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825\"/>
    </mc:Choice>
  </mc:AlternateContent>
  <xr:revisionPtr revIDLastSave="0" documentId="8_{20DF9D96-F6E7-4026-BBEE-6231CAFFA581}" xr6:coauthVersionLast="47" xr6:coauthVersionMax="47" xr10:uidLastSave="{00000000-0000-0000-0000-000000000000}"/>
  <bookViews>
    <workbookView xWindow="-108" yWindow="-108" windowWidth="30936" windowHeight="16776" tabRatio="73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5" i="9"/>
  <c r="I55" i="9"/>
  <c r="K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K56" i="9"/>
  <c r="J56" i="9"/>
</calcChain>
</file>

<file path=xl/sharedStrings.xml><?xml version="1.0" encoding="utf-8"?>
<sst xmlns="http://schemas.openxmlformats.org/spreadsheetml/2006/main" count="25987" uniqueCount="3478">
  <si>
    <t>jueves, 4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</si>
  <si>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</si>
  <si>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</si>
  <si>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</si>
  <si>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</si>
  <si>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</si>
  <si>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</si>
  <si>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</si>
  <si>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</si>
  <si>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</si>
  <si>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</si>
  <si>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</si>
  <si>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</si>
  <si>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</si>
  <si>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ARUNTANI S.A.C.</t>
  </si>
  <si>
    <t>PUNO - TUCARI</t>
  </si>
  <si>
    <t xml:space="preserve">LINEA DE TRANSMISION          </t>
  </si>
  <si>
    <t>L-6007</t>
  </si>
  <si>
    <t>04/12/2025 06:34:31</t>
  </si>
  <si>
    <t>04/12/2025 08:13:26</t>
  </si>
  <si>
    <t>DESCONEXIÓN DE LA LÍNEA L-6007 (PUNO - TUCARI) DE 60 kV POR FALLA.</t>
  </si>
  <si>
    <t>SI</t>
  </si>
  <si>
    <t>CONELSUR LT SAC</t>
  </si>
  <si>
    <t>PORTILLO</t>
  </si>
  <si>
    <t>SUBESTACION</t>
  </si>
  <si>
    <t>SS.EE.</t>
  </si>
  <si>
    <t>04/12/2025 00:00:00</t>
  </si>
  <si>
    <t>05/12/2025 00:00:00</t>
  </si>
  <si>
    <t>DECLARACIÓN DE SITUACIÓN EXCEPCIONAL EN LA S.E. PORTILLO 60 kV</t>
  </si>
  <si>
    <t>NO</t>
  </si>
  <si>
    <t>ELECTRO ORIENTE</t>
  </si>
  <si>
    <t>BELAUNDE TERRY - TARAPOTO</t>
  </si>
  <si>
    <t>L-1018</t>
  </si>
  <si>
    <t>04/12/2025 18:23:00</t>
  </si>
  <si>
    <t>04/12/2025 20:22:00</t>
  </si>
  <si>
    <t>DECLARACIÓN DE SITUACIÓN EXCEPCIONAL EN LA LÍNEA L-1018 (BELAUNDE TERRY - TARAPOTO) DE 138 kV</t>
  </si>
  <si>
    <t>FALLA</t>
  </si>
  <si>
    <t>GENERADORA DE ENERGÍA DEL PERÚ</t>
  </si>
  <si>
    <t>REPARTICION - LA JOYA</t>
  </si>
  <si>
    <t>L-1034</t>
  </si>
  <si>
    <t>04/12/2025 03:10:00</t>
  </si>
  <si>
    <t>04/12/2025 06:30:00</t>
  </si>
  <si>
    <t>DESCONEXIÓN DE LA LÍNEA L-1034 (REPARTICIÓN - LA JOYA) DE 138 kV POR FALLA</t>
  </si>
  <si>
    <t>LINEAS ANDINAS SECUNDARIAS S.A.C.</t>
  </si>
  <si>
    <t>PASCO - HUICRA</t>
  </si>
  <si>
    <t>L-6524 B</t>
  </si>
  <si>
    <t>04/12/2025 15:34:43</t>
  </si>
  <si>
    <t>04/12/2025 15:34:53</t>
  </si>
  <si>
    <t>DESCONEXIÓN DE LA LÍNEA L-6524B (PASCO - HUICRA) DE 50 KV</t>
  </si>
  <si>
    <t>PLUZ ENERGÍA PERÚ S.A.A.</t>
  </si>
  <si>
    <t>CARABAYLLO - MIRADOR 220 (TERNA 2 )</t>
  </si>
  <si>
    <t>L-2113</t>
  </si>
  <si>
    <t>04/12/2025 22:40:07</t>
  </si>
  <si>
    <t>DESCONEXIÓN DE LA LINEA L-2113 (CARABAYLLO - MIRADOR) DE 220 KV POR FALLA</t>
  </si>
  <si>
    <t>RED DE ENERGIA DEL PERU S.A.</t>
  </si>
  <si>
    <t>ORCOTUNA - HUAYUCACHI</t>
  </si>
  <si>
    <t>L-2221</t>
  </si>
  <si>
    <t>04/12/2025 10:00:23</t>
  </si>
  <si>
    <t>04/12/2025 11:47:36</t>
  </si>
  <si>
    <t>DESCONEXIÓN DE LA LÍNEA L-2221 (HUAYUCACHI - ORCOTUNA) DE 220 kV POR FALLA</t>
  </si>
  <si>
    <t>SAN GABAN</t>
  </si>
  <si>
    <t>PCH TUPURI</t>
  </si>
  <si>
    <t>CENTRAL HIDROELÉCTRICA</t>
  </si>
  <si>
    <t>CENTRAL</t>
  </si>
  <si>
    <t>04/12/2025 13:19:00</t>
  </si>
  <si>
    <t>04/12/2025 14:41:00</t>
  </si>
  <si>
    <t>DESCONEXIÓN DE LA P.C.H. TUPURI POR FALLA</t>
  </si>
  <si>
    <t>RESTRICCIONES OPERATIVAS</t>
  </si>
  <si>
    <t>FECHA</t>
  </si>
  <si>
    <t>HORA
INICIO</t>
  </si>
  <si>
    <t>HORA
FINAL</t>
  </si>
  <si>
    <t>T.Eq.</t>
  </si>
  <si>
    <t>04/12/2025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</si>
  <si>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</si>
  <si>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</si>
  <si>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</si>
  <si>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</si>
  <si>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</si>
  <si>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</si>
  <si>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</si>
  <si>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</si>
  <si>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</si>
  <si>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</si>
  <si>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</si>
  <si>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</si>
  <si>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</si>
  <si>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</si>
  <si>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</si>
  <si>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</si>
  <si>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</si>
  <si>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</si>
  <si>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</si>
  <si>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</si>
  <si>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</si>
  <si>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</si>
  <si>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</si>
  <si>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</si>
  <si>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</si>
  <si>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</si>
  <si>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</si>
  <si>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</si>
  <si>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</si>
  <si>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</si>
  <si>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</si>
  <si>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</si>
  <si>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</si>
  <si>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</si>
  <si>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</si>
  <si>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</si>
  <si>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</si>
  <si>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</si>
  <si>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</si>
  <si>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</si>
  <si>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</si>
  <si>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</si>
  <si>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</si>
  <si>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</si>
  <si>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</si>
  <si>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</si>
  <si>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</si>
  <si>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</si>
  <si>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</si>
  <si>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</si>
  <si>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</si>
  <si>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</si>
  <si>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</si>
  <si>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</si>
  <si>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</si>
  <si>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</si>
  <si>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</si>
  <si>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</si>
  <si>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</si>
  <si>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</si>
  <si>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</si>
  <si>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</si>
  <si>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</si>
  <si>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</si>
  <si>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</si>
  <si>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</si>
  <si>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</si>
  <si>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</si>
  <si>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</si>
  <si>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</si>
  <si>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</si>
  <si>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</si>
  <si>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</si>
  <si>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</si>
  <si>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</si>
  <si>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</si>
  <si>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</si>
  <si>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</si>
  <si>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</si>
  <si>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</si>
  <si>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</si>
  <si>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</si>
  <si>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</si>
  <si>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</si>
  <si>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</si>
  <si>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</si>
  <si>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</si>
  <si>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</si>
  <si>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</si>
  <si>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</si>
  <si>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</si>
  <si>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</si>
  <si>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</si>
  <si>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</si>
  <si>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</si>
  <si>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</si>
  <si>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</si>
  <si>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</si>
  <si>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</si>
  <si>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</si>
  <si>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</si>
  <si>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</si>
  <si>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</si>
  <si>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</si>
  <si>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</si>
  <si>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</si>
  <si>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</si>
  <si>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</si>
  <si>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</si>
  <si>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TV1</t>
  </si>
  <si>
    <t>04/12/2025 00:00</t>
  </si>
  <si>
    <t>05/12/2025 00:00</t>
  </si>
  <si>
    <t>MANTENIMIENTO CORRECTIVO DE TV1</t>
  </si>
  <si>
    <t>P</t>
  </si>
  <si>
    <t>F/S</t>
  </si>
  <si>
    <t>N</t>
  </si>
  <si>
    <t xml:space="preserve">CORR.     </t>
  </si>
  <si>
    <t>G</t>
  </si>
  <si>
    <t>TV2</t>
  </si>
  <si>
    <t>04/12/2025 03:00</t>
  </si>
  <si>
    <t>PARADA POR MANTENIMIENTO MENSUAL DE FABRICA</t>
  </si>
  <si>
    <t xml:space="preserve">PREV.     </t>
  </si>
  <si>
    <t>ATLANTICA TRANSMISION SUR S.A.</t>
  </si>
  <si>
    <t>CHILCA CTM - POROMA</t>
  </si>
  <si>
    <t>L-5032</t>
  </si>
  <si>
    <t>04/12/2025 07:54</t>
  </si>
  <si>
    <t>04/12/2025 15:52</t>
  </si>
  <si>
    <t>Mejoramiento de PAT.</t>
  </si>
  <si>
    <t>E/S</t>
  </si>
  <si>
    <t>T</t>
  </si>
  <si>
    <t>OCONA</t>
  </si>
  <si>
    <t>INT-5450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</si>
  <si>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</si>
  <si>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</si>
  <si>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</si>
  <si>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</si>
  <si>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</si>
  <si>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</si>
  <si>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</si>
  <si>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POROMA - OCONA</t>
  </si>
  <si>
    <t>L-5034</t>
  </si>
  <si>
    <t>04/12/2025 08:43</t>
  </si>
  <si>
    <t>04/12/2025 17:13</t>
  </si>
  <si>
    <t>Mantenimiento de pedestales.</t>
  </si>
  <si>
    <t>ATN S.A.</t>
  </si>
  <si>
    <t>CAJAMARCA NORTE - PAMPA HONDA</t>
  </si>
  <si>
    <t>L-2283</t>
  </si>
  <si>
    <t>04/12/2025 07:12</t>
  </si>
  <si>
    <t>04/12/2025 17:20</t>
  </si>
  <si>
    <t>Mejoramiento de SPAT.</t>
  </si>
  <si>
    <t>L-2287</t>
  </si>
  <si>
    <t>KIMAN AYLLU</t>
  </si>
  <si>
    <t>AUT-501</t>
  </si>
  <si>
    <t>Restriccion Operativa en el circuito de control de cambiador de tap s del AUT-501</t>
  </si>
  <si>
    <t>KIMAN AYLLU - LA RAMADA</t>
  </si>
  <si>
    <t>L-2272</t>
  </si>
  <si>
    <t>04/12/2025 07:11</t>
  </si>
  <si>
    <t>04/12/2025 17:48</t>
  </si>
  <si>
    <t>L-2274</t>
  </si>
  <si>
    <t>RUBI - MONTALVO</t>
  </si>
  <si>
    <t>L-2037</t>
  </si>
  <si>
    <t>04/12/2025 08:02</t>
  </si>
  <si>
    <t>04/12/2025 16:49</t>
  </si>
  <si>
    <t>Medicion de PAT.</t>
  </si>
  <si>
    <t>CELARIS ENERGY S.A.</t>
  </si>
  <si>
    <t>MANTA I</t>
  </si>
  <si>
    <t>04/12/2025 08:00</t>
  </si>
  <si>
    <t>04/12/2025 13:00</t>
  </si>
  <si>
    <t>MANTENIMIENTO PREVENTIVO SEMESTRAL SISTEMA CONTRA INCENDIOS</t>
  </si>
  <si>
    <t>EL PLATANAL</t>
  </si>
  <si>
    <t>04/12/2025 16:06</t>
  </si>
  <si>
    <t>04/12/2025 17:38</t>
  </si>
  <si>
    <t>Prueba previas para recalificacion de RSF en la CH El Platanal. (requiere variaciones de +30/-30 MW)</t>
  </si>
  <si>
    <t>PRUEBA</t>
  </si>
  <si>
    <t>CALLAHUANCA (CNS)</t>
  </si>
  <si>
    <t>S.E.</t>
  </si>
  <si>
    <t>RELE DIFERENCIAL DE BARRAS DE CALLAHUANCA 220KV INOPERATIVO</t>
  </si>
  <si>
    <t>CHARCANI V</t>
  </si>
  <si>
    <t>04/12/2025 07:35</t>
  </si>
  <si>
    <t>04/12/2025 13:51</t>
  </si>
  <si>
    <t>Mantenimiento Electromecanico Plan 1</t>
  </si>
  <si>
    <t xml:space="preserve">CHILINA D                                         </t>
  </si>
  <si>
    <t>TG</t>
  </si>
  <si>
    <t>04/12/2025 08:56</t>
  </si>
  <si>
    <t>04/12/2025 11:21</t>
  </si>
  <si>
    <t>Mantenimiento Semestral (Incluye pruebas a plena carga)</t>
  </si>
  <si>
    <t>04/12/2025 11:50</t>
  </si>
  <si>
    <t>Pruebas de Mantenimiento Semestral</t>
  </si>
  <si>
    <t>04/12/2025 11:51</t>
  </si>
  <si>
    <t>SANTUARIO</t>
  </si>
  <si>
    <t>ACOPLE 138</t>
  </si>
  <si>
    <t>En servicio barra 2,uso en grupo N1 Charcani V con interruptor de acoplamiento, por falla</t>
  </si>
  <si>
    <t>EGESUR</t>
  </si>
  <si>
    <t>ARICOTA I</t>
  </si>
  <si>
    <t>04/12/2025 06:34</t>
  </si>
  <si>
    <t>04/12/2025 13:30</t>
  </si>
  <si>
    <t>MANTENIMIENTO ELECTROMECANICO 1</t>
  </si>
  <si>
    <t>04/12/2025 17:22</t>
  </si>
  <si>
    <t>Ampliacion de Mantenimiento Electromecanico I.</t>
  </si>
  <si>
    <t>F</t>
  </si>
  <si>
    <t>04/12/2025 17:41</t>
  </si>
  <si>
    <t>Pruebas de Operacion como parte de la ampliacion del mantenimiento programado. Se declara disponible al COES a las 17:41 h.</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</si>
  <si>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</si>
  <si>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</si>
  <si>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</si>
  <si>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</si>
  <si>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</si>
  <si>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</si>
  <si>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</si>
  <si>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</si>
  <si>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NUEVA JAEN</t>
  </si>
  <si>
    <t>TPA014</t>
  </si>
  <si>
    <t>Energizado por pruebas previo a su integracion.</t>
  </si>
  <si>
    <t>CAMPO ARMI?O</t>
  </si>
  <si>
    <t>Proteccion diferencial 87B fuera de servicio segun lo informado por ELECTROPERU.</t>
  </si>
  <si>
    <t>EMPRESA DE GENERACION HUALLAGA</t>
  </si>
  <si>
    <t>CHAGLLA</t>
  </si>
  <si>
    <t>04/12/2025 09:08</t>
  </si>
  <si>
    <t>CAMBIO DE VALVULAS MOTORIZADAS SIST ENFRIAM UG1</t>
  </si>
  <si>
    <t>RESERVA FRIA DE GENERACION TALARA</t>
  </si>
  <si>
    <t>TG5</t>
  </si>
  <si>
    <t>04/12/2025 11:05</t>
  </si>
  <si>
    <t>04/12/2025 11:10</t>
  </si>
  <si>
    <t>Pruebas operativas unidad TG5 (5MW) - BlackStart</t>
  </si>
  <si>
    <t>CHILCA 1</t>
  </si>
  <si>
    <t>BESS-CHILCA1</t>
  </si>
  <si>
    <t>04/12/2025 09:00</t>
  </si>
  <si>
    <t>04/12/2025 17:00</t>
  </si>
  <si>
    <t>Mantenimiento preventivo en servicio.Actualizacion de parametros del BESS segun numeral 12.3 del PR-21. El ingreso de parametros se realiza en un periodo de media hora de 09:00 a 9:30 hrs.</t>
  </si>
  <si>
    <t>DERIVACION - PUNTA LOMITAS</t>
  </si>
  <si>
    <t>L-2313</t>
  </si>
  <si>
    <t>MANTENIMIENTO PREVENTIVO EN L-2313 DERIVACION-PUNTA LOMITAS [LAVADO EN CALIENTE DE AISLADORES T144 A T097]</t>
  </si>
  <si>
    <t>L-2314</t>
  </si>
  <si>
    <t>MANTENIMIENTO PREVENTIVO EN L-2314 DERIVACION-PUNTA LOMITAS [LAVADO EN CALIENTE DE AISLADORES T144 A T097]</t>
  </si>
  <si>
    <t>ILO 4</t>
  </si>
  <si>
    <t>TG41</t>
  </si>
  <si>
    <t>Mantenimiento sistema SFC de la TG41</t>
  </si>
  <si>
    <t>INTIPAMPA</t>
  </si>
  <si>
    <t>BARRA 138 kV</t>
  </si>
  <si>
    <t>BARRA 138KV PERMANECE CON LA PROTECCION DIFERENCIAL DE BARRAS 87B DESHABILITADA_SE INTIPAMPA LA REPOSICION SE REALIZARA EL 11 DE DICIEMBRE 2025 (18:30 A 19:30 HORAS)</t>
  </si>
  <si>
    <t>IPT2</t>
  </si>
  <si>
    <t>PRUEBAS PREVIAS A SU INTEGRACION</t>
  </si>
  <si>
    <t>PUNTA LOMITAS</t>
  </si>
  <si>
    <t>CENTRAL PUNTA LOMITAS: 04 WTGs FUERA DE SERVICIO POR REPARACION DE FALLAS MAYORES</t>
  </si>
  <si>
    <t>IMPLEMENTACION DE PROYECTO NOZOMI. (Se requiere Punta Lomitas desconectado del ACT Marcona) Riesgo de perdida de se?ales a COES</t>
  </si>
  <si>
    <t>PRUEBAS DE COMUNICACION SERVIDORES SICAM PAS / GABINETE GOT - SE PUNTA LOMITAS / SE DERIVACION. CARGA DE NUEVA CONFIGURACION, CON PERDIDA TEMPORAL DE COMUNICACION DURANTE EL PROCESO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</si>
  <si>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</si>
  <si>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</si>
  <si>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</si>
  <si>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</si>
  <si>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</si>
  <si>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</si>
  <si>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</si>
  <si>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</si>
  <si>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</si>
  <si>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</si>
  <si>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</si>
  <si>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</si>
  <si>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</si>
  <si>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</si>
  <si>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PERDIDA DE SUPERVISION A NIVEL SCADA DEL IN-2352. OPERACION LOCAL</t>
  </si>
  <si>
    <t>VIZCARRA</t>
  </si>
  <si>
    <t>04/12/2025 20:28</t>
  </si>
  <si>
    <t>INTERCAMBIO DE SE?ALES CON ANTAMINA, CONFIGURAR RTU, PRUEBAS DE  SE?ALES. ACTIVIDAD CON PERDIDA DE SUPERVISION. (R0126391)</t>
  </si>
  <si>
    <t>CHILCA-REP</t>
  </si>
  <si>
    <t>BESS-KALLPA</t>
  </si>
  <si>
    <t>Cambio de ajustes de la BESS Kallpa para el cumplimiento de la evaluacion de desempe?o del PR-21</t>
  </si>
  <si>
    <t>LAS FLORES</t>
  </si>
  <si>
    <t>TV</t>
  </si>
  <si>
    <t>Unidad TV de la CT Las Flores fuera de servicio por reparacion de caja reductora de turbina</t>
  </si>
  <si>
    <t>OROYA</t>
  </si>
  <si>
    <t>CL-6509</t>
  </si>
  <si>
    <t>04/12/2025 08:57</t>
  </si>
  <si>
    <t>04/12/2025 10:45</t>
  </si>
  <si>
    <t>INSPECCION PRE CORRECTIVO POR PUNTO CALIENTE</t>
  </si>
  <si>
    <t>PARAMONGA N. - PARAMONGA E.</t>
  </si>
  <si>
    <t>L-1101</t>
  </si>
  <si>
    <t>LINEA EN BYPASS CON LA L-1033 PARA ALIMENTAR LAS CARGAS DE LA SE CAHUA Y PONER LA CH CAHUA EN SERVICIO PARA EL SISTEMA.</t>
  </si>
  <si>
    <t>MINERA ANTAMINA</t>
  </si>
  <si>
    <t>ANTAMINA</t>
  </si>
  <si>
    <t>T - 2</t>
  </si>
  <si>
    <t>Por condicion de operacion</t>
  </si>
  <si>
    <t>VIZCARRA - ANTAMINA</t>
  </si>
  <si>
    <t>L-2286</t>
  </si>
  <si>
    <t>04/12/2025 06:52</t>
  </si>
  <si>
    <t>04/12/2025 16:11</t>
  </si>
  <si>
    <t>Se solicita la desconexion de la linea L-2286 con barra anillo cerrado por tala de arboles. Quedara en servicio la linea L-2255 quien asumira la carga total de Antamina.</t>
  </si>
  <si>
    <t>MINERA BUENAVENTURA</t>
  </si>
  <si>
    <t>UCHUCCHACUA</t>
  </si>
  <si>
    <t>TP-385</t>
  </si>
  <si>
    <t>04/12/2025 23:59</t>
  </si>
  <si>
    <t>El transformador de potencia TP-385 se encuentra indisponible por mantenimiento del cambiador de tomas bajo carga hasta del 01/12/2025 al 31/12/2025(Ampliacion de mantenimiento)</t>
  </si>
  <si>
    <t>MINERA CERRO VERDE</t>
  </si>
  <si>
    <t>RECKA</t>
  </si>
  <si>
    <t>RECKA-TG1</t>
  </si>
  <si>
    <t>UPGRADE DEL OVATION (CTR)</t>
  </si>
  <si>
    <t>CAMBIO DE VIRADOR TURBINA (CTR)</t>
  </si>
  <si>
    <t>REQUE - RECKA</t>
  </si>
  <si>
    <t>L-2167</t>
  </si>
  <si>
    <t>LIMPIEZA DE AISLADORES BAHIA 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</si>
  <si>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</si>
  <si>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</si>
  <si>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</si>
  <si>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</si>
  <si>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</si>
  <si>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</si>
  <si>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</si>
  <si>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</si>
  <si>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de eje de turbina</t>
  </si>
  <si>
    <t>TR-G1</t>
  </si>
  <si>
    <t>MANTENIMIENTO ANUAL TRANSFORMADOR 10/220 KV, MANTENMIENTO  BARRAS Y LINEA 10 KV</t>
  </si>
  <si>
    <t>CA?ON DEL PATO</t>
  </si>
  <si>
    <t>INDISPONIBILIDAD U5  POR VACIADO DE PIQUE POR CAMBIO DE SELLOS U6</t>
  </si>
  <si>
    <t>CAMBIO DE SELLOS U6 (INYECTORES ANDRITZ)</t>
  </si>
  <si>
    <t>WAYRA EXTENSION</t>
  </si>
  <si>
    <t>04/12/2025 14:00</t>
  </si>
  <si>
    <t>04/12/2025 18:00</t>
  </si>
  <si>
    <t>PRUEBAS DE CONTROL DE POTENCIA</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</si>
  <si>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</si>
  <si>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</si>
  <si>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</si>
  <si>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</si>
  <si>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</si>
  <si>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</si>
  <si>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PLUZ ENERGIA PERU S.A.A.</t>
  </si>
  <si>
    <t>BARSI</t>
  </si>
  <si>
    <t>K  TR2 220/60</t>
  </si>
  <si>
    <t>MANTENIMIENTO DE SUPERESTRUCTURAS 220 KV</t>
  </si>
  <si>
    <t>ST B 220 kV</t>
  </si>
  <si>
    <t>MANTENIMIENTO DE SUPERESTRUCTURAS 220 KV. ACTIVIDAD APROBADA EN MENSUAL.</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</si>
  <si>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</si>
  <si>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</si>
  <si>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</si>
  <si>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</si>
  <si>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 Actividad realizada de las  11:20:00 a las	15:05:00</t>
  </si>
  <si>
    <t>BARRA B 138 kV</t>
  </si>
  <si>
    <t>FUERA DE SERVICIO DE FORMA CONTINUA DEBIDO A TRABAJOS EN LA CL-ACOPLA 138KV. (R0116415). Actividad realizada de las  11:20:00 a las	15:05:00</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</si>
  <si>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</si>
  <si>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</si>
  <si>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</si>
  <si>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</si>
  <si>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</si>
  <si>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</si>
  <si>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</si>
  <si>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T115-261</t>
  </si>
  <si>
    <t>04/12/2025 08:07</t>
  </si>
  <si>
    <t>04/12/2025 17:30</t>
  </si>
  <si>
    <t>CORREGIR ANOMALIA TERMICA (DELTA TEMPERATURA 18°C) EN SECCIONADOR SA-6205 FASE  S  DE LA CELDA CL-T115 LADO 60KV, ACTIVIDAD CON BARRA  A  FUERA DE SERVICIO. (R0126341)</t>
  </si>
  <si>
    <t>DETECTAR PUNTO DE FUGA Y RECARGA DE GAS SF6 EN EL INTERRUPTOR IN-2188. REQUIERE TRANSFORMADOR DE RESERVA T115-261 FUERA DE SERVICIO. (R0126371)</t>
  </si>
  <si>
    <t>BARRA-A 60 kV</t>
  </si>
  <si>
    <t>04/12/2025 08:20</t>
  </si>
  <si>
    <t>04/12/2025 13:32</t>
  </si>
  <si>
    <t>FUERA DE SERVICIO DEBIDO A TRABAJOS EN CELDA 60KV CL-T14-260 (T115-261) (R0126341)</t>
  </si>
  <si>
    <t>CHIMBOTE 1</t>
  </si>
  <si>
    <t>CL-2232</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</si>
  <si>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(R0107440). Actividad realizada de las 08:39:00 a las 22:00:00</t>
  </si>
  <si>
    <t>IN-4026</t>
  </si>
  <si>
    <t>04/12/2025 08:16</t>
  </si>
  <si>
    <t>04/12/2025 10:34</t>
  </si>
  <si>
    <t>CORREGIR ANOMALIA TERMICA EN TRANSFORMADOR DE CORRIENTE TC-4032, DELTA DE TEMPERATURA = 17.5°C. (R0126336)</t>
  </si>
  <si>
    <t>04/12/2025 08:39</t>
  </si>
  <si>
    <t>04/12/2025 22:00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</si>
  <si>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CL-2232 FUERA DE SERVICIO DE MANERA CONTINUA Y ACTIVIDAD CON PERDIDA DE SUPERVISION. (R0107443)</t>
  </si>
  <si>
    <t>IN-4024</t>
  </si>
  <si>
    <t>04/12/2025 10:35</t>
  </si>
  <si>
    <t>04/12/2025 12:07</t>
  </si>
  <si>
    <t>CORREGIR ANOMALIA TERMICA EN TRANSFORMADOR DE CORRIENTE TC-4030, DELTA DE TEMPERATURA = 25.1°C. (R0126337)</t>
  </si>
  <si>
    <t>GUADALUPE</t>
  </si>
  <si>
    <t>R-5</t>
  </si>
  <si>
    <t>POA: MONTAJE DE MANDO SINCRONIZADO DEL REACTOR, ACTIVIDAD CON CORTE CONTINUO. (R0111967).Actividad realizada de las 07:50:00 a las 18:27:00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</si>
  <si>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</si>
  <si>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</si>
  <si>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</si>
  <si>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</si>
  <si>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</si>
  <si>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</si>
  <si>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</si>
  <si>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</si>
  <si>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</si>
  <si>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</si>
  <si>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</si>
  <si>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</si>
  <si>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</si>
  <si>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</si>
  <si>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</si>
  <si>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</si>
  <si>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</si>
  <si>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</si>
  <si>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</si>
  <si>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</si>
  <si>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</si>
  <si>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</si>
  <si>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</si>
  <si>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</si>
  <si>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</si>
  <si>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</si>
  <si>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</si>
  <si>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</si>
  <si>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</si>
  <si>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</si>
  <si>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04/12/2025 08:34</t>
  </si>
  <si>
    <t>04/12/2025 16:55</t>
  </si>
  <si>
    <t>POA: PROYECTO DE MODERNIZACION DEL SISTEMA DE CONTROL NIVEL 2 S.E. PUNO, RETIRO DE LA RTU ABB, INSTALACION, CONEXION, CONFIGURACION Y PRUEBAS DE CONECTIVIDAD DE LA NUEVA SAS CON TODOS LOS EQUIPOS DE PROTECCION Y CONTROL DE LA SUBESTACION, ACTIVIDAD CON PERDIDA DE SUPERVISION. (R0111916)</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</si>
  <si>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</si>
  <si>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</si>
  <si>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</si>
  <si>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</si>
  <si>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</si>
  <si>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</si>
  <si>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+6.2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</si>
  <si>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</si>
  <si>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</si>
  <si>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</si>
  <si>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</si>
  <si>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</si>
  <si>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</si>
  <si>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CHILOTA</t>
  </si>
  <si>
    <t>BARRA_B_220 kV</t>
  </si>
  <si>
    <t>BARRA  B  EN SERVICIO POR OPERACION EXPERIMENTAL DE LA L-2331 CHILOTA - SAN GABRIEL DE PROPIEDAD DE CONENHUA (UNICA CELDA CONECTADA A LA BARRA  B ).</t>
  </si>
  <si>
    <t>P.ENERG</t>
  </si>
  <si>
    <t>PUERTO BRAVO</t>
  </si>
  <si>
    <t>CL-T3</t>
  </si>
  <si>
    <t>04/12/2025 06:03</t>
  </si>
  <si>
    <t>04/12/2025 17:49</t>
  </si>
  <si>
    <t>LIMPIEZA DE  CELDA Y BUSHING TR3</t>
  </si>
  <si>
    <t>TG3</t>
  </si>
  <si>
    <t>CAMBIO TRANSFORMADOR CORRIENTE DE GTE TG3</t>
  </si>
  <si>
    <t>SAN GABAN II</t>
  </si>
  <si>
    <t>04/12/2025 00:05</t>
  </si>
  <si>
    <t>04/12/2025 11:23</t>
  </si>
  <si>
    <t>PRUEBAS DE SINCRONISMO DEL GRUPO 2, POSTERIOR AL Mantenimiento programado (proyecto de modernizacion del sistema de Protecciones).</t>
  </si>
  <si>
    <t>SOUTHERN PERU CC</t>
  </si>
  <si>
    <t>ILO 1 - REFINERIA</t>
  </si>
  <si>
    <t>L-1387</t>
  </si>
  <si>
    <t>04/12/2025 13:39</t>
  </si>
  <si>
    <t>Desconexion de la linea L-1387 Ilo1- Refineria por actuacion de proteccion 87L, debido a falla en fase S</t>
  </si>
  <si>
    <t>MOQUEGUA - CUAJONE</t>
  </si>
  <si>
    <t>L-1382/1</t>
  </si>
  <si>
    <t>04/12/2025 08:55</t>
  </si>
  <si>
    <t>04/12/2025 17:57</t>
  </si>
  <si>
    <t>A SOLICITUD DE ENGIE, LIMPIEZA MANUAL 2A (T01 A T19) DE AISLADORES L-1382/1</t>
  </si>
  <si>
    <t>PLAZA TOQUEPALA</t>
  </si>
  <si>
    <t>HCB755</t>
  </si>
  <si>
    <t>04/12/2025 16:38</t>
  </si>
  <si>
    <t>Mantenimiento preventivo celda GIS a cargo de HITACHI</t>
  </si>
  <si>
    <t>REFINERIA ILO</t>
  </si>
  <si>
    <t>RT1</t>
  </si>
  <si>
    <t>04/12/2025 14:01</t>
  </si>
  <si>
    <t>Desconexion de la Linea L-1387 Ilo1 - Refineraia por actuacion de la proteccion 87L, debido a falla en fase S.</t>
  </si>
  <si>
    <t>PARAMONGA E. - CAHUA</t>
  </si>
  <si>
    <t>L-1102</t>
  </si>
  <si>
    <t>LINEA INDISPONIBLE DESDE SE CAHUA A SE PARAMONGA EXISTENTE.</t>
  </si>
  <si>
    <t>Disponibilidad de 23.5 MMSCF para la CT Aguaytia.</t>
  </si>
  <si>
    <t>TG2</t>
  </si>
  <si>
    <t>PRUEBAS ELECTRICAS DEL INTERRUPTOR Y CAMBIO MECANISMO HIDRAULICO TG2</t>
  </si>
  <si>
    <t>TRANSMANTARO</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</si>
  <si>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</si>
  <si>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</si>
  <si>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</si>
  <si>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</si>
  <si>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</si>
  <si>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</si>
  <si>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</si>
  <si>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</si>
  <si>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</si>
  <si>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</si>
  <si>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</si>
  <si>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04/12/2025 19:00</t>
  </si>
  <si>
    <t>POA: REEMPLAZO REGISTRADOR DE FALLA ASOCIADO A LAS BAHIAS CL-2051 Y CL-2052. (R0111962)</t>
  </si>
  <si>
    <t>CL-2225</t>
  </si>
  <si>
    <t>04/12/2025 15:55</t>
  </si>
  <si>
    <t>DESACTIVAR LOS CABLES DE CONTROL QUE LLEVAN LOS CIRCUITOS DE DISPARO DEL RELE K86 DE LA CELDA CL-2225, PARA MITIGAR EL RIESGO DE DISPARO SE RETIRARA EL RELE K86 Y LUEGO SE RETIRARA EL CABLEADO, ACTIVIDAD CON RIESGO DE DISPARO. (R0126679)</t>
  </si>
  <si>
    <t>CARABAYLLO</t>
  </si>
  <si>
    <t>T73-523</t>
  </si>
  <si>
    <t>04/12/2025 08:46</t>
  </si>
  <si>
    <t>04/12/2025 12:32</t>
  </si>
  <si>
    <t>CORRECCION DE PUNTO CALIENTE EN BUJE DEL TRANSFORMADOR. (R0122832)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</si>
  <si>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</si>
  <si>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</si>
  <si>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</si>
  <si>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</si>
  <si>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</si>
  <si>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</si>
  <si>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04/12/2025 08:25</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</si>
  <si>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</si>
  <si>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04/12/2025 10:00</t>
  </si>
  <si>
    <t>04/12/2025 12:20</t>
  </si>
  <si>
    <t>DESACTIVAR LOS CABLES DE CONTROL QUE LLEVAN LOS CIRCUITOS DE DISPARO DEL RELE K86 DE LA CELDA CL-2225, PARA MITIGAR EL RIESGO DE DISPARO SE RETIRARA EL RELE K86 Y LUEGO SE RETIRARA EL CABLEADO, ACTIVIDAD CON RIESGO DE DISPARO. (R0122927)</t>
  </si>
  <si>
    <t>COTARUSE</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</si>
  <si>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</si>
  <si>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</si>
  <si>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</si>
  <si>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</si>
  <si>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</si>
  <si>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</si>
  <si>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</si>
  <si>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</si>
  <si>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</si>
  <si>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</si>
  <si>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</si>
  <si>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</si>
  <si>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</si>
  <si>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04/12/2025 18:53</t>
  </si>
  <si>
    <t>POA: REEMPLAZO LOCALIZADOR DE FALLA. SIN RIESGO DE DISPARO. TRABAJOS PREVIOS , DESMONTAJE Y MONTAJE, ADECUACION DE NUEVOS CIRCUITOS DEL NUEVO TABLERO DEL LOCALIZADOR DE FALLA. (R0111948)</t>
  </si>
  <si>
    <t>YARABAMBA</t>
  </si>
  <si>
    <t>AT-104 523</t>
  </si>
  <si>
    <t>CL-R-30</t>
  </si>
  <si>
    <t>CL-R30 CON MANDO SINCRONIZADO ASOCIADO AL INTERRUPTOR IN-5147 INDISPONIBLE. EL 20.11.25 NO PUDO SER AJUSTADO DEBIDO A ANOMALIA EN LA CUCHILLA DE PUESTA A TIERRA ST-5027.</t>
  </si>
  <si>
    <t>04/12/2025 09:24</t>
  </si>
  <si>
    <t>04/12/2025 15:00</t>
  </si>
  <si>
    <t>MP 1A TERMOGRAFIA / 220 KV. DE 08:30 A 10:00 EQUIPOS CONECTADOS EN BARRA  B  220KV, DE 10:00 A 11:00 EQUIPOS CONECTADOS EN BARRA  A . LUEGO TODOS LOS EQUIPOS EN BARRA  A  PARA TRANSFERIR CELDAS CL-2065, CL-2066 Y AT104 DE FORMA SECUENCIAL(R0121240).</t>
  </si>
  <si>
    <t>INGRESO A OPERACIÓN COMERCIAL</t>
  </si>
  <si>
    <t>Fecha y hora de Ingreso a Operación Comercial</t>
  </si>
  <si>
    <t>CASA GRANDE S.A.A.</t>
  </si>
  <si>
    <t>CENTRAL TERMOELÉCTRICA</t>
  </si>
  <si>
    <t>CASA GRANDE</t>
  </si>
  <si>
    <t>C.T. CASA GRANDE</t>
  </si>
  <si>
    <t>GENERADOR TERMOELÉCTRICO</t>
  </si>
  <si>
    <t>CASA GRANDE_TV1</t>
  </si>
  <si>
    <t>CASA GRANDE_TV3</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</si>
  <si>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</si>
  <si>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</si>
  <si>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</si>
  <si>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</si>
  <si>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</si>
  <si>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</si>
  <si>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</si>
  <si>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</si>
  <si>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</si>
  <si>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</si>
  <si>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</si>
  <si>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</si>
  <si>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</si>
  <si>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</si>
  <si>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</si>
  <si>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</si>
  <si>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</si>
  <si>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</si>
  <si>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</si>
  <si>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</si>
  <si>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</si>
  <si>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</si>
  <si>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</si>
  <si>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</si>
  <si>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</si>
  <si>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</si>
  <si>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</si>
  <si>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</si>
  <si>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</si>
  <si>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</si>
  <si>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</si>
  <si>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</si>
  <si>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</si>
  <si>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</si>
  <si>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</si>
  <si>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</si>
  <si>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</si>
  <si>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</si>
  <si>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</si>
  <si>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</si>
  <si>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</si>
  <si>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</si>
  <si>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</si>
  <si>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</si>
  <si>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</si>
  <si>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</si>
  <si>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</si>
  <si>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</si>
  <si>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</si>
  <si>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</si>
  <si>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</si>
  <si>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</si>
  <si>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</si>
  <si>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</si>
  <si>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</si>
  <si>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</si>
  <si>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</si>
  <si>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</si>
  <si>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</si>
  <si>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</si>
  <si>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</si>
  <si>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</si>
  <si>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</si>
  <si>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</si>
  <si>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</si>
  <si>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</si>
  <si>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</si>
  <si>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</si>
  <si>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</si>
  <si>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</si>
  <si>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</si>
  <si>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</si>
  <si>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</si>
  <si>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</si>
  <si>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</si>
  <si>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</si>
  <si>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</si>
  <si>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</si>
  <si>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</si>
  <si>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</si>
  <si>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</si>
  <si>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</si>
  <si>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</si>
  <si>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</si>
  <si>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</si>
  <si>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</si>
  <si>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</si>
  <si>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</si>
  <si>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</si>
  <si>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</si>
  <si>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</si>
  <si>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</si>
  <si>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</si>
  <si>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</si>
  <si>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</si>
  <si>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</si>
  <si>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</si>
  <si>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</si>
  <si>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</si>
  <si>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</si>
  <si>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</si>
  <si>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</si>
  <si>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</si>
  <si>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</si>
  <si>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</si>
  <si>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</si>
  <si>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</si>
  <si>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</si>
  <si>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</si>
  <si>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</si>
  <si>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</si>
  <si>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</si>
  <si>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</si>
  <si>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</si>
  <si>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</si>
  <si>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</si>
  <si>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</si>
  <si>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</si>
  <si>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</si>
  <si>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</si>
  <si>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</si>
  <si>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</si>
  <si>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</si>
  <si>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</si>
  <si>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</si>
  <si>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</si>
  <si>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</si>
  <si>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</si>
  <si>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</si>
  <si>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</si>
  <si>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</si>
  <si>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</si>
  <si>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</si>
  <si>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</si>
  <si>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</si>
  <si>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</si>
  <si>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</si>
  <si>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</si>
  <si>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</si>
  <si>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</si>
  <si>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</si>
  <si>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</si>
  <si>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</si>
  <si>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</si>
  <si>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</si>
  <si>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</si>
  <si>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</si>
  <si>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</si>
  <si>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</si>
  <si>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</si>
  <si>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</si>
  <si>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</si>
  <si>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</si>
  <si>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</si>
  <si>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</si>
  <si>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</si>
  <si>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</si>
  <si>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</si>
  <si>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</si>
  <si>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</si>
  <si>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</si>
  <si>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</si>
  <si>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</si>
  <si>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</si>
  <si>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</si>
  <si>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</si>
  <si>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</si>
  <si>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</si>
  <si>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</si>
  <si>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</si>
  <si>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</si>
  <si>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</si>
  <si>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</si>
  <si>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</si>
  <si>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</si>
  <si>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</si>
  <si>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</si>
  <si>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</si>
  <si>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</si>
  <si>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</si>
  <si>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</si>
  <si>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</si>
  <si>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</si>
  <si>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</si>
  <si>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</si>
  <si>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</si>
  <si>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</si>
  <si>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</si>
  <si>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</si>
  <si>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</si>
  <si>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</si>
  <si>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</si>
  <si>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</si>
  <si>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</si>
  <si>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</si>
  <si>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</si>
  <si>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</si>
  <si>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</si>
  <si>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</si>
  <si>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</si>
  <si>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</si>
  <si>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</si>
  <si>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</si>
  <si>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</si>
  <si>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</si>
  <si>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</si>
  <si>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</si>
  <si>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</si>
  <si>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</si>
  <si>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</si>
  <si>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</si>
  <si>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</si>
  <si>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</si>
  <si>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</si>
  <si>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</si>
  <si>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</si>
  <si>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</si>
  <si>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</si>
  <si>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</si>
  <si>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</si>
  <si>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</si>
  <si>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</si>
  <si>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</si>
  <si>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</si>
  <si>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</si>
  <si>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</si>
  <si>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</si>
  <si>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</si>
  <si>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</si>
  <si>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</si>
  <si>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</si>
  <si>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</si>
  <si>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</si>
  <si>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</si>
  <si>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</si>
  <si>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</si>
  <si>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</si>
  <si>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</si>
  <si>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</si>
  <si>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</si>
  <si>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</si>
  <si>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</si>
  <si>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</si>
  <si>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</si>
  <si>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</si>
  <si>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</si>
  <si>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</si>
  <si>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</si>
  <si>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</si>
  <si>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</si>
  <si>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</si>
  <si>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</si>
  <si>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</si>
  <si>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</si>
  <si>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</si>
  <si>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</si>
  <si>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</si>
  <si>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</si>
  <si>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</si>
  <si>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</si>
  <si>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</si>
  <si>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</si>
  <si>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</si>
  <si>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</si>
  <si>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</si>
  <si>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</si>
  <si>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</si>
  <si>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</si>
  <si>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</si>
  <si>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</si>
  <si>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</si>
  <si>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</si>
  <si>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</si>
  <si>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</si>
  <si>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</si>
  <si>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</si>
  <si>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</si>
  <si>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</si>
  <si>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</si>
  <si>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</si>
  <si>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</si>
  <si>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</si>
  <si>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</si>
  <si>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</si>
  <si>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</si>
  <si>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</si>
  <si>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</si>
  <si>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</si>
  <si>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</si>
  <si>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</si>
  <si>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</si>
  <si>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</si>
  <si>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</si>
  <si>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</si>
  <si>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</si>
  <si>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</si>
  <si>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</si>
  <si>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</si>
  <si>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</si>
  <si>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</si>
  <si>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</si>
  <si>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</si>
  <si>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</si>
  <si>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</si>
  <si>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</si>
  <si>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</si>
  <si>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</si>
  <si>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</si>
  <si>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</si>
  <si>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</si>
  <si>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</si>
  <si>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</si>
  <si>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</si>
  <si>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</si>
  <si>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</si>
  <si>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</si>
  <si>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</si>
  <si>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</si>
  <si>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</si>
  <si>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</si>
  <si>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</si>
  <si>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</si>
  <si>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</si>
  <si>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</si>
  <si>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</si>
  <si>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</si>
  <si>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</si>
  <si>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</si>
  <si>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</si>
  <si>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</si>
  <si>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</si>
  <si>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</si>
  <si>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</si>
  <si>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</si>
  <si>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</si>
  <si>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</si>
  <si>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</si>
  <si>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</si>
  <si>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</si>
  <si>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</si>
  <si>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</si>
  <si>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</si>
  <si>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</si>
  <si>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</si>
  <si>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</si>
  <si>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</si>
  <si>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</si>
  <si>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</si>
  <si>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</si>
  <si>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</si>
  <si>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</si>
  <si>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</si>
  <si>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</si>
  <si>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</si>
  <si>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</si>
  <si>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</si>
  <si>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</si>
  <si>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</si>
  <si>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</si>
  <si>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</si>
  <si>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</si>
  <si>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</si>
  <si>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</si>
  <si>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</si>
  <si>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</si>
  <si>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</si>
  <si>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</si>
  <si>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</si>
  <si>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</si>
  <si>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</si>
  <si>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</si>
  <si>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</si>
  <si>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</si>
  <si>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</si>
  <si>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</si>
  <si>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</si>
  <si>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</si>
  <si>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</si>
  <si>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</si>
  <si>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</si>
  <si>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</si>
  <si>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</si>
  <si>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</si>
  <si>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</si>
  <si>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</si>
  <si>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</si>
  <si>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</si>
  <si>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</si>
  <si>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</si>
  <si>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</si>
  <si>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</si>
  <si>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</si>
  <si>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</si>
  <si>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</si>
  <si>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</si>
  <si>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</si>
  <si>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</si>
  <si>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</si>
  <si>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</si>
  <si>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</si>
  <si>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</si>
  <si>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</si>
  <si>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</si>
  <si>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</si>
  <si>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</si>
  <si>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</si>
  <si>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</si>
  <si>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</si>
  <si>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</si>
  <si>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</si>
  <si>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</si>
  <si>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</si>
  <si>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</si>
  <si>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</si>
  <si>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</si>
  <si>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</si>
  <si>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</si>
  <si>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</si>
  <si>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</si>
  <si>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</si>
  <si>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</si>
  <si>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</si>
  <si>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</si>
  <si>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</si>
  <si>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</si>
  <si>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</si>
  <si>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</si>
  <si>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TOTAL MWh</t>
  </si>
  <si>
    <t>C.H. CARHUAQUERO IV</t>
  </si>
  <si>
    <t>%</t>
  </si>
  <si>
    <t>100.00</t>
  </si>
  <si>
    <t>C.H. CALLAHUANCA</t>
  </si>
  <si>
    <t>C.H. HER 1</t>
  </si>
  <si>
    <t>C.H. HUAMPANI</t>
  </si>
  <si>
    <t>C.H. HUINCO</t>
  </si>
  <si>
    <t>C.H. MATUCANA</t>
  </si>
  <si>
    <t>C.H. MOYOPAMPA</t>
  </si>
  <si>
    <t>C.H. SAN GABAN II</t>
  </si>
  <si>
    <t xml:space="preserve">SINERSA                                           </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</si>
  <si>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</si>
  <si>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</si>
  <si>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</si>
  <si>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</si>
  <si>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</si>
  <si>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</si>
  <si>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</si>
  <si>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</si>
  <si>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</si>
  <si>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</si>
  <si>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</si>
  <si>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</si>
  <si>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</si>
  <si>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</si>
  <si>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</si>
  <si>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</si>
  <si>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</si>
  <si>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</si>
  <si>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</si>
  <si>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</si>
  <si>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</si>
  <si>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</si>
  <si>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</si>
  <si>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</si>
  <si>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</si>
  <si>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</si>
  <si>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</si>
  <si>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</si>
  <si>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</si>
  <si>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</si>
  <si>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</si>
  <si>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</si>
  <si>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</si>
  <si>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</si>
  <si>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</si>
  <si>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</si>
  <si>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</si>
  <si>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</si>
  <si>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</si>
  <si>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</si>
  <si>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</si>
  <si>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</si>
  <si>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</si>
  <si>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</si>
  <si>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</si>
  <si>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</si>
  <si>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</si>
  <si>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</si>
  <si>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</si>
  <si>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</si>
  <si>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</si>
  <si>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</si>
  <si>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</si>
  <si>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</si>
  <si>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</si>
  <si>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</si>
  <si>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</si>
  <si>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</si>
  <si>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</si>
  <si>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</si>
  <si>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</si>
  <si>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</si>
  <si>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</si>
  <si>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</si>
  <si>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</si>
  <si>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</si>
  <si>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</si>
  <si>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</si>
  <si>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</si>
  <si>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</si>
  <si>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</si>
  <si>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</si>
  <si>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</si>
  <si>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</si>
  <si>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</si>
  <si>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</si>
  <si>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</si>
  <si>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</si>
  <si>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</si>
  <si>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</si>
  <si>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</si>
  <si>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</si>
  <si>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</si>
  <si>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</si>
  <si>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</si>
  <si>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</si>
  <si>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</si>
  <si>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</si>
  <si>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lunes, 1 de Diciembre del 2025 - jueves, 4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</si>
  <si>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</si>
  <si>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</si>
  <si>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</si>
  <si>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</si>
  <si>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</si>
  <si>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</si>
  <si>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</si>
  <si>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</si>
  <si>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</si>
  <si>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</si>
  <si>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</si>
  <si>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</si>
  <si>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</si>
  <si>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</si>
  <si>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</si>
  <si>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</si>
  <si>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</si>
  <si>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</si>
  <si>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</si>
  <si>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</si>
  <si>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</si>
  <si>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</si>
  <si>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</si>
  <si>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</si>
  <si>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</si>
  <si>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</si>
  <si>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</si>
  <si>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</si>
  <si>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</si>
  <si>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</si>
  <si>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C.H. QUITARACSA</t>
  </si>
  <si>
    <t xml:space="preserve">TG1            </t>
  </si>
  <si>
    <t xml:space="preserve">TG2            </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</si>
  <si>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</si>
  <si>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</si>
  <si>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</si>
  <si>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</si>
  <si>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</si>
  <si>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</si>
  <si>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</si>
  <si>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</si>
  <si>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</si>
  <si>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</si>
  <si>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</si>
  <si>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</si>
  <si>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</si>
  <si>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</si>
  <si>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</si>
  <si>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</si>
  <si>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</si>
  <si>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</si>
  <si>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</si>
  <si>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</si>
  <si>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</si>
  <si>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</si>
  <si>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</si>
  <si>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</si>
  <si>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</si>
  <si>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</si>
  <si>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</si>
  <si>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</si>
  <si>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</si>
  <si>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</si>
  <si>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</si>
  <si>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</si>
  <si>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</si>
  <si>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</si>
  <si>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</si>
  <si>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</si>
  <si>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</si>
  <si>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</si>
  <si>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</si>
  <si>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</si>
  <si>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</si>
  <si>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</si>
  <si>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</si>
  <si>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</si>
  <si>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</si>
  <si>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</si>
  <si>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</si>
  <si>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</si>
  <si>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</si>
  <si>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</si>
  <si>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</si>
  <si>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</si>
  <si>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</si>
  <si>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</si>
  <si>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</si>
  <si>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</si>
  <si>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</si>
  <si>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</si>
  <si>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</si>
  <si>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</si>
  <si>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</si>
  <si>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</si>
  <si>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</si>
  <si>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</si>
  <si>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</si>
  <si>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</si>
  <si>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</si>
  <si>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</si>
  <si>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</si>
  <si>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</si>
  <si>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</si>
  <si>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</si>
  <si>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</si>
  <si>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</si>
  <si>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</si>
  <si>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</si>
  <si>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</si>
  <si>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</si>
  <si>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</si>
  <si>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</si>
  <si>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</si>
  <si>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</si>
  <si>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</si>
  <si>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</si>
  <si>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</si>
  <si>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</si>
  <si>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</si>
  <si>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</si>
  <si>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</si>
  <si>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</si>
  <si>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</si>
  <si>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</si>
  <si>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</si>
  <si>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</si>
  <si>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</si>
  <si>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</si>
  <si>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</si>
  <si>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</si>
  <si>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</si>
  <si>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</si>
  <si>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TV2 - BAGAZO</t>
  </si>
  <si>
    <t>04/12/2025 02:32:02</t>
  </si>
  <si>
    <t>04/12/2025 07:44:28</t>
  </si>
  <si>
    <t>04/12/2025 02:32:01</t>
  </si>
  <si>
    <t>04/12/2025 07:44:27</t>
  </si>
  <si>
    <t>AGROLMOS TV1 - BAGAZO</t>
  </si>
  <si>
    <t>04/12/2025 18:30:30</t>
  </si>
  <si>
    <t>04/12/2025 19:08:26</t>
  </si>
  <si>
    <t>04/12/2025 18:30:29</t>
  </si>
  <si>
    <t>04/12/2025 19:08:25</t>
  </si>
  <si>
    <t>AGROLMOS TV1 &amp; TV2 - BAGAZO</t>
  </si>
  <si>
    <t>CANA BRAVA TV1 &amp; TV2 - BAGAZO</t>
  </si>
  <si>
    <t>04/12/2025 00:16:00</t>
  </si>
  <si>
    <t>G-1</t>
  </si>
  <si>
    <t>CANA BRAVA TV1 - BAGAZO</t>
  </si>
  <si>
    <t>CHILINA TG - D2</t>
  </si>
  <si>
    <t>04/12/2025 11:21:00</t>
  </si>
  <si>
    <t>04/12/2025 11:50:00</t>
  </si>
  <si>
    <t>POR PRUEBAS</t>
  </si>
  <si>
    <t>REQ. PROPIO</t>
  </si>
  <si>
    <t>INDEPENDENCIA GAS</t>
  </si>
  <si>
    <t>04/12/2025 04:47:00</t>
  </si>
  <si>
    <t>04/12/2025 13:03:00</t>
  </si>
  <si>
    <t>04/12/2025 04:39:00</t>
  </si>
  <si>
    <t>04/12/2025 12:50:00</t>
  </si>
  <si>
    <t>POR POTENCIA O ENERGIA</t>
  </si>
  <si>
    <t>04/12/2025 14:27:00</t>
  </si>
  <si>
    <t>04/12/2025 14:21:00</t>
  </si>
  <si>
    <t>MALACAS1 TG6 - GAS</t>
  </si>
  <si>
    <t>MALACAS3 TG5 - D2</t>
  </si>
  <si>
    <t>04/12/2025 11:05:01</t>
  </si>
  <si>
    <t>04/12/2025 11:10:00</t>
  </si>
  <si>
    <t>04/12/2025 11:05:00</t>
  </si>
  <si>
    <t>Arranque en Black Start.</t>
  </si>
  <si>
    <t>CHILCA1 CCOMB TG1 &amp; TG2 &amp; TG3 - GAS</t>
  </si>
  <si>
    <t>FENIX CCOMB GT11 &amp; GT12 - GAS</t>
  </si>
  <si>
    <t>REF_TALARA TV1 - NLH_RFG</t>
  </si>
  <si>
    <t>REF_TALARA TV2 - NLH_RFG</t>
  </si>
  <si>
    <t>KALLPA CCOMB TG1 &amp; TG2 &amp; TG3 - GAS</t>
  </si>
  <si>
    <t>LAS FLORES TG1 - GAS</t>
  </si>
  <si>
    <t>04/12/2025 08:04:00</t>
  </si>
  <si>
    <t>04/12/2025 12:51:00</t>
  </si>
  <si>
    <t>04/12/2025 07:29:00</t>
  </si>
  <si>
    <t>04/12/2025 13:35:00</t>
  </si>
  <si>
    <t>A MINIMA CARGA</t>
  </si>
  <si>
    <t>VENTANILLA CCOMB TG3 &amp; TG4 - GAS</t>
  </si>
  <si>
    <t>04/12/2025 07:17:00</t>
  </si>
  <si>
    <t>VENTANILLA CCOMB TG3 &amp; TG4 - GAS F.DIRECTO</t>
  </si>
  <si>
    <t>04/12/2025 12:49:00</t>
  </si>
  <si>
    <t>04/12/2025 14:29:00</t>
  </si>
  <si>
    <t>HUAYCOLORO - BIOGAS</t>
  </si>
  <si>
    <t>LA GRINGA V - BIOGAS</t>
  </si>
  <si>
    <t>DONA CATALINA  - BIOGAS</t>
  </si>
  <si>
    <t>CALLAO - BIOGAS</t>
  </si>
  <si>
    <t>OLLEROS CCOMB TG1 - GAS</t>
  </si>
  <si>
    <t>Hora Inicio y Fin de Indisponibilidades de las Unidades de Generación SEIN</t>
  </si>
  <si>
    <t>Mantenimiento Electromecánico Plan 1</t>
  </si>
  <si>
    <t>MANTENIMIENTO ELECTROMECÁNICO 1</t>
  </si>
  <si>
    <t>Ampliación de Mantenimiento Electromecánico I.</t>
  </si>
  <si>
    <t>Mantenimiento por 32,000 horas de operación</t>
  </si>
  <si>
    <t>Unidad TV de la CT Las Flores fuera de servicio por reparación de caja reductora de turbina</t>
  </si>
  <si>
    <t>Inspección de eje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</si>
  <si>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</si>
  <si>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CAÑÓN DEL PATO</t>
  </si>
  <si>
    <t>SAN GABÁN II</t>
  </si>
  <si>
    <t>PRUEBAS DE SINCRONISMO DEL GRUPO 2, POSTERIOR AL Mantenimiento programado (proyecto de modernización del sistema de Protecciones).</t>
  </si>
  <si>
    <t>AGUAYTÍA</t>
  </si>
  <si>
    <t>PRUEBAS ELÉCTRICAS DEL INTERRUPTOR Y CAMBIO MECANISMO HIDRÁULICO TG2</t>
  </si>
  <si>
    <t>EJECUTADO</t>
  </si>
  <si>
    <t>Jueves 4 de Diciembre del 2025 / SEM N° 48</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</si>
  <si>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</si>
  <si>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</si>
  <si>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</si>
  <si>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</si>
  <si>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</si>
  <si>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</si>
  <si>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</si>
  <si>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</si>
  <si>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</si>
  <si>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</si>
  <si>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</si>
  <si>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</si>
  <si>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</si>
  <si>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</si>
  <si>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</si>
  <si>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</si>
  <si>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</si>
  <si>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</si>
  <si>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</si>
  <si>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</si>
  <si>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</si>
  <si>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</si>
  <si>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</si>
  <si>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</si>
  <si>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</si>
  <si>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</si>
  <si>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</si>
  <si>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</si>
  <si>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</si>
  <si>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</si>
  <si>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</si>
  <si>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</si>
  <si>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</si>
  <si>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</si>
  <si>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</si>
  <si>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</si>
  <si>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</si>
  <si>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</si>
  <si>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</si>
  <si>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</si>
  <si>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</si>
  <si>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</si>
  <si>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</si>
  <si>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</si>
  <si>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</si>
  <si>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</si>
  <si>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</si>
  <si>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</si>
  <si>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</si>
  <si>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</si>
  <si>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</si>
  <si>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</si>
  <si>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</si>
  <si>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</si>
  <si>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</si>
  <si>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</si>
  <si>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</si>
  <si>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</si>
  <si>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</si>
  <si>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</si>
  <si>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</si>
  <si>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</si>
  <si>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</si>
  <si>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</si>
  <si>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</si>
  <si>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</si>
  <si>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</si>
  <si>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</si>
  <si>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</si>
  <si>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</si>
  <si>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</si>
  <si>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</si>
  <si>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</si>
  <si>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</si>
  <si>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</si>
  <si>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</si>
  <si>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</si>
  <si>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</si>
  <si>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</si>
  <si>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</si>
  <si>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</si>
  <si>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</si>
  <si>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</si>
  <si>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</si>
  <si>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</si>
  <si>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</si>
  <si>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</si>
  <si>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</si>
  <si>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</si>
  <si>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</si>
  <si>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</si>
  <si>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</si>
  <si>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</si>
  <si>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</si>
  <si>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</si>
  <si>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</si>
  <si>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</si>
  <si>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</si>
  <si>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</si>
  <si>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</si>
  <si>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</si>
  <si>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</si>
  <si>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</si>
  <si>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</si>
  <si>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</si>
  <si>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</si>
  <si>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</si>
  <si>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</si>
  <si>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</si>
  <si>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</si>
  <si>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</si>
  <si>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</si>
  <si>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</si>
  <si>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</si>
  <si>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</si>
  <si>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</si>
  <si>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7126850.01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</si>
  <si>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</si>
  <si>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</si>
  <si>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</si>
  <si>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</si>
  <si>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</si>
  <si>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</si>
  <si>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</si>
  <si>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</si>
  <si>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</si>
  <si>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</si>
  <si>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</si>
  <si>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</si>
  <si>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</si>
  <si>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</si>
  <si>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</si>
  <si>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</si>
  <si>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</si>
  <si>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</si>
  <si>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</si>
  <si>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</si>
  <si>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</si>
  <si>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</si>
  <si>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</si>
  <si>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</si>
  <si>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</si>
  <si>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</si>
  <si>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</si>
  <si>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</si>
  <si>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</si>
  <si>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</si>
  <si>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</si>
  <si>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</si>
  <si>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</si>
  <si>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</si>
  <si>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</si>
  <si>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</si>
  <si>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</si>
  <si>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</si>
  <si>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</si>
  <si>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</si>
  <si>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</si>
  <si>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</si>
  <si>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</si>
  <si>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</si>
  <si>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</si>
  <si>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</si>
  <si>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</si>
  <si>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</si>
  <si>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</si>
  <si>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</si>
  <si>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</si>
  <si>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</si>
  <si>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</si>
  <si>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</si>
  <si>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</si>
  <si>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</si>
  <si>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</si>
  <si>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</si>
  <si>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</si>
  <si>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</si>
  <si>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</si>
  <si>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</si>
  <si>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</si>
  <si>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</si>
  <si>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</si>
  <si>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</si>
  <si>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</si>
  <si>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</si>
  <si>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</si>
  <si>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</si>
  <si>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</si>
  <si>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</si>
  <si>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</si>
  <si>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</si>
  <si>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</si>
  <si>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</si>
  <si>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</si>
  <si>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</si>
  <si>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</si>
  <si>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</si>
  <si>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</si>
  <si>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</si>
  <si>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</si>
  <si>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</si>
  <si>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</si>
  <si>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</si>
  <si>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</si>
  <si>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</si>
  <si>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</si>
  <si>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</si>
  <si>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</si>
  <si>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</si>
  <si>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</si>
  <si>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</si>
  <si>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</si>
  <si>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</si>
  <si>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</si>
  <si>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</si>
  <si>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</si>
  <si>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</si>
  <si>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</si>
  <si>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</si>
  <si>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</si>
  <si>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</si>
  <si>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</si>
  <si>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</si>
  <si>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</si>
  <si>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</si>
  <si>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</si>
  <si>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</si>
  <si>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</si>
  <si>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</si>
  <si>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</si>
  <si>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</si>
  <si>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</si>
  <si>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</si>
  <si>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</si>
  <si>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</si>
  <si>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</si>
  <si>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</si>
  <si>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</si>
  <si>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</si>
  <si>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</si>
  <si>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</si>
  <si>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</si>
  <si>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</si>
  <si>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</si>
  <si>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10:41:00</t>
  </si>
  <si>
    <t>23:29:29</t>
  </si>
  <si>
    <t>23:30:00</t>
  </si>
  <si>
    <t>23:39:59</t>
  </si>
  <si>
    <t>23:40:00</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</si>
  <si>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</si>
  <si>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</si>
  <si>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</si>
  <si>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</si>
  <si>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</si>
  <si>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</si>
  <si>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</si>
  <si>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</si>
  <si>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</si>
  <si>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</si>
  <si>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</si>
  <si>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</si>
  <si>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</si>
  <si>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</si>
  <si>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</si>
  <si>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</si>
  <si>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</si>
  <si>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</si>
  <si>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 interno en planta.</t>
  </si>
  <si>
    <t>Reporte de Consumo de Combustibles</t>
  </si>
  <si>
    <t>CONSUMO DE COMBUSTIBLES - LÍQUIDO, SÓLIDO, GASEOSO</t>
  </si>
  <si>
    <t>MEDIDOR</t>
  </si>
  <si>
    <t>04/Dec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</si>
  <si>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</si>
  <si>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</si>
  <si>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</si>
  <si>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</si>
  <si>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</si>
  <si>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</si>
  <si>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</si>
  <si>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</si>
  <si>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</si>
  <si>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</si>
  <si>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</si>
  <si>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</si>
  <si>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</si>
  <si>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</si>
  <si>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</si>
  <si>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</si>
  <si>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</si>
  <si>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</si>
  <si>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</si>
  <si>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</si>
  <si>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</si>
  <si>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</si>
  <si>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</si>
  <si>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</si>
  <si>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</si>
  <si>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</si>
  <si>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</si>
  <si>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</si>
  <si>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</si>
  <si>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</si>
  <si>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</si>
  <si>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</si>
  <si>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</si>
  <si>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</si>
  <si>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</si>
  <si>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</si>
  <si>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</si>
  <si>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</si>
  <si>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</si>
  <si>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</si>
  <si>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</si>
  <si>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</si>
  <si>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</si>
  <si>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</si>
  <si>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</si>
  <si>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</si>
  <si>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</si>
  <si>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</si>
  <si>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</si>
  <si>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</si>
  <si>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</si>
  <si>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</si>
  <si>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</si>
  <si>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</si>
  <si>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</si>
  <si>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</si>
  <si>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</si>
  <si>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</si>
  <si>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</si>
  <si>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</si>
  <si>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</si>
  <si>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</si>
  <si>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</si>
  <si>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</si>
  <si>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</si>
  <si>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</si>
  <si>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</si>
  <si>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</si>
  <si>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</si>
  <si>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</si>
  <si>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</si>
  <si>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</si>
  <si>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</si>
  <si>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</si>
  <si>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</si>
  <si>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04/12/2025 01:00</t>
  </si>
  <si>
    <t>04/12/2025 02:00</t>
  </si>
  <si>
    <t>04/12/2025 04:00</t>
  </si>
  <si>
    <t>04/12/2025 05:00</t>
  </si>
  <si>
    <t>04/12/2025 06:00</t>
  </si>
  <si>
    <t>04/12/2025 07:00</t>
  </si>
  <si>
    <t>04/12/2025 11:00</t>
  </si>
  <si>
    <t>04/12/2025 12:00</t>
  </si>
  <si>
    <t>04/12/2025 16:00</t>
  </si>
  <si>
    <t>04/12/2025 20:00</t>
  </si>
  <si>
    <t>04/12/2025 21:00</t>
  </si>
  <si>
    <t>04/12/2025 23:00</t>
  </si>
  <si>
    <t>TEMPERATURA AMBIENTE (ºC)</t>
  </si>
  <si>
    <t>Disponibilidad de Gas Natural de las Centrales Termoeléctricas</t>
  </si>
  <si>
    <t>GASEODUCTO</t>
  </si>
  <si>
    <t>VOLUMEN DE GAS (Mm3)</t>
  </si>
  <si>
    <t>INICIAL</t>
  </si>
  <si>
    <t>GASEODUCTO DE CAMISEA (EGESUR)</t>
  </si>
  <si>
    <t>05/12/2025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</si>
  <si>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</si>
  <si>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</si>
  <si>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</si>
  <si>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</si>
  <si>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</si>
  <si>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</si>
  <si>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</si>
  <si>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</si>
  <si>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</si>
  <si>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</si>
  <si>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</si>
  <si>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</si>
  <si>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</si>
  <si>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</si>
  <si>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</si>
  <si>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</si>
  <si>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</si>
  <si>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</si>
  <si>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</si>
  <si>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</si>
  <si>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</si>
  <si>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</si>
  <si>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</si>
  <si>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</si>
  <si>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</si>
  <si>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</si>
  <si>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</si>
  <si>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</si>
  <si>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</si>
  <si>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</si>
  <si>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</si>
  <si>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</si>
  <si>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</si>
  <si>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</si>
  <si>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</si>
  <si>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</si>
  <si>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</si>
  <si>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</si>
  <si>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</si>
  <si>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</si>
  <si>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</si>
  <si>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</si>
  <si>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</si>
  <si>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</si>
  <si>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</si>
  <si>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</si>
  <si>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</si>
  <si>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</si>
  <si>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</si>
  <si>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</si>
  <si>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</si>
  <si>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</si>
  <si>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</si>
  <si>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</si>
  <si>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</si>
  <si>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</si>
  <si>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</si>
  <si>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</si>
  <si>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</si>
  <si>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</si>
  <si>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</si>
  <si>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</si>
  <si>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</si>
  <si>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</si>
  <si>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</si>
  <si>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</si>
  <si>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</si>
  <si>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</si>
  <si>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</si>
  <si>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</si>
  <si>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</si>
  <si>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</si>
  <si>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</si>
  <si>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</si>
  <si>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</si>
  <si>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</si>
  <si>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</si>
  <si>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</si>
  <si>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</si>
  <si>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</si>
  <si>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</si>
  <si>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</si>
  <si>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</si>
  <si>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</si>
  <si>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</si>
  <si>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</si>
  <si>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</si>
  <si>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</si>
  <si>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</si>
  <si>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</si>
  <si>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</si>
  <si>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</si>
  <si>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</si>
  <si>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</si>
  <si>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</si>
  <si>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</si>
  <si>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</si>
  <si>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</si>
  <si>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</si>
  <si>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</si>
  <si>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</si>
  <si>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</si>
  <si>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</si>
  <si>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</si>
  <si>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</si>
  <si>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</si>
  <si>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</si>
  <si>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</si>
  <si>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</si>
  <si>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</si>
  <si>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</si>
  <si>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</si>
  <si>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</si>
  <si>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</si>
  <si>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</si>
  <si>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</si>
  <si>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</si>
  <si>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</si>
  <si>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</si>
  <si>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</si>
  <si>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</si>
  <si>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</si>
  <si>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</si>
  <si>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</si>
  <si>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</si>
  <si>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</si>
  <si>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</si>
  <si>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</si>
  <si>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</si>
  <si>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</si>
  <si>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</si>
  <si>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</si>
  <si>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</si>
  <si>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</si>
  <si>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</si>
  <si>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</si>
  <si>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</si>
  <si>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</si>
  <si>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</si>
  <si>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</si>
  <si>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</si>
  <si>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</si>
  <si>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</si>
  <si>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</si>
  <si>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</si>
  <si>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</si>
  <si>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</si>
  <si>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</si>
  <si>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</si>
  <si>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</si>
  <si>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</si>
  <si>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</si>
  <si>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</si>
  <si>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</si>
  <si>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</si>
  <si>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</si>
  <si>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</si>
  <si>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</si>
  <si>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</si>
  <si>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</si>
  <si>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</si>
  <si>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</si>
  <si>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</si>
  <si>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</si>
  <si>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</si>
  <si>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</si>
  <si>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</si>
  <si>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</si>
  <si>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</si>
  <si>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</si>
  <si>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</si>
  <si>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</si>
  <si>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</si>
  <si>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</si>
  <si>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</si>
  <si>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</si>
  <si>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</si>
  <si>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</si>
  <si>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</si>
  <si>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</si>
  <si>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</si>
  <si>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</si>
  <si>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</si>
  <si>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</si>
  <si>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</si>
  <si>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</si>
  <si>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</si>
  <si>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</si>
  <si>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</si>
  <si>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</si>
  <si>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</si>
  <si>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</si>
  <si>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</si>
  <si>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</si>
  <si>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</si>
  <si>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</si>
  <si>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</si>
  <si>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</si>
  <si>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</si>
  <si>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</si>
  <si>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</si>
  <si>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</si>
  <si>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</si>
  <si>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</si>
  <si>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</si>
  <si>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</si>
  <si>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</si>
  <si>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</si>
  <si>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</si>
  <si>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</si>
  <si>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</si>
  <si>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</si>
  <si>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</si>
  <si>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</si>
  <si>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</si>
  <si>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</si>
  <si>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</si>
  <si>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</si>
  <si>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</si>
  <si>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</si>
  <si>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</si>
  <si>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</si>
  <si>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</si>
  <si>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</si>
  <si>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</si>
  <si>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</si>
  <si>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</si>
  <si>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</si>
  <si>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</si>
  <si>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</si>
  <si>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</si>
  <si>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</si>
  <si>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</si>
  <si>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</si>
  <si>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</si>
  <si>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</si>
  <si>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</si>
  <si>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</si>
  <si>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</si>
  <si>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</si>
  <si>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</si>
  <si>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</si>
  <si>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</si>
  <si>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</si>
  <si>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</si>
  <si>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</si>
  <si>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</si>
  <si>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</si>
  <si>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</si>
  <si>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</si>
  <si>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</si>
  <si>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</si>
  <si>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</si>
  <si>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</si>
  <si>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</si>
  <si>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</si>
  <si>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</si>
  <si>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</si>
  <si>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</si>
  <si>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</si>
  <si>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</si>
  <si>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</si>
  <si>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</si>
  <si>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</si>
  <si>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</si>
  <si>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</si>
  <si>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</si>
  <si>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</si>
  <si>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</si>
  <si>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</si>
  <si>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</si>
  <si>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</si>
  <si>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</si>
  <si>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</si>
  <si>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</si>
  <si>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</si>
  <si>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</si>
  <si>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</si>
  <si>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</si>
  <si>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</si>
  <si>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</si>
  <si>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</si>
  <si>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</si>
  <si>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</si>
  <si>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</si>
  <si>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</si>
  <si>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</si>
  <si>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</si>
  <si>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</si>
  <si>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</si>
  <si>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</si>
  <si>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</si>
  <si>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</si>
  <si>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</si>
  <si>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</si>
  <si>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</si>
  <si>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</si>
  <si>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</si>
  <si>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</si>
  <si>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</si>
  <si>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</si>
  <si>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</si>
  <si>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</si>
  <si>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</si>
  <si>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</si>
  <si>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</si>
  <si>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</si>
  <si>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</si>
  <si>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</si>
  <si>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</si>
  <si>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</si>
  <si>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</si>
  <si>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</si>
  <si>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</si>
  <si>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</si>
  <si>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</si>
  <si>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</si>
  <si>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</si>
  <si>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</si>
  <si>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</si>
  <si>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</si>
  <si>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</si>
  <si>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</si>
  <si>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</si>
  <si>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</si>
  <si>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</si>
  <si>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</si>
  <si>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</si>
  <si>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</si>
  <si>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</si>
  <si>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</si>
  <si>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</si>
  <si>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</si>
  <si>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</si>
  <si>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</si>
  <si>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</si>
  <si>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</si>
  <si>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</si>
  <si>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</si>
  <si>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</si>
  <si>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</si>
  <si>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</si>
  <si>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</si>
  <si>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</si>
  <si>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</si>
  <si>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</si>
  <si>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</si>
  <si>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</si>
  <si>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</si>
  <si>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</si>
  <si>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</si>
  <si>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</si>
  <si>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</si>
  <si>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</si>
  <si>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</si>
  <si>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</si>
  <si>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</si>
  <si>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</si>
  <si>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</si>
  <si>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</si>
  <si>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</si>
  <si>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</si>
  <si>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</si>
  <si>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</si>
  <si>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</si>
  <si>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</si>
  <si>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</si>
  <si>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</si>
  <si>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</si>
  <si>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</si>
  <si>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</si>
  <si>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</si>
  <si>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</si>
  <si>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</si>
  <si>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</si>
  <si>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</si>
  <si>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</si>
  <si>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</si>
  <si>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</si>
  <si>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</si>
  <si>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</si>
  <si>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</si>
  <si>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</si>
  <si>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</si>
  <si>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</si>
  <si>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</si>
  <si>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</si>
  <si>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</si>
  <si>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</si>
  <si>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</si>
  <si>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</si>
  <si>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</si>
  <si>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</si>
  <si>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</si>
  <si>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</si>
  <si>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</si>
  <si>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</si>
  <si>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</si>
  <si>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</si>
  <si>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</si>
  <si>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</si>
  <si>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</si>
  <si>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</si>
  <si>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</si>
  <si>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</si>
  <si>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</si>
  <si>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</si>
  <si>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</si>
  <si>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</si>
  <si>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</si>
  <si>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</si>
  <si>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</si>
  <si>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</si>
  <si>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</si>
  <si>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</si>
  <si>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</si>
  <si>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</si>
  <si>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</si>
  <si>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</si>
  <si>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</si>
  <si>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</si>
  <si>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</si>
  <si>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</si>
  <si>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</si>
  <si>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</si>
  <si>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</si>
  <si>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</si>
  <si>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</si>
  <si>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</si>
  <si>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</si>
  <si>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</si>
  <si>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</si>
  <si>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</si>
  <si>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</si>
  <si>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</si>
  <si>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</si>
  <si>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</si>
  <si>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</si>
  <si>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</si>
  <si>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</si>
  <si>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</si>
  <si>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</si>
  <si>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</si>
  <si>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</si>
  <si>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</si>
  <si>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</si>
  <si>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</si>
  <si>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</si>
  <si>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</si>
  <si>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</si>
  <si>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</si>
  <si>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</si>
  <si>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</si>
  <si>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</si>
  <si>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</si>
  <si>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</si>
  <si>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</si>
  <si>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</si>
  <si>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</si>
  <si>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</si>
  <si>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</si>
  <si>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</si>
  <si>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</si>
  <si>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</si>
  <si>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</si>
  <si>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</si>
  <si>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</si>
  <si>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</si>
  <si>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</si>
  <si>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</si>
  <si>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</si>
  <si>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</si>
  <si>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</si>
  <si>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</si>
  <si>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</si>
  <si>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</si>
  <si>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</si>
  <si>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</si>
  <si>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</si>
  <si>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</si>
  <si>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</si>
  <si>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</si>
  <si>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</si>
  <si>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</si>
  <si>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</si>
  <si>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</si>
  <si>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</si>
  <si>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</si>
  <si>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</si>
  <si>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</si>
  <si>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</si>
  <si>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</si>
  <si>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</si>
  <si>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</si>
  <si>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</si>
  <si>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</si>
  <si>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</si>
  <si>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</si>
  <si>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</si>
  <si>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</si>
  <si>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</si>
  <si>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</si>
  <si>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</si>
  <si>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</si>
  <si>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</si>
  <si>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</si>
  <si>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</si>
  <si>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</si>
  <si>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</si>
  <si>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</si>
  <si>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</si>
  <si>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</si>
  <si>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</si>
  <si>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</si>
  <si>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</si>
  <si>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</si>
  <si>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</si>
  <si>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</si>
  <si>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</si>
  <si>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</si>
  <si>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</si>
  <si>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</si>
  <si>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</si>
  <si>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</si>
  <si>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</si>
  <si>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</si>
  <si>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</si>
  <si>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</si>
  <si>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</si>
  <si>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</si>
  <si>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</si>
  <si>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</si>
  <si>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</si>
  <si>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</si>
  <si>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</si>
  <si>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</si>
  <si>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</si>
  <si>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</si>
  <si>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</si>
  <si>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</si>
  <si>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</si>
  <si>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</si>
  <si>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</si>
  <si>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</si>
  <si>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</si>
  <si>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</si>
  <si>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</si>
  <si>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</si>
  <si>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</si>
  <si>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</si>
  <si>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</si>
  <si>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</si>
  <si>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</si>
  <si>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</si>
  <si>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</si>
  <si>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</si>
  <si>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</si>
  <si>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</si>
  <si>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</si>
  <si>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</si>
  <si>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</si>
  <si>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</si>
  <si>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</si>
  <si>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</si>
  <si>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</si>
  <si>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</si>
  <si>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</si>
  <si>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</si>
  <si>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</si>
  <si>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</si>
  <si>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</si>
  <si>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</si>
  <si>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</si>
  <si>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</si>
  <si>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</si>
  <si>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</si>
  <si>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</si>
  <si>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</si>
  <si>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</si>
  <si>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</si>
  <si>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</si>
  <si>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</si>
  <si>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</si>
  <si>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</si>
  <si>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</si>
  <si>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</si>
  <si>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</si>
  <si>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</si>
  <si>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</si>
  <si>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</si>
  <si>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</si>
  <si>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</si>
  <si>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</si>
  <si>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</si>
  <si>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</si>
  <si>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</si>
  <si>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</si>
  <si>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</si>
  <si>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</si>
  <si>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</si>
  <si>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</si>
  <si>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</si>
  <si>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</si>
  <si>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</si>
  <si>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</si>
  <si>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</si>
  <si>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</si>
  <si>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</si>
  <si>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</si>
  <si>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</si>
  <si>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</si>
  <si>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</si>
  <si>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</si>
  <si>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</si>
  <si>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</si>
  <si>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</si>
  <si>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</si>
  <si>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</si>
  <si>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</si>
  <si>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</si>
  <si>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</si>
  <si>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</si>
  <si>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</si>
  <si>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</si>
  <si>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</si>
  <si>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</si>
  <si>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</si>
  <si>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</si>
  <si>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</si>
  <si>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</si>
  <si>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</si>
  <si>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</si>
  <si>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</si>
  <si>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</si>
  <si>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</si>
  <si>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</si>
  <si>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</si>
  <si>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</si>
  <si>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</si>
  <si>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</si>
  <si>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</si>
  <si>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</si>
  <si>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</si>
  <si>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</si>
  <si>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</si>
  <si>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</si>
  <si>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</si>
  <si>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</si>
  <si>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</si>
  <si>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</si>
  <si>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</si>
  <si>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</si>
  <si>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</si>
  <si>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</si>
  <si>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</si>
  <si>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</si>
  <si>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</si>
  <si>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</si>
  <si>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</si>
  <si>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</si>
  <si>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</si>
  <si>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</si>
  <si>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</si>
  <si>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</si>
  <si>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</si>
  <si>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</si>
  <si>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</si>
  <si>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</si>
  <si>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</si>
  <si>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</si>
  <si>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</si>
  <si>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</si>
  <si>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</si>
  <si>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</si>
  <si>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</si>
  <si>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</si>
  <si>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</si>
  <si>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</si>
  <si>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</si>
  <si>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</si>
  <si>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</si>
  <si>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</si>
  <si>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</si>
  <si>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</si>
  <si>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</si>
  <si>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</si>
  <si>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</si>
  <si>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</si>
  <si>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</si>
  <si>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</si>
  <si>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</si>
  <si>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</si>
  <si>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</si>
  <si>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</si>
  <si>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</si>
  <si>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</si>
  <si>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</si>
  <si>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</si>
  <si>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</si>
  <si>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</si>
  <si>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</si>
  <si>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</si>
  <si>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</si>
  <si>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</si>
  <si>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</si>
  <si>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</si>
  <si>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</si>
  <si>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</si>
  <si>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</si>
  <si>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</si>
  <si>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</si>
  <si>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</si>
  <si>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</si>
  <si>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</si>
  <si>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</si>
  <si>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</si>
  <si>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</si>
  <si>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</si>
  <si>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</si>
  <si>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</si>
  <si>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</si>
  <si>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</si>
  <si>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</si>
  <si>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</si>
  <si>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</si>
  <si>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</si>
  <si>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</si>
  <si>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</si>
  <si>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</si>
  <si>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</si>
  <si>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</si>
  <si>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</si>
  <si>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</si>
  <si>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</si>
  <si>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</si>
  <si>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</si>
  <si>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</si>
  <si>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</si>
  <si>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</si>
  <si>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</si>
  <si>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</si>
  <si>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</si>
  <si>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</si>
  <si>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</si>
  <si>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</si>
  <si>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</si>
  <si>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</si>
  <si>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</si>
  <si>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</si>
  <si>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</si>
  <si>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</si>
  <si>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</si>
  <si>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</si>
  <si>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</si>
  <si>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</si>
  <si>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</si>
  <si>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</si>
  <si>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</si>
  <si>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</si>
  <si>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</si>
  <si>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</si>
  <si>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</si>
  <si>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</si>
  <si>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</si>
  <si>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</si>
  <si>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</si>
  <si>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</si>
  <si>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</si>
  <si>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</si>
  <si>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</si>
  <si>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</si>
  <si>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</si>
  <si>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</si>
  <si>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</si>
  <si>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</si>
  <si>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</si>
  <si>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</si>
  <si>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</si>
  <si>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</si>
  <si>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</si>
  <si>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</si>
  <si>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</si>
  <si>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</si>
  <si>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</si>
  <si>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</si>
  <si>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</si>
  <si>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</si>
  <si>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</si>
  <si>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</si>
  <si>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</si>
  <si>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</si>
  <si>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</si>
  <si>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</si>
  <si>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</si>
  <si>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</si>
  <si>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</si>
  <si>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</si>
  <si>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</si>
  <si>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</si>
  <si>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</si>
  <si>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</si>
  <si>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</si>
  <si>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</si>
  <si>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</si>
  <si>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</si>
  <si>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</si>
  <si>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</si>
  <si>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</si>
  <si>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</si>
  <si>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</si>
  <si>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</si>
  <si>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</si>
  <si>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</si>
  <si>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</si>
  <si>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</si>
  <si>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</si>
  <si>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</si>
  <si>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</si>
  <si>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</si>
  <si>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</si>
  <si>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</si>
  <si>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</si>
  <si>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</si>
  <si>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</si>
  <si>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</si>
  <si>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</si>
  <si>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</si>
  <si>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</si>
  <si>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</si>
  <si>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</si>
  <si>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</si>
  <si>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</si>
  <si>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</si>
  <si>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</si>
  <si>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</si>
  <si>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</si>
  <si>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</si>
  <si>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</si>
  <si>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</si>
  <si>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</si>
  <si>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</si>
  <si>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</si>
  <si>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</si>
  <si>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</si>
  <si>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</si>
  <si>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</si>
  <si>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</si>
  <si>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</si>
  <si>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</si>
  <si>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</si>
  <si>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</si>
  <si>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</si>
  <si>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</si>
  <si>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</si>
  <si>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</si>
  <si>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</si>
  <si>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</si>
  <si>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</si>
  <si>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</si>
  <si>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</si>
  <si>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</si>
  <si>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</si>
  <si>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</si>
  <si>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</si>
  <si>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</si>
  <si>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</si>
  <si>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</si>
  <si>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</si>
  <si>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</si>
  <si>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</si>
  <si>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</si>
  <si>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</si>
  <si>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</si>
  <si>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</si>
  <si>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</si>
  <si>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</si>
  <si>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</si>
  <si>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</si>
  <si>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</si>
  <si>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</si>
  <si>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</si>
  <si>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</si>
  <si>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</si>
  <si>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</si>
  <si>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</si>
  <si>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</si>
  <si>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</si>
  <si>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</si>
  <si>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</si>
  <si>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</si>
  <si>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</si>
  <si>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</si>
  <si>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</si>
  <si>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</si>
  <si>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</si>
  <si>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</si>
  <si>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</si>
  <si>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</si>
  <si>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</si>
  <si>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</si>
  <si>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</si>
  <si>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</si>
  <si>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</si>
  <si>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</si>
  <si>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</si>
  <si>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</si>
  <si>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</si>
  <si>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</si>
  <si>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</si>
  <si>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</si>
  <si>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</si>
  <si>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</si>
  <si>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</si>
  <si>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</si>
  <si>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</si>
  <si>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</si>
  <si>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</si>
  <si>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</si>
  <si>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</si>
  <si>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</si>
  <si>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</si>
  <si>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</si>
  <si>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</si>
  <si>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</si>
  <si>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</si>
  <si>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</si>
  <si>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</si>
  <si>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</si>
  <si>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</si>
  <si>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</si>
  <si>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</si>
  <si>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</si>
  <si>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</si>
  <si>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</si>
  <si>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</si>
  <si>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</si>
  <si>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</si>
  <si>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</si>
  <si>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</si>
  <si>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</si>
  <si>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</si>
  <si>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</si>
  <si>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</si>
  <si>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</si>
  <si>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</si>
  <si>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</si>
  <si>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</si>
  <si>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</si>
  <si>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</si>
  <si>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</si>
  <si>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</si>
  <si>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</si>
  <si>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</si>
  <si>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</si>
  <si>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</si>
  <si>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</si>
  <si>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</si>
  <si>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</si>
  <si>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</si>
  <si>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</si>
  <si>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</si>
  <si>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</si>
  <si>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</si>
  <si>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</si>
  <si>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</si>
  <si>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</si>
  <si>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</si>
  <si>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</si>
  <si>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</si>
  <si>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</si>
  <si>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</si>
  <si>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</si>
  <si>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</si>
  <si>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</si>
  <si>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</si>
  <si>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</si>
  <si>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</si>
  <si>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</si>
  <si>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</si>
  <si>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</si>
  <si>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</si>
  <si>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</si>
  <si>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</si>
  <si>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</si>
  <si>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</si>
  <si>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</si>
  <si>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</si>
  <si>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</si>
  <si>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</si>
  <si>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</si>
  <si>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</si>
  <si>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</si>
  <si>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</si>
  <si>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</si>
  <si>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</si>
  <si>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</si>
  <si>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</si>
  <si>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</si>
  <si>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</si>
  <si>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</si>
  <si>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</si>
  <si>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</si>
  <si>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</si>
  <si>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</si>
  <si>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</si>
  <si>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</si>
  <si>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</si>
  <si>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</si>
  <si>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</si>
  <si>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</si>
  <si>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</si>
  <si>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</si>
  <si>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</si>
  <si>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</si>
  <si>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</si>
  <si>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</si>
  <si>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</si>
  <si>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</si>
  <si>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</si>
  <si>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</si>
  <si>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</si>
  <si>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</si>
  <si>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</si>
  <si>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</si>
  <si>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</si>
  <si>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</si>
  <si>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</si>
  <si>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</si>
  <si>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</si>
  <si>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</si>
  <si>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</si>
  <si>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</si>
  <si>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</si>
  <si>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</si>
  <si>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</si>
  <si>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</si>
  <si>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</si>
  <si>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</si>
  <si>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</si>
  <si>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</si>
  <si>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</si>
  <si>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</si>
  <si>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</si>
  <si>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</si>
  <si>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</si>
  <si>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</si>
  <si>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</si>
  <si>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</si>
  <si>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</si>
  <si>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</si>
  <si>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</si>
  <si>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</si>
  <si>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</si>
  <si>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</si>
  <si>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</si>
  <si>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</si>
  <si>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</si>
  <si>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</si>
  <si>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</si>
  <si>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</si>
  <si>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</si>
  <si>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</si>
  <si>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</si>
  <si>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</si>
  <si>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</si>
  <si>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</si>
  <si>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</si>
  <si>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04/12/2025 01:12:00</t>
  </si>
  <si>
    <t>04/12/2025 10:57:00</t>
  </si>
  <si>
    <t>Por regulación de tensión en la SE Cajamarca Norte.</t>
  </si>
  <si>
    <t>L. CHAGLLA - PARAGSHA</t>
  </si>
  <si>
    <t>L-2150</t>
  </si>
  <si>
    <t>04/12/2025 23:41:00</t>
  </si>
  <si>
    <t>Por regulación de tensión en la SE Paragsha II.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</si>
  <si>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</si>
  <si>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</si>
  <si>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</si>
  <si>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</si>
  <si>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</si>
  <si>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</si>
  <si>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</si>
  <si>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</si>
  <si>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</si>
  <si>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</si>
  <si>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</si>
  <si>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</si>
  <si>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</si>
  <si>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</si>
  <si>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</si>
  <si>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</si>
  <si>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</si>
  <si>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</si>
  <si>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</si>
  <si>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04:11:52
11:38:26
</t>
  </si>
  <si>
    <t xml:space="preserve">59.849 
59.849 
</t>
  </si>
  <si>
    <t xml:space="preserve">04:46:57
</t>
  </si>
  <si>
    <t xml:space="preserve">60.216 
</t>
  </si>
  <si>
    <t xml:space="preserve">08:38:52
</t>
  </si>
  <si>
    <t xml:space="preserve">57.010 
</t>
  </si>
  <si>
    <t xml:space="preserve">08:38:57
</t>
  </si>
  <si>
    <t xml:space="preserve">62.551 
</t>
  </si>
  <si>
    <t>PUCALLPA ISA</t>
  </si>
  <si>
    <t xml:space="preserve">11:38:26
</t>
  </si>
  <si>
    <t xml:space="preserve">59.848 
</t>
  </si>
  <si>
    <t xml:space="preserve">59.847 
</t>
  </si>
  <si>
    <t xml:space="preserve">60.217 
</t>
  </si>
  <si>
    <t>SAN JUAN CCRespaldo</t>
  </si>
  <si>
    <t>TALARA</t>
  </si>
  <si>
    <t xml:space="preserve">04:11:52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</si>
  <si>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</si>
  <si>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</si>
  <si>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</si>
  <si>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</si>
  <si>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</si>
  <si>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</si>
  <si>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</si>
  <si>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</si>
  <si>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</si>
  <si>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</si>
  <si>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</si>
  <si>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</si>
  <si>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</si>
  <si>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</si>
  <si>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</si>
  <si>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</si>
  <si>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</si>
  <si>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</si>
  <si>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</si>
  <si>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7126850 y resultó S/. 1302122 (22.36% ) menor que el correspondiente al jueves de la semana pasada.</t>
  </si>
  <si>
    <t>Fecha</t>
  </si>
  <si>
    <t>Costo Total Ejecutado</t>
  </si>
  <si>
    <t>Costo Total Programado</t>
  </si>
  <si>
    <t>JUE 27</t>
  </si>
  <si>
    <t>VIE 28</t>
  </si>
  <si>
    <t>SAB 29</t>
  </si>
  <si>
    <t>DOM 30</t>
  </si>
  <si>
    <t>LUN 1</t>
  </si>
  <si>
    <t>MAR 2</t>
  </si>
  <si>
    <t>MIE 3</t>
  </si>
  <si>
    <t>JUE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</si>
  <si>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</si>
  <si>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</si>
  <si>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</si>
  <si>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</si>
  <si>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</si>
  <si>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</si>
  <si>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</si>
  <si>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</si>
  <si>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</si>
  <si>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</si>
  <si>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</si>
  <si>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</si>
  <si>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</si>
  <si>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</si>
  <si>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</si>
  <si>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</si>
  <si>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</si>
  <si>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</si>
  <si>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</si>
  <si>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</si>
  <si>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</si>
  <si>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</si>
  <si>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</si>
  <si>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</si>
  <si>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</si>
  <si>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</si>
  <si>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</si>
  <si>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</si>
  <si>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</si>
  <si>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</si>
  <si>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</si>
  <si>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</si>
  <si>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</si>
  <si>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</si>
  <si>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</si>
  <si>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</si>
  <si>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</si>
  <si>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</si>
  <si>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</si>
  <si>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</si>
  <si>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</si>
  <si>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</si>
  <si>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</si>
  <si>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</si>
  <si>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</si>
  <si>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</si>
  <si>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</si>
  <si>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</si>
  <si>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</si>
  <si>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</si>
  <si>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</si>
  <si>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</si>
  <si>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</si>
  <si>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</si>
  <si>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</si>
  <si>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</si>
  <si>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</si>
  <si>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</si>
  <si>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</si>
  <si>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</si>
  <si>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</si>
  <si>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</si>
  <si>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</si>
  <si>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</si>
  <si>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</si>
  <si>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</si>
  <si>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7.5788</t>
  </si>
  <si>
    <t>205</t>
  </si>
  <si>
    <t>197.9504</t>
  </si>
  <si>
    <t>172.6249</t>
  </si>
  <si>
    <t>50.3763</t>
  </si>
  <si>
    <t>168.8397</t>
  </si>
  <si>
    <t>125</t>
  </si>
  <si>
    <t>6</t>
  </si>
  <si>
    <t>163.8041</t>
  </si>
  <si>
    <t>37.3911</t>
  </si>
  <si>
    <t>175.0835</t>
  </si>
  <si>
    <t>30.309</t>
  </si>
  <si>
    <t>192.6339</t>
  </si>
  <si>
    <t>192.7156</t>
  </si>
  <si>
    <t>194.8802</t>
  </si>
  <si>
    <t>232.9484</t>
  </si>
  <si>
    <t>196.0664</t>
  </si>
  <si>
    <t>240</t>
  </si>
  <si>
    <t>214.5073</t>
  </si>
  <si>
    <t>204.3398</t>
  </si>
  <si>
    <t>207.0515</t>
  </si>
  <si>
    <t>182.6862</t>
  </si>
  <si>
    <t>218</t>
  </si>
  <si>
    <t>210.749</t>
  </si>
  <si>
    <t>191.974</t>
  </si>
  <si>
    <t>199.2038</t>
  </si>
  <si>
    <t>176.1874</t>
  </si>
  <si>
    <t>182.4163</t>
  </si>
  <si>
    <t>172.357</t>
  </si>
  <si>
    <t>190</t>
  </si>
  <si>
    <t>138.3221</t>
  </si>
  <si>
    <t>131.6144</t>
  </si>
  <si>
    <t>175.424</t>
  </si>
  <si>
    <t>154.7054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</si>
  <si>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</si>
  <si>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</si>
  <si>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</si>
  <si>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</si>
  <si>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</si>
  <si>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</si>
  <si>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</si>
  <si>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</si>
  <si>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</si>
  <si>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</si>
  <si>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</si>
  <si>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</si>
  <si>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</si>
  <si>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</si>
  <si>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</si>
  <si>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</si>
  <si>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</si>
  <si>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</si>
  <si>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</si>
  <si>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</si>
  <si>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</si>
  <si>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</si>
  <si>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</si>
  <si>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</si>
  <si>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</si>
  <si>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</si>
  <si>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</si>
  <si>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</si>
  <si>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</si>
  <si>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</si>
  <si>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</si>
  <si>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</si>
  <si>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</si>
  <si>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</si>
  <si>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</si>
  <si>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</si>
  <si>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</si>
  <si>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</si>
  <si>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</si>
  <si>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</si>
  <si>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</si>
  <si>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</si>
  <si>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</si>
  <si>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17.8251</t>
  </si>
  <si>
    <t>17.7094</t>
  </si>
  <si>
    <t>14.5284</t>
  </si>
  <si>
    <t>14.0531</t>
  </si>
  <si>
    <t>16.1065</t>
  </si>
  <si>
    <t>20.9942</t>
  </si>
  <si>
    <t>20.9985</t>
  </si>
  <si>
    <t>20.9978</t>
  </si>
  <si>
    <t>20.9995</t>
  </si>
  <si>
    <t>19.8717</t>
  </si>
  <si>
    <t>19.7455</t>
  </si>
  <si>
    <t>16.9414</t>
  </si>
  <si>
    <t>917-39</t>
  </si>
  <si>
    <t>URS-STK-002 - G1</t>
  </si>
  <si>
    <t>CHMalpas - G1</t>
  </si>
  <si>
    <t>5.25</t>
  </si>
  <si>
    <t>4.4563</t>
  </si>
  <si>
    <t>4.4274</t>
  </si>
  <si>
    <t>3.6321</t>
  </si>
  <si>
    <t>3.5133</t>
  </si>
  <si>
    <t>4.0266</t>
  </si>
  <si>
    <t>5.2485</t>
  </si>
  <si>
    <t>5.2496</t>
  </si>
  <si>
    <t>5.2495</t>
  </si>
  <si>
    <t>5.2499</t>
  </si>
  <si>
    <t>4.9679</t>
  </si>
  <si>
    <t>4.9364</t>
  </si>
  <si>
    <t>4.2354</t>
  </si>
  <si>
    <t>917-40</t>
  </si>
  <si>
    <t>URS-STK-002 - G2</t>
  </si>
  <si>
    <t>CHMalpas - G2</t>
  </si>
  <si>
    <t>917-41</t>
  </si>
  <si>
    <t>URS-STK-002 - G3</t>
  </si>
  <si>
    <t>CHMalpas - G3</t>
  </si>
  <si>
    <t>917-42</t>
  </si>
  <si>
    <t>URS-STK-002 - G4</t>
  </si>
  <si>
    <t>CHMalpas - G4</t>
  </si>
  <si>
    <t>918-260</t>
  </si>
  <si>
    <t>URS-STK-003</t>
  </si>
  <si>
    <t>CHCahua</t>
  </si>
  <si>
    <t>7.0496</t>
  </si>
  <si>
    <t>7.0484</t>
  </si>
  <si>
    <t>7.0486</t>
  </si>
  <si>
    <t>7.0516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</si>
  <si>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</si>
  <si>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</si>
  <si>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</si>
  <si>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</si>
  <si>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</si>
  <si>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</si>
  <si>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</si>
  <si>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</si>
  <si>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</si>
  <si>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</si>
  <si>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</si>
  <si>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</si>
  <si>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</si>
  <si>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</si>
  <si>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</si>
  <si>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</si>
  <si>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</si>
  <si>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</si>
  <si>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</si>
  <si>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</si>
  <si>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</si>
  <si>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</si>
  <si>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</si>
  <si>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</si>
  <si>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</si>
  <si>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</si>
  <si>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</si>
  <si>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</si>
  <si>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</si>
  <si>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</si>
  <si>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</si>
  <si>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</si>
  <si>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</si>
  <si>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</si>
  <si>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</si>
  <si>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</si>
  <si>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</si>
  <si>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</si>
  <si>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</si>
  <si>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</si>
  <si>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</si>
  <si>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</si>
  <si>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</si>
  <si>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63.9744</t>
  </si>
  <si>
    <t>61.9849</t>
  </si>
  <si>
    <t>61.8769</t>
  </si>
  <si>
    <t>61.443</t>
  </si>
  <si>
    <t>87.0952</t>
  </si>
  <si>
    <t>12</t>
  </si>
  <si>
    <t>44.4801</t>
  </si>
  <si>
    <t>59.5407</t>
  </si>
  <si>
    <t>63.9741</t>
  </si>
  <si>
    <t>63.9742</t>
  </si>
  <si>
    <t>63.9729</t>
  </si>
  <si>
    <t>114.6534</t>
  </si>
  <si>
    <t>124.772</t>
  </si>
  <si>
    <t>125.3441</t>
  </si>
  <si>
    <t>102.7534</t>
  </si>
  <si>
    <t>113.6037</t>
  </si>
  <si>
    <t>110.0307</t>
  </si>
  <si>
    <t>105.6546</t>
  </si>
  <si>
    <t>101.4441</t>
  </si>
  <si>
    <t>92.4483</t>
  </si>
  <si>
    <t>98.0446</t>
  </si>
  <si>
    <t>63.9722</t>
  </si>
  <si>
    <t>39.0029</t>
  </si>
  <si>
    <t>84.7844</t>
  </si>
  <si>
    <t>62.822</t>
  </si>
  <si>
    <t>111.1436</t>
  </si>
  <si>
    <t>95.2189</t>
  </si>
  <si>
    <t>127.9486</t>
  </si>
  <si>
    <t>63.1099</t>
  </si>
  <si>
    <t>63.4408</t>
  </si>
  <si>
    <t>63.9726</t>
  </si>
  <si>
    <t>127.9487</t>
  </si>
  <si>
    <t>96.8183</t>
  </si>
  <si>
    <t>96.025</t>
  </si>
  <si>
    <t>62.6094</t>
  </si>
  <si>
    <t>37.9996</t>
  </si>
  <si>
    <t>44.3598</t>
  </si>
  <si>
    <t>58.101</t>
  </si>
  <si>
    <t>29.4305</t>
  </si>
  <si>
    <t>54.6037</t>
  </si>
  <si>
    <t>42.9449</t>
  </si>
  <si>
    <t>14.576</t>
  </si>
  <si>
    <t>55.2476</t>
  </si>
  <si>
    <t>87.9377</t>
  </si>
  <si>
    <t>88.2662</t>
  </si>
  <si>
    <t>92.2096</t>
  </si>
  <si>
    <t>61.331</t>
  </si>
  <si>
    <t>922-14965</t>
  </si>
  <si>
    <t>URS-STK-004 - G1</t>
  </si>
  <si>
    <t>CHCheves - G1</t>
  </si>
  <si>
    <t>43.5413</t>
  </si>
  <si>
    <t>57.3267</t>
  </si>
  <si>
    <t>62.386</t>
  </si>
  <si>
    <t>62.672</t>
  </si>
  <si>
    <t>51.3767</t>
  </si>
  <si>
    <t>56.8019</t>
  </si>
  <si>
    <t>55.0154</t>
  </si>
  <si>
    <t>52.8273</t>
  </si>
  <si>
    <t>50.722</t>
  </si>
  <si>
    <t>46.2242</t>
  </si>
  <si>
    <t>49.0223</t>
  </si>
  <si>
    <t>42.3922</t>
  </si>
  <si>
    <t>55.5718</t>
  </si>
  <si>
    <t>47.6095</t>
  </si>
  <si>
    <t>63.9743</t>
  </si>
  <si>
    <t>48.4092</t>
  </si>
  <si>
    <t>48.0125</t>
  </si>
  <si>
    <t>21.0071</t>
  </si>
  <si>
    <t>43.9688</t>
  </si>
  <si>
    <t>44.1331</t>
  </si>
  <si>
    <t>46.1048</t>
  </si>
  <si>
    <t>922-14966</t>
  </si>
  <si>
    <t>URS-STK-004 - G2</t>
  </si>
  <si>
    <t>CHCheves - G2</t>
  </si>
  <si>
    <t>43.554</t>
  </si>
  <si>
    <t>37.0939</t>
  </si>
  <si>
    <t>923-13656</t>
  </si>
  <si>
    <t>URS-TCH-001</t>
  </si>
  <si>
    <t>CTOllero</t>
  </si>
  <si>
    <t>923-13657</t>
  </si>
  <si>
    <t>URS-TCH-001 - TG1</t>
  </si>
  <si>
    <t>CTOllero - TG1</t>
  </si>
  <si>
    <t>923-18479</t>
  </si>
  <si>
    <t>URS-TCH-001 - TV</t>
  </si>
  <si>
    <t>CTOllero - TV</t>
  </si>
  <si>
    <t>924-272</t>
  </si>
  <si>
    <t>URS-ENL-001</t>
  </si>
  <si>
    <t>CHHuinco</t>
  </si>
  <si>
    <t>45.4468</t>
  </si>
  <si>
    <t>80.615</t>
  </si>
  <si>
    <t>80.5094</t>
  </si>
  <si>
    <t>82.9787</t>
  </si>
  <si>
    <t>19.3267</t>
  </si>
  <si>
    <t>29.1117</t>
  </si>
  <si>
    <t>90</t>
  </si>
  <si>
    <t>28.3232</t>
  </si>
  <si>
    <t>60.3794</t>
  </si>
  <si>
    <t>17.4494</t>
  </si>
  <si>
    <t>38.8412</t>
  </si>
  <si>
    <t>77.2929</t>
  </si>
  <si>
    <t>74.0294</t>
  </si>
  <si>
    <t>80.9529</t>
  </si>
  <si>
    <t>10.1198</t>
  </si>
  <si>
    <t>58.8572</t>
  </si>
  <si>
    <t>45.5709</t>
  </si>
  <si>
    <t>31.5909</t>
  </si>
  <si>
    <t>44.6003</t>
  </si>
  <si>
    <t>72.9562</t>
  </si>
  <si>
    <t>25.4927</t>
  </si>
  <si>
    <t>75.652</t>
  </si>
  <si>
    <t>78.5566</t>
  </si>
  <si>
    <t>81.3507</t>
  </si>
  <si>
    <t>85.5581</t>
  </si>
  <si>
    <t>73.5633</t>
  </si>
  <si>
    <t>35.6602</t>
  </si>
  <si>
    <t>47.9729</t>
  </si>
  <si>
    <t>32.9485</t>
  </si>
  <si>
    <t>85.0322</t>
  </si>
  <si>
    <t>35.3138</t>
  </si>
  <si>
    <t>89.9988</t>
  </si>
  <si>
    <t>85.9864</t>
  </si>
  <si>
    <t>7.251</t>
  </si>
  <si>
    <t>88.212</t>
  </si>
  <si>
    <t>43.9297</t>
  </si>
  <si>
    <t>26.026</t>
  </si>
  <si>
    <t>77.1537</t>
  </si>
  <si>
    <t>18.7962</t>
  </si>
  <si>
    <t>33.0514</t>
  </si>
  <si>
    <t>87.089</t>
  </si>
  <si>
    <t>88.4123</t>
  </si>
  <si>
    <t>86.0344</t>
  </si>
  <si>
    <t>41.8126</t>
  </si>
  <si>
    <t>42.0514</t>
  </si>
  <si>
    <t>35.5837</t>
  </si>
  <si>
    <t>21.0514</t>
  </si>
  <si>
    <t>62.2525</t>
  </si>
  <si>
    <t>76.1219</t>
  </si>
  <si>
    <t>88.6437</t>
  </si>
  <si>
    <t>33.3695</t>
  </si>
  <si>
    <t>89.9996</t>
  </si>
  <si>
    <t>89.6404</t>
  </si>
  <si>
    <t>51.6779</t>
  </si>
  <si>
    <t>78.1244</t>
  </si>
  <si>
    <t>28.9551</t>
  </si>
  <si>
    <t>81.5311</t>
  </si>
  <si>
    <t>76.2023</t>
  </si>
  <si>
    <t>80.9769</t>
  </si>
  <si>
    <t>35.2946</t>
  </si>
  <si>
    <t>72.2859</t>
  </si>
  <si>
    <t>69.9074</t>
  </si>
  <si>
    <t>68.2096</t>
  </si>
  <si>
    <t>82.2574</t>
  </si>
  <si>
    <t>924-22</t>
  </si>
  <si>
    <t>URS-ENL-001 - G1</t>
  </si>
  <si>
    <t>CHHuinco - G1</t>
  </si>
  <si>
    <t>25.2173</t>
  </si>
  <si>
    <t>39.7487</t>
  </si>
  <si>
    <t>40.6754</t>
  </si>
  <si>
    <t>42.7791</t>
  </si>
  <si>
    <t>36.7817</t>
  </si>
  <si>
    <t>42.5161</t>
  </si>
  <si>
    <t>39.1892</t>
  </si>
  <si>
    <t>17.6889</t>
  </si>
  <si>
    <t>44.2062</t>
  </si>
  <si>
    <t>39.2125</t>
  </si>
  <si>
    <t>7.284</t>
  </si>
  <si>
    <t>38.061</t>
  </si>
  <si>
    <t>20.1919</t>
  </si>
  <si>
    <t>29.9999</t>
  </si>
  <si>
    <t>41.6663</t>
  </si>
  <si>
    <t>6.0001</t>
  </si>
  <si>
    <t>22.3646</t>
  </si>
  <si>
    <t>14.5715</t>
  </si>
  <si>
    <t>27.376</t>
  </si>
  <si>
    <t>38.1011</t>
  </si>
  <si>
    <t>30.3632</t>
  </si>
  <si>
    <t>36.5918</t>
  </si>
  <si>
    <t>35.3557</t>
  </si>
  <si>
    <t>924-23</t>
  </si>
  <si>
    <t>URS-ENL-001 - G2</t>
  </si>
  <si>
    <t>CHHuinco - G2</t>
  </si>
  <si>
    <t>40.3075</t>
  </si>
  <si>
    <t>40.2547</t>
  </si>
  <si>
    <t>31.9232</t>
  </si>
  <si>
    <t>16.0395</t>
  </si>
  <si>
    <t>38.6464</t>
  </si>
  <si>
    <t>37.0147</t>
  </si>
  <si>
    <t>45.237</t>
  </si>
  <si>
    <t>19.6191</t>
  </si>
  <si>
    <t>29.6847</t>
  </si>
  <si>
    <t>38.8079</t>
  </si>
  <si>
    <t>44.5028</t>
  </si>
  <si>
    <t>43.6094</t>
  </si>
  <si>
    <t>29.3884</t>
  </si>
  <si>
    <t>30.7598</t>
  </si>
  <si>
    <t>22.252</t>
  </si>
  <si>
    <t>13.1776</t>
  </si>
  <si>
    <t>22.697</t>
  </si>
  <si>
    <t>21.7471</t>
  </si>
  <si>
    <t>14.3836</t>
  </si>
  <si>
    <t>26.7791</t>
  </si>
  <si>
    <t>20.2505</t>
  </si>
  <si>
    <t>14.0984</t>
  </si>
  <si>
    <t>35.6942</t>
  </si>
  <si>
    <t>34.5517</t>
  </si>
  <si>
    <t>33.6899</t>
  </si>
  <si>
    <t>40.6554</t>
  </si>
  <si>
    <t>924-24</t>
  </si>
  <si>
    <t>URS-ENL-001 - G3</t>
  </si>
  <si>
    <t>CHHuinco - G3</t>
  </si>
  <si>
    <t>18.3334</t>
  </si>
  <si>
    <t>45</t>
  </si>
  <si>
    <t>22.1699</t>
  </si>
  <si>
    <t>21.6357</t>
  </si>
  <si>
    <t>12.7464</t>
  </si>
  <si>
    <t>45.496</t>
  </si>
  <si>
    <t>43.5445</t>
  </si>
  <si>
    <t>34.5286</t>
  </si>
  <si>
    <t>31.4927</t>
  </si>
  <si>
    <t>33.1958</t>
  </si>
  <si>
    <t>22.9808</t>
  </si>
  <si>
    <t>34.0127</t>
  </si>
  <si>
    <t>21.1962</t>
  </si>
  <si>
    <t>41.602</t>
  </si>
  <si>
    <t>924-25</t>
  </si>
  <si>
    <t>URS-ENL-001 - G4</t>
  </si>
  <si>
    <t>CHHuinco - G4</t>
  </si>
  <si>
    <t>32.7221</t>
  </si>
  <si>
    <t>35.7159</t>
  </si>
  <si>
    <t>46.7972</t>
  </si>
  <si>
    <t>44.6026</t>
  </si>
  <si>
    <t>30.0764</t>
  </si>
  <si>
    <t>46.8219</t>
  </si>
  <si>
    <t>47.9741</t>
  </si>
  <si>
    <t>34.5197</t>
  </si>
  <si>
    <t>1906-280</t>
  </si>
  <si>
    <t>URS-ENL-002</t>
  </si>
  <si>
    <t>CHMatuca</t>
  </si>
  <si>
    <t>9.575</t>
  </si>
  <si>
    <t>9.9042</t>
  </si>
  <si>
    <t>9.6103</t>
  </si>
  <si>
    <t>10.0256</t>
  </si>
  <si>
    <t>12.8727</t>
  </si>
  <si>
    <t>12.4671</t>
  </si>
  <si>
    <t>9.6824</t>
  </si>
  <si>
    <t>12.3661</t>
  </si>
  <si>
    <t>11.9997</t>
  </si>
  <si>
    <t>12.2844</t>
  </si>
  <si>
    <t>11.9973</t>
  </si>
  <si>
    <t>9.7664</t>
  </si>
  <si>
    <t>10.5807</t>
  </si>
  <si>
    <t>12.3427</t>
  </si>
  <si>
    <t>10.7296</t>
  </si>
  <si>
    <t>9.5341</t>
  </si>
  <si>
    <t>9.7443</t>
  </si>
  <si>
    <t>10.4127</t>
  </si>
  <si>
    <t>11.9946</t>
  </si>
  <si>
    <t>11.9978</t>
  </si>
  <si>
    <t>11.9942</t>
  </si>
  <si>
    <t>11.9985</t>
  </si>
  <si>
    <t>11.9995</t>
  </si>
  <si>
    <t>11.2292</t>
  </si>
  <si>
    <t>11.0943</t>
  </si>
  <si>
    <t>10.1326</t>
  </si>
  <si>
    <t>9.6274</t>
  </si>
  <si>
    <t>10.8011</t>
  </si>
  <si>
    <t>11.1494</t>
  </si>
  <si>
    <t>11.9965</t>
  </si>
  <si>
    <t>9.4924</t>
  </si>
  <si>
    <t>9.853</t>
  </si>
  <si>
    <t>11.0014</t>
  </si>
  <si>
    <t>12.2735</t>
  </si>
  <si>
    <t>11.9996</t>
  </si>
  <si>
    <t>11.9998</t>
  </si>
  <si>
    <t>9.7746</t>
  </si>
  <si>
    <t>9.8652</t>
  </si>
  <si>
    <t>9.9114</t>
  </si>
  <si>
    <t>9.7756</t>
  </si>
  <si>
    <t>9.7764</t>
  </si>
  <si>
    <t>11.8264</t>
  </si>
  <si>
    <t>9.5808</t>
  </si>
  <si>
    <t>9.9783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</si>
  <si>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</si>
  <si>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</si>
  <si>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</si>
  <si>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</si>
  <si>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</si>
  <si>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</si>
  <si>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</si>
  <si>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</si>
  <si>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</si>
  <si>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</si>
  <si>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</si>
  <si>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</si>
  <si>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</si>
  <si>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</si>
  <si>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</si>
  <si>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</si>
  <si>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</si>
  <si>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</si>
  <si>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</si>
  <si>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</si>
  <si>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</si>
  <si>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</si>
  <si>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</si>
  <si>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</si>
  <si>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</si>
  <si>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</si>
  <si>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</si>
  <si>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</si>
  <si>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</si>
  <si>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</si>
  <si>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</si>
  <si>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</si>
  <si>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</si>
  <si>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</si>
  <si>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</si>
  <si>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</si>
  <si>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</si>
  <si>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</si>
  <si>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</si>
  <si>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</si>
  <si>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</si>
  <si>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30</t>
  </si>
  <si>
    <t>2253-12602</t>
  </si>
  <si>
    <t>URS-CLP-001 - G2</t>
  </si>
  <si>
    <t>CHPlatan - G2</t>
  </si>
  <si>
    <t>3168-1191</t>
  </si>
  <si>
    <t>URS-CHI-001</t>
  </si>
  <si>
    <t>CHChimay</t>
  </si>
  <si>
    <t>20</t>
  </si>
  <si>
    <t>15.968</t>
  </si>
  <si>
    <t>13.6962</t>
  </si>
  <si>
    <t>15.5202</t>
  </si>
  <si>
    <t>16.7333</t>
  </si>
  <si>
    <t>19.9967</t>
  </si>
  <si>
    <t>13.0769</t>
  </si>
  <si>
    <t>15.723</t>
  </si>
  <si>
    <t>18.0764</t>
  </si>
  <si>
    <t>18.326</t>
  </si>
  <si>
    <t>13.7563</t>
  </si>
  <si>
    <t>19.9854</t>
  </si>
  <si>
    <t>19.9993</t>
  </si>
  <si>
    <t>16.7941</t>
  </si>
  <si>
    <t>18.9975</t>
  </si>
  <si>
    <t>19.9965</t>
  </si>
  <si>
    <t>13.4367</t>
  </si>
  <si>
    <t>6.0011</t>
  </si>
  <si>
    <t>16.4334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</si>
  <si>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</si>
  <si>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</si>
  <si>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</si>
  <si>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</si>
  <si>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</si>
  <si>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</si>
  <si>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</si>
  <si>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</si>
  <si>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</si>
  <si>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</si>
  <si>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</si>
  <si>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</si>
  <si>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</si>
  <si>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</si>
  <si>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</si>
  <si>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</si>
  <si>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</si>
  <si>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</si>
  <si>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</si>
  <si>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</si>
  <si>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</si>
  <si>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</si>
  <si>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</si>
  <si>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</si>
  <si>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</si>
  <si>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</si>
  <si>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</si>
  <si>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</si>
  <si>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</si>
  <si>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</si>
  <si>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</si>
  <si>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</si>
  <si>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</si>
  <si>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</si>
  <si>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</si>
  <si>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</si>
  <si>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</si>
  <si>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</si>
  <si>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</si>
  <si>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</si>
  <si>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</si>
  <si>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</si>
  <si>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</si>
  <si>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</si>
  <si>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</si>
  <si>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</si>
  <si>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</si>
  <si>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</si>
  <si>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</si>
  <si>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</si>
  <si>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</si>
  <si>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</si>
  <si>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</si>
  <si>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</si>
  <si>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</si>
  <si>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</si>
  <si>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</si>
  <si>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</si>
  <si>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</si>
  <si>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</si>
  <si>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</si>
  <si>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</si>
  <si>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</si>
  <si>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</si>
  <si>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</si>
  <si>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</si>
  <si>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</si>
  <si>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 Se actualizó el despacho ejecutado de las: CC.HH. Carpapata, Pías; CC.TT.Tablazo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</si>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</sst>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1064.7952</c:v>
                </c:pt>
                <c:pt idx="1">
                  <c:v>999.85410000000002</c:v>
                </c:pt>
                <c:pt idx="2">
                  <c:v>1025.0600999999999</c:v>
                </c:pt>
                <c:pt idx="3">
                  <c:v>1013.2242</c:v>
                </c:pt>
                <c:pt idx="4">
                  <c:v>1009.9013</c:v>
                </c:pt>
                <c:pt idx="5">
                  <c:v>995.19370000000004</c:v>
                </c:pt>
                <c:pt idx="6">
                  <c:v>953.15890000000002</c:v>
                </c:pt>
                <c:pt idx="7">
                  <c:v>955.07479999999998</c:v>
                </c:pt>
                <c:pt idx="8">
                  <c:v>984.62869999999998</c:v>
                </c:pt>
                <c:pt idx="9">
                  <c:v>1025.1244999999999</c:v>
                </c:pt>
                <c:pt idx="10">
                  <c:v>1029.2245</c:v>
                </c:pt>
                <c:pt idx="11">
                  <c:v>1048.2036000000001</c:v>
                </c:pt>
                <c:pt idx="12">
                  <c:v>1118.0263</c:v>
                </c:pt>
                <c:pt idx="13">
                  <c:v>1076.9806000000001</c:v>
                </c:pt>
                <c:pt idx="14">
                  <c:v>1097.9721999999999</c:v>
                </c:pt>
                <c:pt idx="15">
                  <c:v>1106.7426</c:v>
                </c:pt>
                <c:pt idx="16">
                  <c:v>1141.9858999999999</c:v>
                </c:pt>
                <c:pt idx="17">
                  <c:v>1138.9754</c:v>
                </c:pt>
                <c:pt idx="18">
                  <c:v>1202.2868000000001</c:v>
                </c:pt>
                <c:pt idx="19">
                  <c:v>1194.0253</c:v>
                </c:pt>
                <c:pt idx="20">
                  <c:v>1255.7177999999999</c:v>
                </c:pt>
                <c:pt idx="21">
                  <c:v>1221.4454000000001</c:v>
                </c:pt>
                <c:pt idx="22">
                  <c:v>1233.248</c:v>
                </c:pt>
                <c:pt idx="23">
                  <c:v>1226.297</c:v>
                </c:pt>
                <c:pt idx="24">
                  <c:v>1221.4774</c:v>
                </c:pt>
                <c:pt idx="25">
                  <c:v>1221.5595000000001</c:v>
                </c:pt>
                <c:pt idx="26">
                  <c:v>1234.4063000000001</c:v>
                </c:pt>
                <c:pt idx="27">
                  <c:v>1197.8073999999999</c:v>
                </c:pt>
                <c:pt idx="28">
                  <c:v>1229.0842</c:v>
                </c:pt>
                <c:pt idx="29">
                  <c:v>1242.2813000000001</c:v>
                </c:pt>
                <c:pt idx="30">
                  <c:v>1228.5744</c:v>
                </c:pt>
                <c:pt idx="31">
                  <c:v>1217.5569</c:v>
                </c:pt>
                <c:pt idx="32">
                  <c:v>1254.4674</c:v>
                </c:pt>
                <c:pt idx="33">
                  <c:v>1217.7329999999999</c:v>
                </c:pt>
                <c:pt idx="34">
                  <c:v>1172.4545000000001</c:v>
                </c:pt>
                <c:pt idx="35">
                  <c:v>1140.78</c:v>
                </c:pt>
                <c:pt idx="36">
                  <c:v>1193.5120999999999</c:v>
                </c:pt>
                <c:pt idx="37">
                  <c:v>1279.2387000000001</c:v>
                </c:pt>
                <c:pt idx="38">
                  <c:v>1291.2798</c:v>
                </c:pt>
                <c:pt idx="39">
                  <c:v>1284.0682999999999</c:v>
                </c:pt>
                <c:pt idx="40">
                  <c:v>1267.9501</c:v>
                </c:pt>
                <c:pt idx="41">
                  <c:v>1244.9963</c:v>
                </c:pt>
                <c:pt idx="42">
                  <c:v>1240.5815</c:v>
                </c:pt>
                <c:pt idx="43">
                  <c:v>1207.1781000000001</c:v>
                </c:pt>
                <c:pt idx="44">
                  <c:v>1194.8827000000001</c:v>
                </c:pt>
                <c:pt idx="45">
                  <c:v>1169.0551</c:v>
                </c:pt>
                <c:pt idx="46">
                  <c:v>1076.6704999999999</c:v>
                </c:pt>
                <c:pt idx="47">
                  <c:v>1053.6762000000001</c:v>
                </c:pt>
              </c:numCache>
            </c:numRef>
          </c:val>
          <c:smooth val="0"/>
          <c:extLst>
            <c:ext xmlns:c16="http://schemas.microsoft.com/office/drawing/2014/chart" uri="{C3380CC4-5D6E-409C-BE32-E72D297353CC}">
              <c16:uniqueId val="{00000000-435C-4943-AC61-D54939BB88F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1748.2863</c:v>
                </c:pt>
                <c:pt idx="1">
                  <c:v>1712.2356</c:v>
                </c:pt>
                <c:pt idx="2">
                  <c:v>1707.2841000000001</c:v>
                </c:pt>
                <c:pt idx="3">
                  <c:v>1695.2898</c:v>
                </c:pt>
                <c:pt idx="4">
                  <c:v>1708.9306999999999</c:v>
                </c:pt>
                <c:pt idx="5">
                  <c:v>1716.7309</c:v>
                </c:pt>
                <c:pt idx="6">
                  <c:v>1718.3680999999999</c:v>
                </c:pt>
                <c:pt idx="7">
                  <c:v>1715.4236000000001</c:v>
                </c:pt>
                <c:pt idx="8">
                  <c:v>1741.1949</c:v>
                </c:pt>
                <c:pt idx="9">
                  <c:v>1758.7693999999999</c:v>
                </c:pt>
                <c:pt idx="10">
                  <c:v>1729.0491999999999</c:v>
                </c:pt>
                <c:pt idx="11">
                  <c:v>1761.5393999999999</c:v>
                </c:pt>
                <c:pt idx="12">
                  <c:v>1778.9404</c:v>
                </c:pt>
                <c:pt idx="13">
                  <c:v>1760.5527</c:v>
                </c:pt>
                <c:pt idx="14">
                  <c:v>1752.2683999999999</c:v>
                </c:pt>
                <c:pt idx="15">
                  <c:v>1783.7248999999999</c:v>
                </c:pt>
                <c:pt idx="16">
                  <c:v>1835.4938999999999</c:v>
                </c:pt>
                <c:pt idx="17">
                  <c:v>1839.3393000000001</c:v>
                </c:pt>
                <c:pt idx="18">
                  <c:v>1680.9431999999999</c:v>
                </c:pt>
                <c:pt idx="19">
                  <c:v>1733.2071000000001</c:v>
                </c:pt>
                <c:pt idx="20">
                  <c:v>1750.5008</c:v>
                </c:pt>
                <c:pt idx="21">
                  <c:v>1754.8488</c:v>
                </c:pt>
                <c:pt idx="22">
                  <c:v>1804.6587999999999</c:v>
                </c:pt>
                <c:pt idx="23">
                  <c:v>1804.2293</c:v>
                </c:pt>
                <c:pt idx="24">
                  <c:v>1754.7501</c:v>
                </c:pt>
                <c:pt idx="25">
                  <c:v>1731.6806999999999</c:v>
                </c:pt>
                <c:pt idx="26">
                  <c:v>1752.896</c:v>
                </c:pt>
                <c:pt idx="27">
                  <c:v>1825.3184000000001</c:v>
                </c:pt>
                <c:pt idx="28">
                  <c:v>1816.7058999999999</c:v>
                </c:pt>
                <c:pt idx="29">
                  <c:v>1887.2360000000001</c:v>
                </c:pt>
                <c:pt idx="30">
                  <c:v>1872.7376999999999</c:v>
                </c:pt>
                <c:pt idx="31">
                  <c:v>1721.0463</c:v>
                </c:pt>
                <c:pt idx="32">
                  <c:v>1858.0045</c:v>
                </c:pt>
                <c:pt idx="33">
                  <c:v>1940.1647</c:v>
                </c:pt>
                <c:pt idx="34">
                  <c:v>1807.8715</c:v>
                </c:pt>
                <c:pt idx="35">
                  <c:v>1861.2834</c:v>
                </c:pt>
                <c:pt idx="36">
                  <c:v>1894.1303</c:v>
                </c:pt>
                <c:pt idx="37">
                  <c:v>1852.1314</c:v>
                </c:pt>
                <c:pt idx="38">
                  <c:v>1862.6188999999999</c:v>
                </c:pt>
                <c:pt idx="39">
                  <c:v>1839.8780999999999</c:v>
                </c:pt>
                <c:pt idx="40">
                  <c:v>1853.2933</c:v>
                </c:pt>
                <c:pt idx="41">
                  <c:v>1866.3159000000001</c:v>
                </c:pt>
                <c:pt idx="42">
                  <c:v>1884.1768</c:v>
                </c:pt>
                <c:pt idx="43">
                  <c:v>1846.4441999999999</c:v>
                </c:pt>
                <c:pt idx="44">
                  <c:v>1748.6782000000001</c:v>
                </c:pt>
                <c:pt idx="45">
                  <c:v>1788.1469999999999</c:v>
                </c:pt>
                <c:pt idx="46">
                  <c:v>1758.1909000000001</c:v>
                </c:pt>
                <c:pt idx="47">
                  <c:v>1751.6781000000001</c:v>
                </c:pt>
              </c:numCache>
            </c:numRef>
          </c:val>
          <c:smooth val="0"/>
          <c:extLst>
            <c:ext xmlns:c16="http://schemas.microsoft.com/office/drawing/2014/chart" uri="{C3380CC4-5D6E-409C-BE32-E72D297353CC}">
              <c16:uniqueId val="{00000001-435C-4943-AC61-D54939BB88F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3952.0185000000001</c:v>
                </c:pt>
                <c:pt idx="1">
                  <c:v>3980.5102999999999</c:v>
                </c:pt>
                <c:pt idx="2">
                  <c:v>3916.8557999999998</c:v>
                </c:pt>
                <c:pt idx="3">
                  <c:v>3746.5859999999998</c:v>
                </c:pt>
                <c:pt idx="4">
                  <c:v>3784.4679999999998</c:v>
                </c:pt>
                <c:pt idx="5">
                  <c:v>3671.9753999999998</c:v>
                </c:pt>
                <c:pt idx="6">
                  <c:v>3863.473</c:v>
                </c:pt>
                <c:pt idx="7">
                  <c:v>3760.3015999999998</c:v>
                </c:pt>
                <c:pt idx="8">
                  <c:v>3808.8764000000001</c:v>
                </c:pt>
                <c:pt idx="9">
                  <c:v>3844.1061</c:v>
                </c:pt>
                <c:pt idx="10">
                  <c:v>3857.0263</c:v>
                </c:pt>
                <c:pt idx="11">
                  <c:v>3898.6570000000002</c:v>
                </c:pt>
                <c:pt idx="12">
                  <c:v>3973.4333000000001</c:v>
                </c:pt>
                <c:pt idx="13">
                  <c:v>4052.0666999999999</c:v>
                </c:pt>
                <c:pt idx="14">
                  <c:v>4308.7593999999999</c:v>
                </c:pt>
                <c:pt idx="15">
                  <c:v>4347.6324999999997</c:v>
                </c:pt>
                <c:pt idx="16">
                  <c:v>4461.7201999999997</c:v>
                </c:pt>
                <c:pt idx="17">
                  <c:v>4503.9853000000003</c:v>
                </c:pt>
                <c:pt idx="18">
                  <c:v>4810.57</c:v>
                </c:pt>
                <c:pt idx="19">
                  <c:v>4820.7676000000001</c:v>
                </c:pt>
                <c:pt idx="20">
                  <c:v>4810.3814000000002</c:v>
                </c:pt>
                <c:pt idx="21">
                  <c:v>4914.2057999999997</c:v>
                </c:pt>
                <c:pt idx="22">
                  <c:v>4788.3932000000004</c:v>
                </c:pt>
                <c:pt idx="23">
                  <c:v>4870.5736999999999</c:v>
                </c:pt>
                <c:pt idx="24">
                  <c:v>4794.7725</c:v>
                </c:pt>
                <c:pt idx="25">
                  <c:v>4710.8598000000002</c:v>
                </c:pt>
                <c:pt idx="26">
                  <c:v>4727.4976999999999</c:v>
                </c:pt>
                <c:pt idx="27">
                  <c:v>4796.2741999999998</c:v>
                </c:pt>
                <c:pt idx="28">
                  <c:v>4891.6099000000004</c:v>
                </c:pt>
                <c:pt idx="29">
                  <c:v>4798.7826999999997</c:v>
                </c:pt>
                <c:pt idx="30">
                  <c:v>4793.0879000000004</c:v>
                </c:pt>
                <c:pt idx="31">
                  <c:v>4866.4967999999999</c:v>
                </c:pt>
                <c:pt idx="32">
                  <c:v>4688.0281000000004</c:v>
                </c:pt>
                <c:pt idx="33">
                  <c:v>4532.3023000000003</c:v>
                </c:pt>
                <c:pt idx="34">
                  <c:v>4583.9740000000002</c:v>
                </c:pt>
                <c:pt idx="35">
                  <c:v>4418.4366</c:v>
                </c:pt>
                <c:pt idx="36">
                  <c:v>4536.0576000000001</c:v>
                </c:pt>
                <c:pt idx="37">
                  <c:v>4679.5299000000005</c:v>
                </c:pt>
                <c:pt idx="38">
                  <c:v>4656.3013000000001</c:v>
                </c:pt>
                <c:pt idx="39">
                  <c:v>4676.1535999999996</c:v>
                </c:pt>
                <c:pt idx="40">
                  <c:v>4659.5565999999999</c:v>
                </c:pt>
                <c:pt idx="41">
                  <c:v>4651.0878000000002</c:v>
                </c:pt>
                <c:pt idx="42">
                  <c:v>4626.2416999999996</c:v>
                </c:pt>
                <c:pt idx="43">
                  <c:v>4568.2776999999996</c:v>
                </c:pt>
                <c:pt idx="44">
                  <c:v>4563.3391000000001</c:v>
                </c:pt>
                <c:pt idx="45">
                  <c:v>4336.1979000000001</c:v>
                </c:pt>
                <c:pt idx="46">
                  <c:v>4236.4386000000004</c:v>
                </c:pt>
                <c:pt idx="47">
                  <c:v>4093.9457000000002</c:v>
                </c:pt>
              </c:numCache>
            </c:numRef>
          </c:val>
          <c:smooth val="0"/>
          <c:extLst>
            <c:ext xmlns:c16="http://schemas.microsoft.com/office/drawing/2014/chart" uri="{C3380CC4-5D6E-409C-BE32-E72D297353CC}">
              <c16:uniqueId val="{00000002-435C-4943-AC61-D54939BB88F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2A7-4085-876D-5C83D830EC8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2A7-4085-876D-5C83D830EC8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25.86111</c:v>
                </c:pt>
                <c:pt idx="1">
                  <c:v>26.281210000000002</c:v>
                </c:pt>
                <c:pt idx="2">
                  <c:v>26.926259999999999</c:v>
                </c:pt>
                <c:pt idx="3">
                  <c:v>26.698930000000001</c:v>
                </c:pt>
                <c:pt idx="4">
                  <c:v>27.26848</c:v>
                </c:pt>
                <c:pt idx="5">
                  <c:v>22.887560000000001</c:v>
                </c:pt>
                <c:pt idx="6">
                  <c:v>23.928709999999999</c:v>
                </c:pt>
                <c:pt idx="7">
                  <c:v>24.411429999999999</c:v>
                </c:pt>
                <c:pt idx="8">
                  <c:v>34.105829999999997</c:v>
                </c:pt>
                <c:pt idx="9">
                  <c:v>34.662129999999998</c:v>
                </c:pt>
                <c:pt idx="10">
                  <c:v>33.808489999999999</c:v>
                </c:pt>
                <c:pt idx="11">
                  <c:v>33.64038</c:v>
                </c:pt>
                <c:pt idx="12">
                  <c:v>33.547739999999997</c:v>
                </c:pt>
                <c:pt idx="13">
                  <c:v>34.298769999999998</c:v>
                </c:pt>
                <c:pt idx="14">
                  <c:v>34.257040000000003</c:v>
                </c:pt>
                <c:pt idx="15">
                  <c:v>34.102060000000002</c:v>
                </c:pt>
                <c:pt idx="16">
                  <c:v>34.003540000000001</c:v>
                </c:pt>
                <c:pt idx="17">
                  <c:v>33.388890000000004</c:v>
                </c:pt>
                <c:pt idx="18">
                  <c:v>33.276960000000003</c:v>
                </c:pt>
                <c:pt idx="19">
                  <c:v>34.551740000000002</c:v>
                </c:pt>
                <c:pt idx="20">
                  <c:v>34.776069999999997</c:v>
                </c:pt>
                <c:pt idx="21">
                  <c:v>36.500680000000003</c:v>
                </c:pt>
                <c:pt idx="22">
                  <c:v>35.818849999999998</c:v>
                </c:pt>
                <c:pt idx="23">
                  <c:v>35.477879999999999</c:v>
                </c:pt>
                <c:pt idx="24">
                  <c:v>35.32817</c:v>
                </c:pt>
                <c:pt idx="25">
                  <c:v>36.164769999999997</c:v>
                </c:pt>
                <c:pt idx="26">
                  <c:v>35.733730000000001</c:v>
                </c:pt>
                <c:pt idx="27">
                  <c:v>36.225070000000002</c:v>
                </c:pt>
                <c:pt idx="28">
                  <c:v>37.083240000000004</c:v>
                </c:pt>
                <c:pt idx="29">
                  <c:v>36.05012</c:v>
                </c:pt>
                <c:pt idx="30">
                  <c:v>36.014940000000003</c:v>
                </c:pt>
                <c:pt idx="31">
                  <c:v>33.591439999999999</c:v>
                </c:pt>
                <c:pt idx="32">
                  <c:v>36.661830000000002</c:v>
                </c:pt>
                <c:pt idx="33">
                  <c:v>36.575629999999997</c:v>
                </c:pt>
                <c:pt idx="34">
                  <c:v>30.555520000000001</c:v>
                </c:pt>
                <c:pt idx="35">
                  <c:v>23.900870000000001</c:v>
                </c:pt>
                <c:pt idx="36">
                  <c:v>14.976369999999999</c:v>
                </c:pt>
                <c:pt idx="37">
                  <c:v>14.96593</c:v>
                </c:pt>
                <c:pt idx="38">
                  <c:v>14.678990000000001</c:v>
                </c:pt>
                <c:pt idx="39">
                  <c:v>15.098979999999999</c:v>
                </c:pt>
                <c:pt idx="40">
                  <c:v>15.17381</c:v>
                </c:pt>
                <c:pt idx="41">
                  <c:v>15.75379</c:v>
                </c:pt>
                <c:pt idx="42">
                  <c:v>18.856999999999999</c:v>
                </c:pt>
                <c:pt idx="43">
                  <c:v>22.201969999999999</c:v>
                </c:pt>
                <c:pt idx="44">
                  <c:v>27.30123</c:v>
                </c:pt>
                <c:pt idx="45">
                  <c:v>28.91601</c:v>
                </c:pt>
                <c:pt idx="46">
                  <c:v>31.151160000000001</c:v>
                </c:pt>
                <c:pt idx="47">
                  <c:v>31.64546</c:v>
                </c:pt>
              </c:numCache>
            </c:numRef>
          </c:val>
          <c:smooth val="0"/>
          <c:extLst>
            <c:ext xmlns:c16="http://schemas.microsoft.com/office/drawing/2014/chart" uri="{C3380CC4-5D6E-409C-BE32-E72D297353CC}">
              <c16:uniqueId val="{00000002-82A7-4085-876D-5C83D830EC8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9.4930000000000003</c:v>
                </c:pt>
                <c:pt idx="1">
                  <c:v>9.9350000000000005</c:v>
                </c:pt>
                <c:pt idx="2">
                  <c:v>9.657</c:v>
                </c:pt>
                <c:pt idx="3">
                  <c:v>10.061</c:v>
                </c:pt>
                <c:pt idx="4">
                  <c:v>10.500999999999999</c:v>
                </c:pt>
                <c:pt idx="5">
                  <c:v>10.887</c:v>
                </c:pt>
                <c:pt idx="6">
                  <c:v>10.558</c:v>
                </c:pt>
                <c:pt idx="7">
                  <c:v>10.151</c:v>
                </c:pt>
                <c:pt idx="8">
                  <c:v>9.9030000000000005</c:v>
                </c:pt>
                <c:pt idx="9">
                  <c:v>9.2159999999999993</c:v>
                </c:pt>
                <c:pt idx="10">
                  <c:v>8.6440000000000001</c:v>
                </c:pt>
                <c:pt idx="11">
                  <c:v>7.8849999999999998</c:v>
                </c:pt>
                <c:pt idx="12">
                  <c:v>7.4320000000000004</c:v>
                </c:pt>
                <c:pt idx="13">
                  <c:v>7.3029999999999999</c:v>
                </c:pt>
                <c:pt idx="14">
                  <c:v>8.4879999999999995</c:v>
                </c:pt>
                <c:pt idx="15">
                  <c:v>9.5380000000000003</c:v>
                </c:pt>
                <c:pt idx="16">
                  <c:v>9.8170000000000002</c:v>
                </c:pt>
                <c:pt idx="17">
                  <c:v>10.38</c:v>
                </c:pt>
                <c:pt idx="18">
                  <c:v>10.419</c:v>
                </c:pt>
                <c:pt idx="19">
                  <c:v>10.51</c:v>
                </c:pt>
                <c:pt idx="20">
                  <c:v>10.49</c:v>
                </c:pt>
                <c:pt idx="21">
                  <c:v>10.718</c:v>
                </c:pt>
                <c:pt idx="22">
                  <c:v>10.683999999999999</c:v>
                </c:pt>
                <c:pt idx="23">
                  <c:v>10.893000000000001</c:v>
                </c:pt>
                <c:pt idx="24">
                  <c:v>10.887</c:v>
                </c:pt>
                <c:pt idx="25">
                  <c:v>11.555999999999999</c:v>
                </c:pt>
                <c:pt idx="26">
                  <c:v>12.509499999999999</c:v>
                </c:pt>
                <c:pt idx="27">
                  <c:v>12.523999999999999</c:v>
                </c:pt>
                <c:pt idx="28">
                  <c:v>12.523999999999999</c:v>
                </c:pt>
                <c:pt idx="29">
                  <c:v>12.358000000000001</c:v>
                </c:pt>
                <c:pt idx="30">
                  <c:v>12.486000000000001</c:v>
                </c:pt>
                <c:pt idx="31">
                  <c:v>11.933</c:v>
                </c:pt>
                <c:pt idx="32">
                  <c:v>12.112</c:v>
                </c:pt>
                <c:pt idx="33">
                  <c:v>10.99</c:v>
                </c:pt>
                <c:pt idx="34">
                  <c:v>10.397</c:v>
                </c:pt>
                <c:pt idx="35">
                  <c:v>9.8680000000000003</c:v>
                </c:pt>
                <c:pt idx="36">
                  <c:v>9.6150000000000002</c:v>
                </c:pt>
                <c:pt idx="37">
                  <c:v>9.7119999999999997</c:v>
                </c:pt>
                <c:pt idx="38">
                  <c:v>11.446</c:v>
                </c:pt>
                <c:pt idx="39">
                  <c:v>11.946</c:v>
                </c:pt>
                <c:pt idx="40">
                  <c:v>11.776999999999999</c:v>
                </c:pt>
                <c:pt idx="41">
                  <c:v>12.781000000000001</c:v>
                </c:pt>
                <c:pt idx="42">
                  <c:v>12.430999999999999</c:v>
                </c:pt>
                <c:pt idx="43">
                  <c:v>12.458</c:v>
                </c:pt>
                <c:pt idx="44">
                  <c:v>12.445</c:v>
                </c:pt>
                <c:pt idx="45">
                  <c:v>12.282999999999999</c:v>
                </c:pt>
                <c:pt idx="46">
                  <c:v>13.069000000000001</c:v>
                </c:pt>
                <c:pt idx="47">
                  <c:v>12.974</c:v>
                </c:pt>
              </c:numCache>
            </c:numRef>
          </c:val>
          <c:smooth val="0"/>
          <c:extLst>
            <c:ext xmlns:c16="http://schemas.microsoft.com/office/drawing/2014/chart" uri="{C3380CC4-5D6E-409C-BE32-E72D297353CC}">
              <c16:uniqueId val="{00000003-82A7-4085-876D-5C83D830EC8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2A7-4085-876D-5C83D830EC8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4.258</c:v>
                </c:pt>
                <c:pt idx="1">
                  <c:v>4.242</c:v>
                </c:pt>
                <c:pt idx="2">
                  <c:v>4.2699999999999996</c:v>
                </c:pt>
                <c:pt idx="3">
                  <c:v>4.1310000000000002</c:v>
                </c:pt>
                <c:pt idx="4">
                  <c:v>4.1399999999999997</c:v>
                </c:pt>
                <c:pt idx="5">
                  <c:v>4.1260000000000003</c:v>
                </c:pt>
                <c:pt idx="6">
                  <c:v>4.1029999999999998</c:v>
                </c:pt>
                <c:pt idx="7">
                  <c:v>4.1130000000000004</c:v>
                </c:pt>
                <c:pt idx="8">
                  <c:v>4.2489999999999997</c:v>
                </c:pt>
                <c:pt idx="9">
                  <c:v>4.2320000000000002</c:v>
                </c:pt>
                <c:pt idx="10">
                  <c:v>4.2560000000000002</c:v>
                </c:pt>
                <c:pt idx="11">
                  <c:v>4.1520000000000001</c:v>
                </c:pt>
                <c:pt idx="12">
                  <c:v>4.2859999999999996</c:v>
                </c:pt>
                <c:pt idx="13">
                  <c:v>4.2229999999999999</c:v>
                </c:pt>
                <c:pt idx="14">
                  <c:v>4.2629999999999999</c:v>
                </c:pt>
                <c:pt idx="15">
                  <c:v>4.2069999999999999</c:v>
                </c:pt>
                <c:pt idx="16">
                  <c:v>4.2370000000000001</c:v>
                </c:pt>
                <c:pt idx="17">
                  <c:v>4.1950000000000003</c:v>
                </c:pt>
                <c:pt idx="18">
                  <c:v>4.1109999999999998</c:v>
                </c:pt>
                <c:pt idx="19">
                  <c:v>3.9870000000000001</c:v>
                </c:pt>
                <c:pt idx="20">
                  <c:v>4.0359999999999996</c:v>
                </c:pt>
                <c:pt idx="21">
                  <c:v>4.1100000000000003</c:v>
                </c:pt>
                <c:pt idx="22">
                  <c:v>4.1420000000000003</c:v>
                </c:pt>
                <c:pt idx="23">
                  <c:v>4.1909999999999998</c:v>
                </c:pt>
                <c:pt idx="24">
                  <c:v>4.1159999999999997</c:v>
                </c:pt>
                <c:pt idx="25">
                  <c:v>4.0949999999999998</c:v>
                </c:pt>
                <c:pt idx="26">
                  <c:v>4.1100000000000003</c:v>
                </c:pt>
                <c:pt idx="27">
                  <c:v>4.0739999999999998</c:v>
                </c:pt>
                <c:pt idx="28">
                  <c:v>4.0670000000000002</c:v>
                </c:pt>
                <c:pt idx="29">
                  <c:v>4.0190000000000001</c:v>
                </c:pt>
                <c:pt idx="30">
                  <c:v>3.9710000000000001</c:v>
                </c:pt>
                <c:pt idx="31">
                  <c:v>4.181</c:v>
                </c:pt>
                <c:pt idx="32">
                  <c:v>4.21</c:v>
                </c:pt>
                <c:pt idx="33">
                  <c:v>2.718</c:v>
                </c:pt>
                <c:pt idx="34">
                  <c:v>1.371</c:v>
                </c:pt>
                <c:pt idx="35">
                  <c:v>1.2490000000000001</c:v>
                </c:pt>
                <c:pt idx="36">
                  <c:v>1.234</c:v>
                </c:pt>
                <c:pt idx="37">
                  <c:v>1.1870000000000001</c:v>
                </c:pt>
                <c:pt idx="38">
                  <c:v>1.2210000000000001</c:v>
                </c:pt>
                <c:pt idx="39">
                  <c:v>1.202</c:v>
                </c:pt>
                <c:pt idx="40">
                  <c:v>1.2090000000000001</c:v>
                </c:pt>
                <c:pt idx="41">
                  <c:v>3.29</c:v>
                </c:pt>
                <c:pt idx="42">
                  <c:v>4.0069999999999997</c:v>
                </c:pt>
                <c:pt idx="43">
                  <c:v>3.9159999999999999</c:v>
                </c:pt>
                <c:pt idx="44">
                  <c:v>3.9950000000000001</c:v>
                </c:pt>
                <c:pt idx="45">
                  <c:v>3.9</c:v>
                </c:pt>
                <c:pt idx="46">
                  <c:v>3.823</c:v>
                </c:pt>
                <c:pt idx="47">
                  <c:v>0</c:v>
                </c:pt>
              </c:numCache>
            </c:numRef>
          </c:val>
          <c:smooth val="0"/>
          <c:extLst>
            <c:ext xmlns:c16="http://schemas.microsoft.com/office/drawing/2014/chart" uri="{C3380CC4-5D6E-409C-BE32-E72D297353CC}">
              <c16:uniqueId val="{00000005-82A7-4085-876D-5C83D830EC8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2A7-4085-876D-5C83D830EC8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2A7-4085-876D-5C83D830EC8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2A7-4085-876D-5C83D830EC8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26.724900000000002</c:v>
                </c:pt>
                <c:pt idx="1">
                  <c:v>26.985600000000002</c:v>
                </c:pt>
                <c:pt idx="2">
                  <c:v>26.628499999999999</c:v>
                </c:pt>
                <c:pt idx="3">
                  <c:v>26.338100000000001</c:v>
                </c:pt>
                <c:pt idx="4">
                  <c:v>26.756499999999999</c:v>
                </c:pt>
                <c:pt idx="5">
                  <c:v>26.396899999999999</c:v>
                </c:pt>
                <c:pt idx="6">
                  <c:v>26.216999999999999</c:v>
                </c:pt>
                <c:pt idx="7">
                  <c:v>26.386500000000002</c:v>
                </c:pt>
                <c:pt idx="8">
                  <c:v>26.512899999999998</c:v>
                </c:pt>
                <c:pt idx="9">
                  <c:v>26.599799999999998</c:v>
                </c:pt>
                <c:pt idx="10">
                  <c:v>26.683800000000002</c:v>
                </c:pt>
                <c:pt idx="11">
                  <c:v>26.834800000000001</c:v>
                </c:pt>
                <c:pt idx="12">
                  <c:v>26.531600000000001</c:v>
                </c:pt>
                <c:pt idx="13">
                  <c:v>26.648</c:v>
                </c:pt>
                <c:pt idx="14">
                  <c:v>26.528099999999998</c:v>
                </c:pt>
                <c:pt idx="15">
                  <c:v>26.386299999999999</c:v>
                </c:pt>
                <c:pt idx="16">
                  <c:v>26.506799999999998</c:v>
                </c:pt>
                <c:pt idx="17">
                  <c:v>26.6861</c:v>
                </c:pt>
                <c:pt idx="18">
                  <c:v>26.460100000000001</c:v>
                </c:pt>
                <c:pt idx="19">
                  <c:v>26.830100000000002</c:v>
                </c:pt>
                <c:pt idx="20">
                  <c:v>26.5945</c:v>
                </c:pt>
                <c:pt idx="21">
                  <c:v>26.398800000000001</c:v>
                </c:pt>
                <c:pt idx="22">
                  <c:v>26.836600000000001</c:v>
                </c:pt>
                <c:pt idx="23">
                  <c:v>27.526499999999999</c:v>
                </c:pt>
                <c:pt idx="24">
                  <c:v>26.482299999999999</c:v>
                </c:pt>
                <c:pt idx="25">
                  <c:v>26.647600000000001</c:v>
                </c:pt>
                <c:pt idx="26">
                  <c:v>26.9023</c:v>
                </c:pt>
                <c:pt idx="27">
                  <c:v>27.267800000000001</c:v>
                </c:pt>
                <c:pt idx="28">
                  <c:v>26.8246</c:v>
                </c:pt>
                <c:pt idx="29">
                  <c:v>26.584199999999999</c:v>
                </c:pt>
                <c:pt idx="30">
                  <c:v>26.712399999999999</c:v>
                </c:pt>
                <c:pt idx="31">
                  <c:v>26.772400000000001</c:v>
                </c:pt>
                <c:pt idx="32">
                  <c:v>26.909199999999998</c:v>
                </c:pt>
                <c:pt idx="33">
                  <c:v>26.985499999999998</c:v>
                </c:pt>
                <c:pt idx="34">
                  <c:v>27.170500000000001</c:v>
                </c:pt>
                <c:pt idx="35">
                  <c:v>27.081299999999999</c:v>
                </c:pt>
                <c:pt idx="36">
                  <c:v>28.238600000000002</c:v>
                </c:pt>
                <c:pt idx="37">
                  <c:v>29.064599999999999</c:v>
                </c:pt>
                <c:pt idx="38">
                  <c:v>28.989899999999999</c:v>
                </c:pt>
                <c:pt idx="39">
                  <c:v>28.562899999999999</c:v>
                </c:pt>
                <c:pt idx="40">
                  <c:v>28.382000000000001</c:v>
                </c:pt>
                <c:pt idx="41">
                  <c:v>28.279399999999999</c:v>
                </c:pt>
                <c:pt idx="42">
                  <c:v>27.8886</c:v>
                </c:pt>
                <c:pt idx="43">
                  <c:v>27.967199999999998</c:v>
                </c:pt>
                <c:pt idx="44">
                  <c:v>27.415700000000001</c:v>
                </c:pt>
                <c:pt idx="45">
                  <c:v>26.7517</c:v>
                </c:pt>
                <c:pt idx="46">
                  <c:v>26.626000000000001</c:v>
                </c:pt>
                <c:pt idx="47">
                  <c:v>26.786300000000001</c:v>
                </c:pt>
              </c:numCache>
            </c:numRef>
          </c:val>
          <c:smooth val="0"/>
          <c:extLst>
            <c:ext xmlns:c16="http://schemas.microsoft.com/office/drawing/2014/chart" uri="{C3380CC4-5D6E-409C-BE32-E72D297353CC}">
              <c16:uniqueId val="{00000009-82A7-4085-876D-5C83D830EC8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13.8855</c:v>
                </c:pt>
                <c:pt idx="1">
                  <c:v>13.489000000000001</c:v>
                </c:pt>
                <c:pt idx="2">
                  <c:v>13.981999999999999</c:v>
                </c:pt>
                <c:pt idx="3">
                  <c:v>14.5518</c:v>
                </c:pt>
                <c:pt idx="4">
                  <c:v>14.4391</c:v>
                </c:pt>
                <c:pt idx="5">
                  <c:v>14.132</c:v>
                </c:pt>
                <c:pt idx="6">
                  <c:v>14.5517</c:v>
                </c:pt>
                <c:pt idx="7">
                  <c:v>13.9308</c:v>
                </c:pt>
                <c:pt idx="8">
                  <c:v>14.913</c:v>
                </c:pt>
                <c:pt idx="9">
                  <c:v>14.77</c:v>
                </c:pt>
                <c:pt idx="10">
                  <c:v>15.144299999999999</c:v>
                </c:pt>
                <c:pt idx="11">
                  <c:v>14.770799999999999</c:v>
                </c:pt>
                <c:pt idx="12">
                  <c:v>13.4177</c:v>
                </c:pt>
                <c:pt idx="13">
                  <c:v>11.0816</c:v>
                </c:pt>
                <c:pt idx="14">
                  <c:v>11.0259</c:v>
                </c:pt>
                <c:pt idx="15">
                  <c:v>10.9557</c:v>
                </c:pt>
                <c:pt idx="16">
                  <c:v>10.9017</c:v>
                </c:pt>
                <c:pt idx="17">
                  <c:v>10.8773</c:v>
                </c:pt>
                <c:pt idx="18">
                  <c:v>10.6983</c:v>
                </c:pt>
                <c:pt idx="19">
                  <c:v>10.509499999999999</c:v>
                </c:pt>
                <c:pt idx="20">
                  <c:v>9.1318999999999999</c:v>
                </c:pt>
                <c:pt idx="21">
                  <c:v>9.0305</c:v>
                </c:pt>
                <c:pt idx="22">
                  <c:v>9.1814999999999998</c:v>
                </c:pt>
                <c:pt idx="23">
                  <c:v>9.9093</c:v>
                </c:pt>
                <c:pt idx="24">
                  <c:v>10.417</c:v>
                </c:pt>
                <c:pt idx="25">
                  <c:v>14.143000000000001</c:v>
                </c:pt>
                <c:pt idx="26">
                  <c:v>14.4344</c:v>
                </c:pt>
                <c:pt idx="27">
                  <c:v>14.0527</c:v>
                </c:pt>
                <c:pt idx="28">
                  <c:v>14.033200000000001</c:v>
                </c:pt>
                <c:pt idx="29">
                  <c:v>13.4869</c:v>
                </c:pt>
                <c:pt idx="30">
                  <c:v>14.1272</c:v>
                </c:pt>
                <c:pt idx="31">
                  <c:v>13.601900000000001</c:v>
                </c:pt>
                <c:pt idx="32">
                  <c:v>14.472799999999999</c:v>
                </c:pt>
                <c:pt idx="33">
                  <c:v>13.4306</c:v>
                </c:pt>
                <c:pt idx="34">
                  <c:v>15.3109</c:v>
                </c:pt>
                <c:pt idx="35">
                  <c:v>15.3178</c:v>
                </c:pt>
                <c:pt idx="36">
                  <c:v>14.9612</c:v>
                </c:pt>
                <c:pt idx="37">
                  <c:v>14.0236</c:v>
                </c:pt>
                <c:pt idx="38">
                  <c:v>13.7277</c:v>
                </c:pt>
                <c:pt idx="39">
                  <c:v>11.299099999999999</c:v>
                </c:pt>
                <c:pt idx="40">
                  <c:v>10.9427</c:v>
                </c:pt>
                <c:pt idx="41">
                  <c:v>10.8918</c:v>
                </c:pt>
                <c:pt idx="42">
                  <c:v>11.0724</c:v>
                </c:pt>
                <c:pt idx="43">
                  <c:v>11.035399999999999</c:v>
                </c:pt>
                <c:pt idx="44">
                  <c:v>11.157400000000001</c:v>
                </c:pt>
                <c:pt idx="45">
                  <c:v>11.081099999999999</c:v>
                </c:pt>
                <c:pt idx="46">
                  <c:v>12.5626</c:v>
                </c:pt>
                <c:pt idx="47">
                  <c:v>13.920400000000001</c:v>
                </c:pt>
              </c:numCache>
            </c:numRef>
          </c:val>
          <c:smooth val="0"/>
          <c:extLst>
            <c:ext xmlns:c16="http://schemas.microsoft.com/office/drawing/2014/chart" uri="{C3380CC4-5D6E-409C-BE32-E72D297353CC}">
              <c16:uniqueId val="{0000000A-82A7-4085-876D-5C83D830EC8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13.56</c:v>
                </c:pt>
                <c:pt idx="1">
                  <c:v>13.34</c:v>
                </c:pt>
                <c:pt idx="2">
                  <c:v>13.07</c:v>
                </c:pt>
                <c:pt idx="3">
                  <c:v>12.68</c:v>
                </c:pt>
                <c:pt idx="4">
                  <c:v>12.38</c:v>
                </c:pt>
                <c:pt idx="5">
                  <c:v>13.24</c:v>
                </c:pt>
                <c:pt idx="6">
                  <c:v>13.55</c:v>
                </c:pt>
                <c:pt idx="7">
                  <c:v>13.58</c:v>
                </c:pt>
                <c:pt idx="8">
                  <c:v>13.05</c:v>
                </c:pt>
                <c:pt idx="9">
                  <c:v>13.33</c:v>
                </c:pt>
                <c:pt idx="10">
                  <c:v>13.76</c:v>
                </c:pt>
                <c:pt idx="11">
                  <c:v>13.64</c:v>
                </c:pt>
                <c:pt idx="12">
                  <c:v>13.65</c:v>
                </c:pt>
                <c:pt idx="13">
                  <c:v>13.7</c:v>
                </c:pt>
                <c:pt idx="14">
                  <c:v>13.56</c:v>
                </c:pt>
                <c:pt idx="15">
                  <c:v>13.41</c:v>
                </c:pt>
                <c:pt idx="16">
                  <c:v>13.18</c:v>
                </c:pt>
                <c:pt idx="17">
                  <c:v>13.51</c:v>
                </c:pt>
                <c:pt idx="18">
                  <c:v>13.51</c:v>
                </c:pt>
                <c:pt idx="19">
                  <c:v>13.59</c:v>
                </c:pt>
                <c:pt idx="20">
                  <c:v>12.94</c:v>
                </c:pt>
                <c:pt idx="21">
                  <c:v>12.27</c:v>
                </c:pt>
                <c:pt idx="22">
                  <c:v>13.53</c:v>
                </c:pt>
                <c:pt idx="23">
                  <c:v>13.23</c:v>
                </c:pt>
                <c:pt idx="24">
                  <c:v>13.01</c:v>
                </c:pt>
                <c:pt idx="25">
                  <c:v>12.98</c:v>
                </c:pt>
                <c:pt idx="26">
                  <c:v>13.23</c:v>
                </c:pt>
                <c:pt idx="27">
                  <c:v>12.88</c:v>
                </c:pt>
                <c:pt idx="28">
                  <c:v>12.53</c:v>
                </c:pt>
                <c:pt idx="29">
                  <c:v>12.97</c:v>
                </c:pt>
                <c:pt idx="30">
                  <c:v>12.89</c:v>
                </c:pt>
                <c:pt idx="31">
                  <c:v>12.73</c:v>
                </c:pt>
                <c:pt idx="32">
                  <c:v>12.95</c:v>
                </c:pt>
                <c:pt idx="33">
                  <c:v>13.27</c:v>
                </c:pt>
                <c:pt idx="34">
                  <c:v>13.08</c:v>
                </c:pt>
                <c:pt idx="35">
                  <c:v>13.16</c:v>
                </c:pt>
                <c:pt idx="36">
                  <c:v>13.14</c:v>
                </c:pt>
                <c:pt idx="37">
                  <c:v>12.9</c:v>
                </c:pt>
                <c:pt idx="38">
                  <c:v>13.3</c:v>
                </c:pt>
                <c:pt idx="39">
                  <c:v>12.98</c:v>
                </c:pt>
                <c:pt idx="40">
                  <c:v>13.82</c:v>
                </c:pt>
                <c:pt idx="41">
                  <c:v>11.05</c:v>
                </c:pt>
                <c:pt idx="42">
                  <c:v>11.45</c:v>
                </c:pt>
                <c:pt idx="43">
                  <c:v>10.09</c:v>
                </c:pt>
                <c:pt idx="44">
                  <c:v>10.35</c:v>
                </c:pt>
                <c:pt idx="45">
                  <c:v>10.68</c:v>
                </c:pt>
                <c:pt idx="46">
                  <c:v>11.18</c:v>
                </c:pt>
                <c:pt idx="47">
                  <c:v>11.71</c:v>
                </c:pt>
              </c:numCache>
            </c:numRef>
          </c:val>
          <c:smooth val="0"/>
          <c:extLst>
            <c:ext xmlns:c16="http://schemas.microsoft.com/office/drawing/2014/chart" uri="{C3380CC4-5D6E-409C-BE32-E72D297353CC}">
              <c16:uniqueId val="{0000000B-82A7-4085-876D-5C83D830EC8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31.92</c:v>
                </c:pt>
                <c:pt idx="1">
                  <c:v>31.777999999999999</c:v>
                </c:pt>
                <c:pt idx="2">
                  <c:v>32.396000000000001</c:v>
                </c:pt>
                <c:pt idx="3">
                  <c:v>31.91</c:v>
                </c:pt>
                <c:pt idx="4">
                  <c:v>31.585999999999999</c:v>
                </c:pt>
                <c:pt idx="5">
                  <c:v>30.994</c:v>
                </c:pt>
                <c:pt idx="6">
                  <c:v>31.006</c:v>
                </c:pt>
                <c:pt idx="7">
                  <c:v>32.003999999999998</c:v>
                </c:pt>
                <c:pt idx="8">
                  <c:v>31.584</c:v>
                </c:pt>
                <c:pt idx="9">
                  <c:v>32.335999999999999</c:v>
                </c:pt>
                <c:pt idx="10">
                  <c:v>32.308</c:v>
                </c:pt>
                <c:pt idx="11">
                  <c:v>32.173999999999999</c:v>
                </c:pt>
                <c:pt idx="12">
                  <c:v>31.623999999999999</c:v>
                </c:pt>
                <c:pt idx="13">
                  <c:v>31.276</c:v>
                </c:pt>
                <c:pt idx="14">
                  <c:v>31.584</c:v>
                </c:pt>
                <c:pt idx="15">
                  <c:v>30.93</c:v>
                </c:pt>
                <c:pt idx="16">
                  <c:v>31.052</c:v>
                </c:pt>
                <c:pt idx="17">
                  <c:v>31.763999999999999</c:v>
                </c:pt>
                <c:pt idx="18">
                  <c:v>31.02</c:v>
                </c:pt>
                <c:pt idx="19">
                  <c:v>31.704000000000001</c:v>
                </c:pt>
                <c:pt idx="20">
                  <c:v>32.287999999999997</c:v>
                </c:pt>
                <c:pt idx="21">
                  <c:v>32.055999999999997</c:v>
                </c:pt>
                <c:pt idx="22">
                  <c:v>31.56</c:v>
                </c:pt>
                <c:pt idx="23">
                  <c:v>32.033999999999999</c:v>
                </c:pt>
                <c:pt idx="24">
                  <c:v>32.124000000000002</c:v>
                </c:pt>
                <c:pt idx="25">
                  <c:v>30.411999999999999</c:v>
                </c:pt>
                <c:pt idx="26">
                  <c:v>29.994</c:v>
                </c:pt>
                <c:pt idx="27">
                  <c:v>30.056000000000001</c:v>
                </c:pt>
                <c:pt idx="28">
                  <c:v>30.457999999999998</c:v>
                </c:pt>
                <c:pt idx="29">
                  <c:v>29.873999999999999</c:v>
                </c:pt>
                <c:pt idx="30">
                  <c:v>30.19</c:v>
                </c:pt>
                <c:pt idx="31">
                  <c:v>30.224</c:v>
                </c:pt>
                <c:pt idx="32">
                  <c:v>31.527999999999999</c:v>
                </c:pt>
                <c:pt idx="33">
                  <c:v>32.103999999999999</c:v>
                </c:pt>
                <c:pt idx="34">
                  <c:v>33.054000000000002</c:v>
                </c:pt>
                <c:pt idx="35">
                  <c:v>32.741999999999997</c:v>
                </c:pt>
                <c:pt idx="36">
                  <c:v>32.624000000000002</c:v>
                </c:pt>
                <c:pt idx="37">
                  <c:v>33.183999999999997</c:v>
                </c:pt>
                <c:pt idx="38">
                  <c:v>33.53</c:v>
                </c:pt>
                <c:pt idx="39">
                  <c:v>33.411999999999999</c:v>
                </c:pt>
                <c:pt idx="40">
                  <c:v>33.951999999999998</c:v>
                </c:pt>
                <c:pt idx="41">
                  <c:v>33.671999999999997</c:v>
                </c:pt>
                <c:pt idx="42">
                  <c:v>33.619999999999997</c:v>
                </c:pt>
                <c:pt idx="43">
                  <c:v>32.795999999999999</c:v>
                </c:pt>
                <c:pt idx="44">
                  <c:v>32.973999999999997</c:v>
                </c:pt>
                <c:pt idx="45">
                  <c:v>32.414000000000001</c:v>
                </c:pt>
                <c:pt idx="46">
                  <c:v>33.198</c:v>
                </c:pt>
                <c:pt idx="47">
                  <c:v>33.344000000000001</c:v>
                </c:pt>
              </c:numCache>
            </c:numRef>
          </c:val>
          <c:smooth val="0"/>
          <c:extLst>
            <c:ext xmlns:c16="http://schemas.microsoft.com/office/drawing/2014/chart" uri="{C3380CC4-5D6E-409C-BE32-E72D297353CC}">
              <c16:uniqueId val="{0000000C-82A7-4085-876D-5C83D830EC8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2A7-4085-876D-5C83D830EC8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2A7-4085-876D-5C83D830EC8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52.256</c:v>
                </c:pt>
                <c:pt idx="1">
                  <c:v>52.343000000000004</c:v>
                </c:pt>
                <c:pt idx="2">
                  <c:v>52.259</c:v>
                </c:pt>
                <c:pt idx="3">
                  <c:v>52.546999999999997</c:v>
                </c:pt>
                <c:pt idx="4">
                  <c:v>52.155999999999999</c:v>
                </c:pt>
                <c:pt idx="5">
                  <c:v>52.212000000000003</c:v>
                </c:pt>
                <c:pt idx="6">
                  <c:v>52.317</c:v>
                </c:pt>
                <c:pt idx="7">
                  <c:v>52.598999999999997</c:v>
                </c:pt>
                <c:pt idx="8">
                  <c:v>52.395000000000003</c:v>
                </c:pt>
                <c:pt idx="9">
                  <c:v>52.265999999999998</c:v>
                </c:pt>
                <c:pt idx="10">
                  <c:v>52.546999999999997</c:v>
                </c:pt>
                <c:pt idx="11">
                  <c:v>52.512</c:v>
                </c:pt>
                <c:pt idx="12">
                  <c:v>52.017000000000003</c:v>
                </c:pt>
                <c:pt idx="13">
                  <c:v>51.847000000000001</c:v>
                </c:pt>
                <c:pt idx="14">
                  <c:v>51.597000000000001</c:v>
                </c:pt>
                <c:pt idx="15">
                  <c:v>51.804000000000002</c:v>
                </c:pt>
                <c:pt idx="16">
                  <c:v>51.69</c:v>
                </c:pt>
                <c:pt idx="17">
                  <c:v>51.853000000000002</c:v>
                </c:pt>
                <c:pt idx="18">
                  <c:v>50.454999999999998</c:v>
                </c:pt>
                <c:pt idx="19">
                  <c:v>50.765000000000001</c:v>
                </c:pt>
                <c:pt idx="20">
                  <c:v>50.923999999999999</c:v>
                </c:pt>
                <c:pt idx="21">
                  <c:v>50.918999999999997</c:v>
                </c:pt>
                <c:pt idx="22">
                  <c:v>51.058999999999997</c:v>
                </c:pt>
                <c:pt idx="23">
                  <c:v>50.994</c:v>
                </c:pt>
                <c:pt idx="24">
                  <c:v>51.036000000000001</c:v>
                </c:pt>
                <c:pt idx="25">
                  <c:v>51.002000000000002</c:v>
                </c:pt>
                <c:pt idx="26">
                  <c:v>50.654000000000003</c:v>
                </c:pt>
                <c:pt idx="27">
                  <c:v>51.201000000000001</c:v>
                </c:pt>
                <c:pt idx="28">
                  <c:v>50.908999999999999</c:v>
                </c:pt>
                <c:pt idx="29">
                  <c:v>50.790999999999997</c:v>
                </c:pt>
                <c:pt idx="30">
                  <c:v>50.988</c:v>
                </c:pt>
                <c:pt idx="31">
                  <c:v>50.887</c:v>
                </c:pt>
                <c:pt idx="32">
                  <c:v>51.08</c:v>
                </c:pt>
                <c:pt idx="33">
                  <c:v>50.966000000000001</c:v>
                </c:pt>
                <c:pt idx="34">
                  <c:v>51.112000000000002</c:v>
                </c:pt>
                <c:pt idx="35">
                  <c:v>51.198999999999998</c:v>
                </c:pt>
                <c:pt idx="36">
                  <c:v>51.720999999999997</c:v>
                </c:pt>
                <c:pt idx="37">
                  <c:v>52.085999999999999</c:v>
                </c:pt>
                <c:pt idx="38">
                  <c:v>52.094000000000001</c:v>
                </c:pt>
                <c:pt idx="39">
                  <c:v>52.107999999999997</c:v>
                </c:pt>
                <c:pt idx="40">
                  <c:v>52.173000000000002</c:v>
                </c:pt>
                <c:pt idx="41">
                  <c:v>52.125999999999998</c:v>
                </c:pt>
                <c:pt idx="42">
                  <c:v>51.651000000000003</c:v>
                </c:pt>
                <c:pt idx="43">
                  <c:v>51.603000000000002</c:v>
                </c:pt>
                <c:pt idx="44">
                  <c:v>51.463000000000001</c:v>
                </c:pt>
                <c:pt idx="45">
                  <c:v>51.875</c:v>
                </c:pt>
                <c:pt idx="46">
                  <c:v>51.749000000000002</c:v>
                </c:pt>
                <c:pt idx="47">
                  <c:v>51.575000000000003</c:v>
                </c:pt>
              </c:numCache>
            </c:numRef>
          </c:val>
          <c:smooth val="0"/>
          <c:extLst>
            <c:ext xmlns:c16="http://schemas.microsoft.com/office/drawing/2014/chart" uri="{C3380CC4-5D6E-409C-BE32-E72D297353CC}">
              <c16:uniqueId val="{0000000F-82A7-4085-876D-5C83D830EC8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2A7-4085-876D-5C83D830EC8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44.932400000000001</c:v>
                </c:pt>
                <c:pt idx="1">
                  <c:v>40.805399999999999</c:v>
                </c:pt>
                <c:pt idx="2">
                  <c:v>37.492699999999999</c:v>
                </c:pt>
                <c:pt idx="3">
                  <c:v>41.058999999999997</c:v>
                </c:pt>
                <c:pt idx="4">
                  <c:v>49.153399999999998</c:v>
                </c:pt>
                <c:pt idx="5">
                  <c:v>42.136800000000001</c:v>
                </c:pt>
                <c:pt idx="6">
                  <c:v>38.896500000000003</c:v>
                </c:pt>
                <c:pt idx="7">
                  <c:v>37.129199999999997</c:v>
                </c:pt>
                <c:pt idx="8">
                  <c:v>29.901199999999999</c:v>
                </c:pt>
                <c:pt idx="9">
                  <c:v>44.0852</c:v>
                </c:pt>
                <c:pt idx="10">
                  <c:v>37.152200000000001</c:v>
                </c:pt>
                <c:pt idx="11">
                  <c:v>47.766199999999998</c:v>
                </c:pt>
                <c:pt idx="12">
                  <c:v>39.058</c:v>
                </c:pt>
                <c:pt idx="13">
                  <c:v>16.090800000000002</c:v>
                </c:pt>
                <c:pt idx="14">
                  <c:v>33.535200000000003</c:v>
                </c:pt>
                <c:pt idx="15">
                  <c:v>15.7685</c:v>
                </c:pt>
                <c:pt idx="16">
                  <c:v>12.786099999999999</c:v>
                </c:pt>
                <c:pt idx="17">
                  <c:v>17.859100000000002</c:v>
                </c:pt>
                <c:pt idx="18">
                  <c:v>40.763199999999998</c:v>
                </c:pt>
                <c:pt idx="19">
                  <c:v>42.627699999999997</c:v>
                </c:pt>
                <c:pt idx="20">
                  <c:v>46.302300000000002</c:v>
                </c:pt>
                <c:pt idx="21">
                  <c:v>34.365400000000001</c:v>
                </c:pt>
                <c:pt idx="22">
                  <c:v>15.6302</c:v>
                </c:pt>
                <c:pt idx="23">
                  <c:v>8.4191000000000003</c:v>
                </c:pt>
                <c:pt idx="24">
                  <c:v>10.2545</c:v>
                </c:pt>
                <c:pt idx="25">
                  <c:v>32.304200000000002</c:v>
                </c:pt>
                <c:pt idx="26">
                  <c:v>27.282699999999998</c:v>
                </c:pt>
                <c:pt idx="27">
                  <c:v>26.1128</c:v>
                </c:pt>
                <c:pt idx="28">
                  <c:v>32.450299999999999</c:v>
                </c:pt>
                <c:pt idx="29">
                  <c:v>41.534199999999998</c:v>
                </c:pt>
                <c:pt idx="30">
                  <c:v>38.899000000000001</c:v>
                </c:pt>
                <c:pt idx="31">
                  <c:v>29.200900000000001</c:v>
                </c:pt>
                <c:pt idx="32">
                  <c:v>48.5822</c:v>
                </c:pt>
                <c:pt idx="33">
                  <c:v>46.6477</c:v>
                </c:pt>
                <c:pt idx="34">
                  <c:v>15.164899999999999</c:v>
                </c:pt>
                <c:pt idx="35">
                  <c:v>13.6119</c:v>
                </c:pt>
                <c:pt idx="36">
                  <c:v>10.559900000000001</c:v>
                </c:pt>
                <c:pt idx="37">
                  <c:v>9.2614999999999998</c:v>
                </c:pt>
                <c:pt idx="38">
                  <c:v>6.9154</c:v>
                </c:pt>
                <c:pt idx="39">
                  <c:v>6.9715999999999996</c:v>
                </c:pt>
                <c:pt idx="40">
                  <c:v>12.5624</c:v>
                </c:pt>
                <c:pt idx="41">
                  <c:v>14.5159</c:v>
                </c:pt>
                <c:pt idx="42">
                  <c:v>13.022399999999999</c:v>
                </c:pt>
                <c:pt idx="43">
                  <c:v>15.148400000000001</c:v>
                </c:pt>
                <c:pt idx="44">
                  <c:v>31.226199999999999</c:v>
                </c:pt>
                <c:pt idx="45">
                  <c:v>40.790300000000002</c:v>
                </c:pt>
                <c:pt idx="46">
                  <c:v>17.1938</c:v>
                </c:pt>
                <c:pt idx="47">
                  <c:v>26.081900000000001</c:v>
                </c:pt>
              </c:numCache>
            </c:numRef>
          </c:val>
          <c:smooth val="0"/>
          <c:extLst>
            <c:ext xmlns:c16="http://schemas.microsoft.com/office/drawing/2014/chart" uri="{C3380CC4-5D6E-409C-BE32-E72D297353CC}">
              <c16:uniqueId val="{00000011-82A7-4085-876D-5C83D830EC8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2A7-4085-876D-5C83D830EC8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8.9</c:v>
                </c:pt>
                <c:pt idx="2">
                  <c:v>9.1</c:v>
                </c:pt>
                <c:pt idx="3">
                  <c:v>8.8000000000000007</c:v>
                </c:pt>
                <c:pt idx="4">
                  <c:v>8.6</c:v>
                </c:pt>
                <c:pt idx="5">
                  <c:v>8.6</c:v>
                </c:pt>
                <c:pt idx="6">
                  <c:v>8.5</c:v>
                </c:pt>
                <c:pt idx="7">
                  <c:v>8.5</c:v>
                </c:pt>
                <c:pt idx="8">
                  <c:v>8.1</c:v>
                </c:pt>
                <c:pt idx="9">
                  <c:v>8</c:v>
                </c:pt>
                <c:pt idx="10">
                  <c:v>8.1</c:v>
                </c:pt>
                <c:pt idx="11">
                  <c:v>8.1</c:v>
                </c:pt>
                <c:pt idx="12">
                  <c:v>8.5</c:v>
                </c:pt>
                <c:pt idx="13">
                  <c:v>8.5</c:v>
                </c:pt>
                <c:pt idx="14">
                  <c:v>8.1</c:v>
                </c:pt>
                <c:pt idx="15">
                  <c:v>7.7</c:v>
                </c:pt>
                <c:pt idx="16">
                  <c:v>8.4</c:v>
                </c:pt>
                <c:pt idx="17">
                  <c:v>8.6999999999999993</c:v>
                </c:pt>
                <c:pt idx="18">
                  <c:v>9.1999999999999993</c:v>
                </c:pt>
                <c:pt idx="19">
                  <c:v>9.5</c:v>
                </c:pt>
                <c:pt idx="20">
                  <c:v>9.4</c:v>
                </c:pt>
                <c:pt idx="21">
                  <c:v>9.3000000000000007</c:v>
                </c:pt>
                <c:pt idx="22">
                  <c:v>9.5</c:v>
                </c:pt>
                <c:pt idx="23">
                  <c:v>9.6999999999999993</c:v>
                </c:pt>
                <c:pt idx="24">
                  <c:v>9.6999999999999993</c:v>
                </c:pt>
                <c:pt idx="25">
                  <c:v>9.8000000000000007</c:v>
                </c:pt>
                <c:pt idx="26">
                  <c:v>8.6</c:v>
                </c:pt>
                <c:pt idx="27">
                  <c:v>8.6999999999999993</c:v>
                </c:pt>
                <c:pt idx="28">
                  <c:v>8.1999999999999993</c:v>
                </c:pt>
                <c:pt idx="29">
                  <c:v>7.8</c:v>
                </c:pt>
                <c:pt idx="30">
                  <c:v>7.8</c:v>
                </c:pt>
                <c:pt idx="31">
                  <c:v>7.8</c:v>
                </c:pt>
                <c:pt idx="32">
                  <c:v>6.4</c:v>
                </c:pt>
                <c:pt idx="33">
                  <c:v>5.0999999999999996</c:v>
                </c:pt>
                <c:pt idx="34">
                  <c:v>6</c:v>
                </c:pt>
                <c:pt idx="35">
                  <c:v>6.6</c:v>
                </c:pt>
                <c:pt idx="36">
                  <c:v>8.5</c:v>
                </c:pt>
                <c:pt idx="37">
                  <c:v>9.5</c:v>
                </c:pt>
                <c:pt idx="38">
                  <c:v>9.6999999999999993</c:v>
                </c:pt>
                <c:pt idx="39">
                  <c:v>9.8000000000000007</c:v>
                </c:pt>
                <c:pt idx="40">
                  <c:v>9.9</c:v>
                </c:pt>
                <c:pt idx="41">
                  <c:v>10.1</c:v>
                </c:pt>
                <c:pt idx="42">
                  <c:v>9.9</c:v>
                </c:pt>
                <c:pt idx="43">
                  <c:v>9.3000000000000007</c:v>
                </c:pt>
                <c:pt idx="44">
                  <c:v>9.1</c:v>
                </c:pt>
                <c:pt idx="45">
                  <c:v>9</c:v>
                </c:pt>
                <c:pt idx="46">
                  <c:v>8.6</c:v>
                </c:pt>
                <c:pt idx="47">
                  <c:v>8.1999999999999993</c:v>
                </c:pt>
              </c:numCache>
            </c:numRef>
          </c:val>
          <c:smooth val="0"/>
          <c:extLst>
            <c:ext xmlns:c16="http://schemas.microsoft.com/office/drawing/2014/chart" uri="{C3380CC4-5D6E-409C-BE32-E72D297353CC}">
              <c16:uniqueId val="{00000013-82A7-4085-876D-5C83D830EC8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2A7-4085-876D-5C83D830EC8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54.423839999999998</c:v>
                </c:pt>
                <c:pt idx="1">
                  <c:v>152.71808999999999</c:v>
                </c:pt>
                <c:pt idx="2">
                  <c:v>146.23756</c:v>
                </c:pt>
                <c:pt idx="3">
                  <c:v>119.51358999999999</c:v>
                </c:pt>
                <c:pt idx="4">
                  <c:v>83.22775</c:v>
                </c:pt>
                <c:pt idx="5">
                  <c:v>154.67150000000001</c:v>
                </c:pt>
                <c:pt idx="6">
                  <c:v>143.70072999999999</c:v>
                </c:pt>
                <c:pt idx="7">
                  <c:v>67.613259999999997</c:v>
                </c:pt>
                <c:pt idx="8">
                  <c:v>163.31423000000001</c:v>
                </c:pt>
                <c:pt idx="9">
                  <c:v>151.13088999999999</c:v>
                </c:pt>
                <c:pt idx="10">
                  <c:v>138.53937999999999</c:v>
                </c:pt>
                <c:pt idx="11">
                  <c:v>108.40112999999999</c:v>
                </c:pt>
                <c:pt idx="12">
                  <c:v>114.98654000000001</c:v>
                </c:pt>
                <c:pt idx="13">
                  <c:v>155.85921999999999</c:v>
                </c:pt>
                <c:pt idx="14">
                  <c:v>141.89748</c:v>
                </c:pt>
                <c:pt idx="15">
                  <c:v>129.87012999999999</c:v>
                </c:pt>
                <c:pt idx="16">
                  <c:v>104.79121000000001</c:v>
                </c:pt>
                <c:pt idx="17">
                  <c:v>117.86830999999999</c:v>
                </c:pt>
                <c:pt idx="18">
                  <c:v>168.65163000000001</c:v>
                </c:pt>
                <c:pt idx="19">
                  <c:v>140.99682999999999</c:v>
                </c:pt>
                <c:pt idx="20">
                  <c:v>132.19456</c:v>
                </c:pt>
                <c:pt idx="21">
                  <c:v>95.225759999999994</c:v>
                </c:pt>
                <c:pt idx="22">
                  <c:v>93.366730000000004</c:v>
                </c:pt>
                <c:pt idx="23">
                  <c:v>146.66088999999999</c:v>
                </c:pt>
                <c:pt idx="24">
                  <c:v>132.35402999999999</c:v>
                </c:pt>
                <c:pt idx="25">
                  <c:v>107.79252</c:v>
                </c:pt>
                <c:pt idx="26">
                  <c:v>79.816659999999999</c:v>
                </c:pt>
                <c:pt idx="27">
                  <c:v>125.15725</c:v>
                </c:pt>
                <c:pt idx="28">
                  <c:v>130.27160000000001</c:v>
                </c:pt>
                <c:pt idx="29">
                  <c:v>125.48521</c:v>
                </c:pt>
                <c:pt idx="30">
                  <c:v>99.024910000000006</c:v>
                </c:pt>
                <c:pt idx="31">
                  <c:v>96.096590000000006</c:v>
                </c:pt>
                <c:pt idx="32">
                  <c:v>44.973399999999998</c:v>
                </c:pt>
                <c:pt idx="33">
                  <c:v>39.620930000000001</c:v>
                </c:pt>
                <c:pt idx="34">
                  <c:v>38.45008</c:v>
                </c:pt>
                <c:pt idx="35">
                  <c:v>40.167999999999999</c:v>
                </c:pt>
                <c:pt idx="36">
                  <c:v>38.031820000000003</c:v>
                </c:pt>
                <c:pt idx="37">
                  <c:v>31.822099999999999</c:v>
                </c:pt>
                <c:pt idx="38">
                  <c:v>34.880960000000002</c:v>
                </c:pt>
                <c:pt idx="39">
                  <c:v>34.828470000000003</c:v>
                </c:pt>
                <c:pt idx="40">
                  <c:v>35.15316</c:v>
                </c:pt>
                <c:pt idx="41">
                  <c:v>30.758510000000001</c:v>
                </c:pt>
                <c:pt idx="42">
                  <c:v>31.410920000000001</c:v>
                </c:pt>
                <c:pt idx="43">
                  <c:v>36.999749999999999</c:v>
                </c:pt>
                <c:pt idx="44">
                  <c:v>130.38512</c:v>
                </c:pt>
                <c:pt idx="45">
                  <c:v>131.38994</c:v>
                </c:pt>
                <c:pt idx="46">
                  <c:v>99.290930000000003</c:v>
                </c:pt>
                <c:pt idx="47">
                  <c:v>108.30222999999999</c:v>
                </c:pt>
              </c:numCache>
            </c:numRef>
          </c:val>
          <c:smooth val="0"/>
          <c:extLst>
            <c:ext xmlns:c16="http://schemas.microsoft.com/office/drawing/2014/chart" uri="{C3380CC4-5D6E-409C-BE32-E72D297353CC}">
              <c16:uniqueId val="{00000000-8F25-4AE7-B05F-A54BB025FED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F25-4AE7-B05F-A54BB025FED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10.434240000000001</c:v>
                </c:pt>
                <c:pt idx="1">
                  <c:v>10.012639999999999</c:v>
                </c:pt>
                <c:pt idx="2">
                  <c:v>10.216089999999999</c:v>
                </c:pt>
                <c:pt idx="3">
                  <c:v>10.28932</c:v>
                </c:pt>
                <c:pt idx="4">
                  <c:v>10.157109999999999</c:v>
                </c:pt>
                <c:pt idx="5">
                  <c:v>10.12933</c:v>
                </c:pt>
                <c:pt idx="6">
                  <c:v>9.8768100000000008</c:v>
                </c:pt>
                <c:pt idx="7">
                  <c:v>10.06021</c:v>
                </c:pt>
                <c:pt idx="8">
                  <c:v>10.15347</c:v>
                </c:pt>
                <c:pt idx="9">
                  <c:v>10.20302</c:v>
                </c:pt>
                <c:pt idx="10">
                  <c:v>10.333909999999999</c:v>
                </c:pt>
                <c:pt idx="11">
                  <c:v>10.276350000000001</c:v>
                </c:pt>
                <c:pt idx="12">
                  <c:v>10.44075</c:v>
                </c:pt>
                <c:pt idx="13">
                  <c:v>10.237030000000001</c:v>
                </c:pt>
                <c:pt idx="14">
                  <c:v>10.23147</c:v>
                </c:pt>
                <c:pt idx="15">
                  <c:v>10.116809999999999</c:v>
                </c:pt>
                <c:pt idx="16">
                  <c:v>10.49297</c:v>
                </c:pt>
                <c:pt idx="17">
                  <c:v>10.623430000000001</c:v>
                </c:pt>
                <c:pt idx="18">
                  <c:v>10.720219999999999</c:v>
                </c:pt>
                <c:pt idx="19">
                  <c:v>10.238759999999999</c:v>
                </c:pt>
                <c:pt idx="20">
                  <c:v>10.554069999999999</c:v>
                </c:pt>
                <c:pt idx="21">
                  <c:v>10.38034</c:v>
                </c:pt>
                <c:pt idx="22">
                  <c:v>10.35164</c:v>
                </c:pt>
                <c:pt idx="23">
                  <c:v>10.2319</c:v>
                </c:pt>
                <c:pt idx="24">
                  <c:v>10.240629999999999</c:v>
                </c:pt>
                <c:pt idx="25">
                  <c:v>10.397959999999999</c:v>
                </c:pt>
                <c:pt idx="26">
                  <c:v>10.587719999999999</c:v>
                </c:pt>
                <c:pt idx="27">
                  <c:v>10.159039999999999</c:v>
                </c:pt>
                <c:pt idx="28">
                  <c:v>10.45101</c:v>
                </c:pt>
                <c:pt idx="29">
                  <c:v>10.46208</c:v>
                </c:pt>
                <c:pt idx="30">
                  <c:v>9.8983699999999999</c:v>
                </c:pt>
                <c:pt idx="31">
                  <c:v>10.225239999999999</c:v>
                </c:pt>
                <c:pt idx="32">
                  <c:v>10.727130000000001</c:v>
                </c:pt>
                <c:pt idx="33">
                  <c:v>10.756019999999999</c:v>
                </c:pt>
                <c:pt idx="34">
                  <c:v>10.68492</c:v>
                </c:pt>
                <c:pt idx="35">
                  <c:v>10.58569</c:v>
                </c:pt>
                <c:pt idx="36">
                  <c:v>9.3985199999999995</c:v>
                </c:pt>
                <c:pt idx="37">
                  <c:v>9.1348199999999995</c:v>
                </c:pt>
                <c:pt idx="38">
                  <c:v>9.2889800000000005</c:v>
                </c:pt>
                <c:pt idx="39">
                  <c:v>9.3176600000000001</c:v>
                </c:pt>
                <c:pt idx="40">
                  <c:v>9.4212500000000006</c:v>
                </c:pt>
                <c:pt idx="41">
                  <c:v>9.5656099999999995</c:v>
                </c:pt>
                <c:pt idx="42">
                  <c:v>10.71607</c:v>
                </c:pt>
                <c:pt idx="43">
                  <c:v>10.75226</c:v>
                </c:pt>
                <c:pt idx="44">
                  <c:v>10.2155</c:v>
                </c:pt>
                <c:pt idx="45">
                  <c:v>9.5621299999999998</c:v>
                </c:pt>
                <c:pt idx="46">
                  <c:v>9.2905800000000003</c:v>
                </c:pt>
                <c:pt idx="47">
                  <c:v>9.6482799999999997</c:v>
                </c:pt>
              </c:numCache>
            </c:numRef>
          </c:val>
          <c:smooth val="0"/>
          <c:extLst>
            <c:ext xmlns:c16="http://schemas.microsoft.com/office/drawing/2014/chart" uri="{C3380CC4-5D6E-409C-BE32-E72D297353CC}">
              <c16:uniqueId val="{00000002-8F25-4AE7-B05F-A54BB025FED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F25-4AE7-B05F-A54BB025FED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F25-4AE7-B05F-A54BB025FED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8F25-4AE7-B05F-A54BB025FED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F25-4AE7-B05F-A54BB025FED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1.9219999999999999</c:v>
                </c:pt>
                <c:pt idx="1">
                  <c:v>1.871</c:v>
                </c:pt>
                <c:pt idx="2">
                  <c:v>1.929</c:v>
                </c:pt>
                <c:pt idx="3">
                  <c:v>1.9570000000000001</c:v>
                </c:pt>
                <c:pt idx="4">
                  <c:v>1.913</c:v>
                </c:pt>
                <c:pt idx="5">
                  <c:v>1.921</c:v>
                </c:pt>
                <c:pt idx="6">
                  <c:v>1.7869999999999999</c:v>
                </c:pt>
                <c:pt idx="7">
                  <c:v>1.9059999999999999</c:v>
                </c:pt>
                <c:pt idx="8">
                  <c:v>1.921</c:v>
                </c:pt>
                <c:pt idx="9">
                  <c:v>1.8959999999999999</c:v>
                </c:pt>
                <c:pt idx="10">
                  <c:v>1.875</c:v>
                </c:pt>
                <c:pt idx="11">
                  <c:v>1.972</c:v>
                </c:pt>
                <c:pt idx="12">
                  <c:v>1.9530000000000001</c:v>
                </c:pt>
                <c:pt idx="13">
                  <c:v>1.958</c:v>
                </c:pt>
                <c:pt idx="14">
                  <c:v>1.9330000000000001</c:v>
                </c:pt>
                <c:pt idx="15">
                  <c:v>2.0920000000000001</c:v>
                </c:pt>
                <c:pt idx="16">
                  <c:v>2.2010000000000001</c:v>
                </c:pt>
                <c:pt idx="17">
                  <c:v>2.141</c:v>
                </c:pt>
                <c:pt idx="18">
                  <c:v>2.2250000000000001</c:v>
                </c:pt>
                <c:pt idx="19">
                  <c:v>2.2160000000000002</c:v>
                </c:pt>
                <c:pt idx="20">
                  <c:v>2.1339999999999999</c:v>
                </c:pt>
                <c:pt idx="21">
                  <c:v>2.1480000000000001</c:v>
                </c:pt>
                <c:pt idx="22">
                  <c:v>2.0590000000000002</c:v>
                </c:pt>
                <c:pt idx="23">
                  <c:v>1.897</c:v>
                </c:pt>
                <c:pt idx="24">
                  <c:v>1.9390000000000001</c:v>
                </c:pt>
                <c:pt idx="25">
                  <c:v>1.9</c:v>
                </c:pt>
                <c:pt idx="26">
                  <c:v>1.9650000000000001</c:v>
                </c:pt>
                <c:pt idx="27">
                  <c:v>2.0910000000000002</c:v>
                </c:pt>
                <c:pt idx="28">
                  <c:v>1.968</c:v>
                </c:pt>
                <c:pt idx="29">
                  <c:v>1.91</c:v>
                </c:pt>
                <c:pt idx="30">
                  <c:v>2.0150000000000001</c:v>
                </c:pt>
                <c:pt idx="31">
                  <c:v>1.9930000000000001</c:v>
                </c:pt>
                <c:pt idx="32">
                  <c:v>2.0910000000000002</c:v>
                </c:pt>
                <c:pt idx="33">
                  <c:v>2.0790000000000002</c:v>
                </c:pt>
                <c:pt idx="34">
                  <c:v>2.081</c:v>
                </c:pt>
                <c:pt idx="35">
                  <c:v>2.0640000000000001</c:v>
                </c:pt>
                <c:pt idx="36">
                  <c:v>1.968</c:v>
                </c:pt>
                <c:pt idx="37">
                  <c:v>1.956</c:v>
                </c:pt>
                <c:pt idx="38">
                  <c:v>1.875</c:v>
                </c:pt>
                <c:pt idx="39">
                  <c:v>1.857</c:v>
                </c:pt>
                <c:pt idx="40">
                  <c:v>1.726</c:v>
                </c:pt>
                <c:pt idx="41">
                  <c:v>1.891</c:v>
                </c:pt>
                <c:pt idx="42">
                  <c:v>1.974</c:v>
                </c:pt>
                <c:pt idx="43">
                  <c:v>1.9450000000000001</c:v>
                </c:pt>
                <c:pt idx="44">
                  <c:v>1.819</c:v>
                </c:pt>
                <c:pt idx="45">
                  <c:v>1.82</c:v>
                </c:pt>
                <c:pt idx="46">
                  <c:v>1.82</c:v>
                </c:pt>
                <c:pt idx="47">
                  <c:v>0</c:v>
                </c:pt>
              </c:numCache>
            </c:numRef>
          </c:val>
          <c:smooth val="0"/>
          <c:extLst>
            <c:ext xmlns:c16="http://schemas.microsoft.com/office/drawing/2014/chart" uri="{C3380CC4-5D6E-409C-BE32-E72D297353CC}">
              <c16:uniqueId val="{00000007-8F25-4AE7-B05F-A54BB025FED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2.8</c:v>
                </c:pt>
                <c:pt idx="2">
                  <c:v>4.4000000000000004</c:v>
                </c:pt>
                <c:pt idx="3">
                  <c:v>3.6</c:v>
                </c:pt>
                <c:pt idx="4">
                  <c:v>2.6</c:v>
                </c:pt>
                <c:pt idx="5">
                  <c:v>3.5</c:v>
                </c:pt>
                <c:pt idx="6">
                  <c:v>4.5999999999999996</c:v>
                </c:pt>
                <c:pt idx="7">
                  <c:v>5</c:v>
                </c:pt>
                <c:pt idx="8">
                  <c:v>3.6</c:v>
                </c:pt>
                <c:pt idx="9">
                  <c:v>2</c:v>
                </c:pt>
                <c:pt idx="10">
                  <c:v>1.9</c:v>
                </c:pt>
                <c:pt idx="11">
                  <c:v>1.9</c:v>
                </c:pt>
                <c:pt idx="12">
                  <c:v>1.2</c:v>
                </c:pt>
                <c:pt idx="13">
                  <c:v>2.1</c:v>
                </c:pt>
                <c:pt idx="14">
                  <c:v>1.1000000000000001</c:v>
                </c:pt>
                <c:pt idx="15">
                  <c:v>2</c:v>
                </c:pt>
                <c:pt idx="16">
                  <c:v>2.5</c:v>
                </c:pt>
                <c:pt idx="17">
                  <c:v>2</c:v>
                </c:pt>
                <c:pt idx="18">
                  <c:v>2.7</c:v>
                </c:pt>
                <c:pt idx="19">
                  <c:v>3.2</c:v>
                </c:pt>
                <c:pt idx="20">
                  <c:v>4.5999999999999996</c:v>
                </c:pt>
                <c:pt idx="21">
                  <c:v>4.7</c:v>
                </c:pt>
                <c:pt idx="22">
                  <c:v>4.2</c:v>
                </c:pt>
                <c:pt idx="23">
                  <c:v>2.1</c:v>
                </c:pt>
                <c:pt idx="24">
                  <c:v>2.2999999999999998</c:v>
                </c:pt>
                <c:pt idx="25">
                  <c:v>3.3</c:v>
                </c:pt>
                <c:pt idx="26">
                  <c:v>4.0999999999999996</c:v>
                </c:pt>
                <c:pt idx="27">
                  <c:v>3.3</c:v>
                </c:pt>
                <c:pt idx="28">
                  <c:v>3.9</c:v>
                </c:pt>
                <c:pt idx="29">
                  <c:v>1.8</c:v>
                </c:pt>
                <c:pt idx="30">
                  <c:v>1.4</c:v>
                </c:pt>
                <c:pt idx="31">
                  <c:v>1.3</c:v>
                </c:pt>
                <c:pt idx="32">
                  <c:v>1.2</c:v>
                </c:pt>
                <c:pt idx="33">
                  <c:v>0.8</c:v>
                </c:pt>
                <c:pt idx="34">
                  <c:v>0.8</c:v>
                </c:pt>
                <c:pt idx="35">
                  <c:v>0.9</c:v>
                </c:pt>
                <c:pt idx="36">
                  <c:v>0.9</c:v>
                </c:pt>
                <c:pt idx="37">
                  <c:v>0.7</c:v>
                </c:pt>
                <c:pt idx="38">
                  <c:v>0.7</c:v>
                </c:pt>
                <c:pt idx="39">
                  <c:v>0.7</c:v>
                </c:pt>
                <c:pt idx="40">
                  <c:v>0.7</c:v>
                </c:pt>
                <c:pt idx="41">
                  <c:v>0.7</c:v>
                </c:pt>
                <c:pt idx="42">
                  <c:v>1.9</c:v>
                </c:pt>
                <c:pt idx="43">
                  <c:v>2.9</c:v>
                </c:pt>
                <c:pt idx="44">
                  <c:v>4.5999999999999996</c:v>
                </c:pt>
                <c:pt idx="45">
                  <c:v>6</c:v>
                </c:pt>
                <c:pt idx="46">
                  <c:v>5.4</c:v>
                </c:pt>
                <c:pt idx="47">
                  <c:v>2</c:v>
                </c:pt>
              </c:numCache>
            </c:numRef>
          </c:val>
          <c:smooth val="0"/>
          <c:extLst>
            <c:ext xmlns:c16="http://schemas.microsoft.com/office/drawing/2014/chart" uri="{C3380CC4-5D6E-409C-BE32-E72D297353CC}">
              <c16:uniqueId val="{00000008-8F25-4AE7-B05F-A54BB025FED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F25-4AE7-B05F-A54BB025FED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F25-4AE7-B05F-A54BB025FED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F25-4AE7-B05F-A54BB025FED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F25-4AE7-B05F-A54BB025FED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13.993</c:v>
                </c:pt>
                <c:pt idx="1">
                  <c:v>13.657</c:v>
                </c:pt>
                <c:pt idx="2">
                  <c:v>13.9</c:v>
                </c:pt>
                <c:pt idx="3">
                  <c:v>14.103999999999999</c:v>
                </c:pt>
                <c:pt idx="4">
                  <c:v>14.134</c:v>
                </c:pt>
                <c:pt idx="5">
                  <c:v>13.968999999999999</c:v>
                </c:pt>
                <c:pt idx="6">
                  <c:v>13.962</c:v>
                </c:pt>
                <c:pt idx="7">
                  <c:v>13.465999999999999</c:v>
                </c:pt>
                <c:pt idx="8">
                  <c:v>13.509</c:v>
                </c:pt>
                <c:pt idx="9">
                  <c:v>13.738</c:v>
                </c:pt>
                <c:pt idx="10">
                  <c:v>13.787000000000001</c:v>
                </c:pt>
                <c:pt idx="11">
                  <c:v>13.045999999999999</c:v>
                </c:pt>
                <c:pt idx="12">
                  <c:v>12.843999999999999</c:v>
                </c:pt>
                <c:pt idx="13">
                  <c:v>12.602</c:v>
                </c:pt>
                <c:pt idx="14">
                  <c:v>12.941000000000001</c:v>
                </c:pt>
                <c:pt idx="15">
                  <c:v>13.862</c:v>
                </c:pt>
                <c:pt idx="16">
                  <c:v>13.664</c:v>
                </c:pt>
                <c:pt idx="17">
                  <c:v>13.481999999999999</c:v>
                </c:pt>
                <c:pt idx="18">
                  <c:v>13.756</c:v>
                </c:pt>
                <c:pt idx="19">
                  <c:v>14.319000000000001</c:v>
                </c:pt>
                <c:pt idx="20">
                  <c:v>14.502000000000001</c:v>
                </c:pt>
                <c:pt idx="21">
                  <c:v>14.56</c:v>
                </c:pt>
                <c:pt idx="22">
                  <c:v>13.297000000000001</c:v>
                </c:pt>
                <c:pt idx="23">
                  <c:v>13.401</c:v>
                </c:pt>
                <c:pt idx="24">
                  <c:v>13.759</c:v>
                </c:pt>
                <c:pt idx="25">
                  <c:v>13.4</c:v>
                </c:pt>
                <c:pt idx="26">
                  <c:v>14.275</c:v>
                </c:pt>
                <c:pt idx="27">
                  <c:v>14.09</c:v>
                </c:pt>
                <c:pt idx="28">
                  <c:v>14.039</c:v>
                </c:pt>
                <c:pt idx="29">
                  <c:v>13.507</c:v>
                </c:pt>
                <c:pt idx="30">
                  <c:v>13.547000000000001</c:v>
                </c:pt>
                <c:pt idx="31">
                  <c:v>14.680999999999999</c:v>
                </c:pt>
                <c:pt idx="32">
                  <c:v>14.579000000000001</c:v>
                </c:pt>
                <c:pt idx="33">
                  <c:v>14.535</c:v>
                </c:pt>
                <c:pt idx="34">
                  <c:v>14.51</c:v>
                </c:pt>
                <c:pt idx="35">
                  <c:v>14.086</c:v>
                </c:pt>
                <c:pt idx="36">
                  <c:v>9.8670000000000009</c:v>
                </c:pt>
                <c:pt idx="37">
                  <c:v>10.039999999999999</c:v>
                </c:pt>
                <c:pt idx="38">
                  <c:v>9.0500000000000007</c:v>
                </c:pt>
                <c:pt idx="39">
                  <c:v>9.7690000000000001</c:v>
                </c:pt>
                <c:pt idx="40">
                  <c:v>10.252000000000001</c:v>
                </c:pt>
                <c:pt idx="41">
                  <c:v>13.246</c:v>
                </c:pt>
                <c:pt idx="42">
                  <c:v>13.815</c:v>
                </c:pt>
                <c:pt idx="43">
                  <c:v>14.364000000000001</c:v>
                </c:pt>
                <c:pt idx="44">
                  <c:v>13.585000000000001</c:v>
                </c:pt>
                <c:pt idx="45">
                  <c:v>13.055</c:v>
                </c:pt>
                <c:pt idx="46">
                  <c:v>13.138999999999999</c:v>
                </c:pt>
                <c:pt idx="47">
                  <c:v>13.468999999999999</c:v>
                </c:pt>
              </c:numCache>
            </c:numRef>
          </c:val>
          <c:smooth val="0"/>
          <c:extLst>
            <c:ext xmlns:c16="http://schemas.microsoft.com/office/drawing/2014/chart" uri="{C3380CC4-5D6E-409C-BE32-E72D297353CC}">
              <c16:uniqueId val="{0000000D-8F25-4AE7-B05F-A54BB025FED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F25-4AE7-B05F-A54BB025FED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30.226690000000001</c:v>
                </c:pt>
                <c:pt idx="1">
                  <c:v>32.02458</c:v>
                </c:pt>
                <c:pt idx="2">
                  <c:v>32.050669999999997</c:v>
                </c:pt>
                <c:pt idx="3">
                  <c:v>32.105449999999998</c:v>
                </c:pt>
                <c:pt idx="4">
                  <c:v>45.778889999999997</c:v>
                </c:pt>
                <c:pt idx="5">
                  <c:v>45.773449999999997</c:v>
                </c:pt>
                <c:pt idx="6">
                  <c:v>48.006839999999997</c:v>
                </c:pt>
                <c:pt idx="7">
                  <c:v>49.129530000000003</c:v>
                </c:pt>
                <c:pt idx="8">
                  <c:v>48.809869999999997</c:v>
                </c:pt>
                <c:pt idx="9">
                  <c:v>47.960320000000003</c:v>
                </c:pt>
                <c:pt idx="10">
                  <c:v>46.837020000000003</c:v>
                </c:pt>
                <c:pt idx="11">
                  <c:v>44.037140000000001</c:v>
                </c:pt>
                <c:pt idx="12">
                  <c:v>41.652670000000001</c:v>
                </c:pt>
                <c:pt idx="13">
                  <c:v>39.579000000000001</c:v>
                </c:pt>
                <c:pt idx="14">
                  <c:v>40.191310000000001</c:v>
                </c:pt>
                <c:pt idx="15">
                  <c:v>41.096469999999997</c:v>
                </c:pt>
                <c:pt idx="16">
                  <c:v>41.018459999999997</c:v>
                </c:pt>
                <c:pt idx="17">
                  <c:v>40.11748</c:v>
                </c:pt>
                <c:pt idx="18">
                  <c:v>42.44764</c:v>
                </c:pt>
                <c:pt idx="19">
                  <c:v>43.541429999999998</c:v>
                </c:pt>
                <c:pt idx="20">
                  <c:v>43.946539999999999</c:v>
                </c:pt>
                <c:pt idx="21">
                  <c:v>46.269880000000001</c:v>
                </c:pt>
                <c:pt idx="22">
                  <c:v>45.828240000000001</c:v>
                </c:pt>
                <c:pt idx="23">
                  <c:v>47.167659999999998</c:v>
                </c:pt>
                <c:pt idx="24">
                  <c:v>47.587130000000002</c:v>
                </c:pt>
                <c:pt idx="25">
                  <c:v>47.835329999999999</c:v>
                </c:pt>
                <c:pt idx="26">
                  <c:v>47.75638</c:v>
                </c:pt>
                <c:pt idx="27">
                  <c:v>47.936439999999997</c:v>
                </c:pt>
                <c:pt idx="28">
                  <c:v>49.042369999999998</c:v>
                </c:pt>
                <c:pt idx="29">
                  <c:v>48.026449999999997</c:v>
                </c:pt>
                <c:pt idx="30">
                  <c:v>47.522269999999999</c:v>
                </c:pt>
                <c:pt idx="31">
                  <c:v>47.344389999999997</c:v>
                </c:pt>
                <c:pt idx="32">
                  <c:v>47.928890000000003</c:v>
                </c:pt>
                <c:pt idx="33">
                  <c:v>47.924590000000002</c:v>
                </c:pt>
                <c:pt idx="34">
                  <c:v>43.267090000000003</c:v>
                </c:pt>
                <c:pt idx="35">
                  <c:v>43.891500000000001</c:v>
                </c:pt>
                <c:pt idx="36">
                  <c:v>45.107979999999998</c:v>
                </c:pt>
                <c:pt idx="37">
                  <c:v>45.994840000000003</c:v>
                </c:pt>
                <c:pt idx="38">
                  <c:v>45.806159999999998</c:v>
                </c:pt>
                <c:pt idx="39">
                  <c:v>46.765590000000003</c:v>
                </c:pt>
                <c:pt idx="40">
                  <c:v>47.125549999999997</c:v>
                </c:pt>
                <c:pt idx="41">
                  <c:v>46.76343</c:v>
                </c:pt>
                <c:pt idx="42">
                  <c:v>46.732750000000003</c:v>
                </c:pt>
                <c:pt idx="43">
                  <c:v>48.14479</c:v>
                </c:pt>
                <c:pt idx="44">
                  <c:v>49.519770000000001</c:v>
                </c:pt>
                <c:pt idx="45">
                  <c:v>49.333629999999999</c:v>
                </c:pt>
                <c:pt idx="46">
                  <c:v>50.468350000000001</c:v>
                </c:pt>
                <c:pt idx="47">
                  <c:v>49.217359999999999</c:v>
                </c:pt>
              </c:numCache>
            </c:numRef>
          </c:val>
          <c:smooth val="0"/>
          <c:extLst>
            <c:ext xmlns:c16="http://schemas.microsoft.com/office/drawing/2014/chart" uri="{C3380CC4-5D6E-409C-BE32-E72D297353CC}">
              <c16:uniqueId val="{0000000F-8F25-4AE7-B05F-A54BB025FED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112.65553</c:v>
                </c:pt>
                <c:pt idx="1">
                  <c:v>112.72311000000001</c:v>
                </c:pt>
                <c:pt idx="2">
                  <c:v>113.18723</c:v>
                </c:pt>
                <c:pt idx="3">
                  <c:v>112.05159</c:v>
                </c:pt>
                <c:pt idx="4">
                  <c:v>112.64131</c:v>
                </c:pt>
                <c:pt idx="5">
                  <c:v>113.6938</c:v>
                </c:pt>
                <c:pt idx="6">
                  <c:v>112.52646</c:v>
                </c:pt>
                <c:pt idx="7">
                  <c:v>113.31525999999999</c:v>
                </c:pt>
                <c:pt idx="8">
                  <c:v>112.73918999999999</c:v>
                </c:pt>
                <c:pt idx="9">
                  <c:v>114.3079</c:v>
                </c:pt>
                <c:pt idx="10">
                  <c:v>113.22148</c:v>
                </c:pt>
                <c:pt idx="11">
                  <c:v>114.57257</c:v>
                </c:pt>
                <c:pt idx="12">
                  <c:v>110.82019</c:v>
                </c:pt>
                <c:pt idx="13">
                  <c:v>111.74303</c:v>
                </c:pt>
                <c:pt idx="14">
                  <c:v>110.96008</c:v>
                </c:pt>
                <c:pt idx="15">
                  <c:v>110.84873</c:v>
                </c:pt>
                <c:pt idx="16">
                  <c:v>113.78449000000001</c:v>
                </c:pt>
                <c:pt idx="17">
                  <c:v>114.18331000000001</c:v>
                </c:pt>
                <c:pt idx="18">
                  <c:v>114.24457</c:v>
                </c:pt>
                <c:pt idx="19">
                  <c:v>115.25709000000001</c:v>
                </c:pt>
                <c:pt idx="20">
                  <c:v>116.01061</c:v>
                </c:pt>
                <c:pt idx="21">
                  <c:v>114.14445000000001</c:v>
                </c:pt>
                <c:pt idx="22">
                  <c:v>114.41338</c:v>
                </c:pt>
                <c:pt idx="23">
                  <c:v>113.82083</c:v>
                </c:pt>
                <c:pt idx="24">
                  <c:v>112.27367</c:v>
                </c:pt>
                <c:pt idx="25">
                  <c:v>114.31544</c:v>
                </c:pt>
                <c:pt idx="26">
                  <c:v>114.73017</c:v>
                </c:pt>
                <c:pt idx="27">
                  <c:v>115.41477</c:v>
                </c:pt>
                <c:pt idx="28">
                  <c:v>114.57603</c:v>
                </c:pt>
                <c:pt idx="29">
                  <c:v>113.92921</c:v>
                </c:pt>
                <c:pt idx="30">
                  <c:v>114.02405</c:v>
                </c:pt>
                <c:pt idx="31">
                  <c:v>114.12839</c:v>
                </c:pt>
                <c:pt idx="32">
                  <c:v>108.6835</c:v>
                </c:pt>
                <c:pt idx="33">
                  <c:v>110.84504</c:v>
                </c:pt>
                <c:pt idx="34">
                  <c:v>110.61078999999999</c:v>
                </c:pt>
                <c:pt idx="35">
                  <c:v>110.35057</c:v>
                </c:pt>
                <c:pt idx="36">
                  <c:v>107.41322</c:v>
                </c:pt>
                <c:pt idx="37">
                  <c:v>107.69963</c:v>
                </c:pt>
                <c:pt idx="38">
                  <c:v>108.11648</c:v>
                </c:pt>
                <c:pt idx="39">
                  <c:v>108.76194</c:v>
                </c:pt>
                <c:pt idx="40">
                  <c:v>111.06905999999999</c:v>
                </c:pt>
                <c:pt idx="41">
                  <c:v>110.37701</c:v>
                </c:pt>
                <c:pt idx="42">
                  <c:v>111.01598</c:v>
                </c:pt>
                <c:pt idx="43">
                  <c:v>111.5416</c:v>
                </c:pt>
                <c:pt idx="44">
                  <c:v>112.58741000000001</c:v>
                </c:pt>
                <c:pt idx="45">
                  <c:v>114.00275000000001</c:v>
                </c:pt>
                <c:pt idx="46">
                  <c:v>113.94473000000001</c:v>
                </c:pt>
                <c:pt idx="47">
                  <c:v>113.98693</c:v>
                </c:pt>
              </c:numCache>
            </c:numRef>
          </c:val>
          <c:smooth val="0"/>
          <c:extLst>
            <c:ext xmlns:c16="http://schemas.microsoft.com/office/drawing/2014/chart" uri="{C3380CC4-5D6E-409C-BE32-E72D297353CC}">
              <c16:uniqueId val="{00000010-8F25-4AE7-B05F-A54BB025FED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27.639700000000001</c:v>
                </c:pt>
                <c:pt idx="1">
                  <c:v>27.708500000000001</c:v>
                </c:pt>
                <c:pt idx="2">
                  <c:v>28.332799999999999</c:v>
                </c:pt>
                <c:pt idx="3">
                  <c:v>27.9785</c:v>
                </c:pt>
                <c:pt idx="4">
                  <c:v>27.5151</c:v>
                </c:pt>
                <c:pt idx="5">
                  <c:v>28.4268</c:v>
                </c:pt>
                <c:pt idx="6">
                  <c:v>28.250699999999998</c:v>
                </c:pt>
                <c:pt idx="7">
                  <c:v>27.670200000000001</c:v>
                </c:pt>
                <c:pt idx="8">
                  <c:v>26.362400000000001</c:v>
                </c:pt>
                <c:pt idx="9">
                  <c:v>27.260400000000001</c:v>
                </c:pt>
                <c:pt idx="10">
                  <c:v>26.814499999999999</c:v>
                </c:pt>
                <c:pt idx="11">
                  <c:v>23.418199999999999</c:v>
                </c:pt>
                <c:pt idx="12">
                  <c:v>22.729800000000001</c:v>
                </c:pt>
                <c:pt idx="13">
                  <c:v>22.636199999999999</c:v>
                </c:pt>
                <c:pt idx="14">
                  <c:v>25.668099999999999</c:v>
                </c:pt>
                <c:pt idx="15">
                  <c:v>26.8339</c:v>
                </c:pt>
                <c:pt idx="16">
                  <c:v>26.658799999999999</c:v>
                </c:pt>
                <c:pt idx="17">
                  <c:v>26.373699999999999</c:v>
                </c:pt>
                <c:pt idx="18">
                  <c:v>26.915600000000001</c:v>
                </c:pt>
                <c:pt idx="19">
                  <c:v>26.766999999999999</c:v>
                </c:pt>
                <c:pt idx="20">
                  <c:v>26.3903</c:v>
                </c:pt>
                <c:pt idx="21">
                  <c:v>26.305700000000002</c:v>
                </c:pt>
                <c:pt idx="22">
                  <c:v>27.122199999999999</c:v>
                </c:pt>
                <c:pt idx="23">
                  <c:v>26.3643</c:v>
                </c:pt>
                <c:pt idx="24">
                  <c:v>26.0046</c:v>
                </c:pt>
                <c:pt idx="25">
                  <c:v>26.1389</c:v>
                </c:pt>
                <c:pt idx="26">
                  <c:v>26.886700000000001</c:v>
                </c:pt>
                <c:pt idx="27">
                  <c:v>27.42</c:v>
                </c:pt>
                <c:pt idx="28">
                  <c:v>28.0778</c:v>
                </c:pt>
                <c:pt idx="29">
                  <c:v>27.593399999999999</c:v>
                </c:pt>
                <c:pt idx="30">
                  <c:v>27.531400000000001</c:v>
                </c:pt>
                <c:pt idx="31">
                  <c:v>26.976900000000001</c:v>
                </c:pt>
                <c:pt idx="32">
                  <c:v>27.142099999999999</c:v>
                </c:pt>
                <c:pt idx="33">
                  <c:v>25.805299999999999</c:v>
                </c:pt>
                <c:pt idx="34">
                  <c:v>25.3779</c:v>
                </c:pt>
                <c:pt idx="35">
                  <c:v>22.727599999999999</c:v>
                </c:pt>
                <c:pt idx="36">
                  <c:v>22.894100000000002</c:v>
                </c:pt>
                <c:pt idx="37">
                  <c:v>24.171700000000001</c:v>
                </c:pt>
                <c:pt idx="38">
                  <c:v>26.488600000000002</c:v>
                </c:pt>
                <c:pt idx="39">
                  <c:v>27.120699999999999</c:v>
                </c:pt>
                <c:pt idx="40">
                  <c:v>27.2544</c:v>
                </c:pt>
                <c:pt idx="41">
                  <c:v>27.4468</c:v>
                </c:pt>
                <c:pt idx="42">
                  <c:v>27.603200000000001</c:v>
                </c:pt>
                <c:pt idx="43">
                  <c:v>27.873699999999999</c:v>
                </c:pt>
                <c:pt idx="44">
                  <c:v>28.672799999999999</c:v>
                </c:pt>
                <c:pt idx="45">
                  <c:v>28.368600000000001</c:v>
                </c:pt>
                <c:pt idx="46">
                  <c:v>27.7072</c:v>
                </c:pt>
                <c:pt idx="47">
                  <c:v>27.9529</c:v>
                </c:pt>
              </c:numCache>
            </c:numRef>
          </c:val>
          <c:smooth val="0"/>
          <c:extLst>
            <c:ext xmlns:c16="http://schemas.microsoft.com/office/drawing/2014/chart" uri="{C3380CC4-5D6E-409C-BE32-E72D297353CC}">
              <c16:uniqueId val="{00000011-8F25-4AE7-B05F-A54BB025FED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F25-4AE7-B05F-A54BB025FED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169.76</c:v>
                </c:pt>
                <c:pt idx="1">
                  <c:v>168.61</c:v>
                </c:pt>
                <c:pt idx="2">
                  <c:v>170.15</c:v>
                </c:pt>
                <c:pt idx="3">
                  <c:v>168.64</c:v>
                </c:pt>
                <c:pt idx="4">
                  <c:v>166.72</c:v>
                </c:pt>
                <c:pt idx="5">
                  <c:v>166.35</c:v>
                </c:pt>
                <c:pt idx="6">
                  <c:v>168.69</c:v>
                </c:pt>
                <c:pt idx="7">
                  <c:v>166.62</c:v>
                </c:pt>
                <c:pt idx="8">
                  <c:v>165.61</c:v>
                </c:pt>
                <c:pt idx="9">
                  <c:v>169.18</c:v>
                </c:pt>
                <c:pt idx="10">
                  <c:v>169.46</c:v>
                </c:pt>
                <c:pt idx="11">
                  <c:v>166.9</c:v>
                </c:pt>
                <c:pt idx="12">
                  <c:v>165.69</c:v>
                </c:pt>
                <c:pt idx="13">
                  <c:v>165.32</c:v>
                </c:pt>
                <c:pt idx="14">
                  <c:v>168.05</c:v>
                </c:pt>
                <c:pt idx="15">
                  <c:v>167.23</c:v>
                </c:pt>
                <c:pt idx="16">
                  <c:v>168.75</c:v>
                </c:pt>
                <c:pt idx="17">
                  <c:v>169.88</c:v>
                </c:pt>
                <c:pt idx="18">
                  <c:v>168.15</c:v>
                </c:pt>
                <c:pt idx="19">
                  <c:v>169.8</c:v>
                </c:pt>
                <c:pt idx="20">
                  <c:v>167.83</c:v>
                </c:pt>
                <c:pt idx="21">
                  <c:v>168.86</c:v>
                </c:pt>
                <c:pt idx="22">
                  <c:v>168.25</c:v>
                </c:pt>
                <c:pt idx="23">
                  <c:v>166.77</c:v>
                </c:pt>
                <c:pt idx="24">
                  <c:v>169.01</c:v>
                </c:pt>
                <c:pt idx="25">
                  <c:v>167.92</c:v>
                </c:pt>
                <c:pt idx="26">
                  <c:v>169.12</c:v>
                </c:pt>
                <c:pt idx="27">
                  <c:v>170.99</c:v>
                </c:pt>
                <c:pt idx="28">
                  <c:v>171.01</c:v>
                </c:pt>
                <c:pt idx="29">
                  <c:v>167.97</c:v>
                </c:pt>
                <c:pt idx="30">
                  <c:v>166.56</c:v>
                </c:pt>
                <c:pt idx="31">
                  <c:v>166.79</c:v>
                </c:pt>
                <c:pt idx="32">
                  <c:v>166.68</c:v>
                </c:pt>
                <c:pt idx="33">
                  <c:v>129.19999999999999</c:v>
                </c:pt>
                <c:pt idx="34">
                  <c:v>107.18</c:v>
                </c:pt>
                <c:pt idx="35">
                  <c:v>107.78</c:v>
                </c:pt>
                <c:pt idx="36">
                  <c:v>113.63</c:v>
                </c:pt>
                <c:pt idx="37">
                  <c:v>128.22</c:v>
                </c:pt>
                <c:pt idx="38">
                  <c:v>142.68</c:v>
                </c:pt>
                <c:pt idx="39">
                  <c:v>151.99</c:v>
                </c:pt>
                <c:pt idx="40">
                  <c:v>158.83000000000001</c:v>
                </c:pt>
                <c:pt idx="41">
                  <c:v>160.4</c:v>
                </c:pt>
                <c:pt idx="42">
                  <c:v>160.83000000000001</c:v>
                </c:pt>
                <c:pt idx="43">
                  <c:v>163.77000000000001</c:v>
                </c:pt>
                <c:pt idx="44">
                  <c:v>165.16</c:v>
                </c:pt>
                <c:pt idx="45">
                  <c:v>165.63</c:v>
                </c:pt>
                <c:pt idx="46">
                  <c:v>166.37</c:v>
                </c:pt>
                <c:pt idx="47">
                  <c:v>164.44</c:v>
                </c:pt>
              </c:numCache>
            </c:numRef>
          </c:val>
          <c:smooth val="0"/>
          <c:extLst>
            <c:ext xmlns:c16="http://schemas.microsoft.com/office/drawing/2014/chart" uri="{C3380CC4-5D6E-409C-BE32-E72D297353CC}">
              <c16:uniqueId val="{00000013-8F25-4AE7-B05F-A54BB025FED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F25-4AE7-B05F-A54BB025FED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36.81991</c:v>
                </c:pt>
                <c:pt idx="1">
                  <c:v>37.322040000000001</c:v>
                </c:pt>
                <c:pt idx="2">
                  <c:v>36.817239999999998</c:v>
                </c:pt>
                <c:pt idx="3">
                  <c:v>35.885980000000004</c:v>
                </c:pt>
                <c:pt idx="4">
                  <c:v>35.799689999999998</c:v>
                </c:pt>
                <c:pt idx="5">
                  <c:v>36.82884</c:v>
                </c:pt>
                <c:pt idx="6">
                  <c:v>37.245460000000001</c:v>
                </c:pt>
                <c:pt idx="7">
                  <c:v>35.32788</c:v>
                </c:pt>
                <c:pt idx="8">
                  <c:v>37.057960000000001</c:v>
                </c:pt>
                <c:pt idx="9">
                  <c:v>36.943910000000002</c:v>
                </c:pt>
                <c:pt idx="10">
                  <c:v>35.568019999999997</c:v>
                </c:pt>
                <c:pt idx="11">
                  <c:v>34.681750000000001</c:v>
                </c:pt>
                <c:pt idx="12">
                  <c:v>33.916249999999998</c:v>
                </c:pt>
                <c:pt idx="13">
                  <c:v>32.074570000000001</c:v>
                </c:pt>
                <c:pt idx="14">
                  <c:v>31.926749999999998</c:v>
                </c:pt>
                <c:pt idx="15">
                  <c:v>32.867109999999997</c:v>
                </c:pt>
                <c:pt idx="16">
                  <c:v>33.69623</c:v>
                </c:pt>
                <c:pt idx="17">
                  <c:v>33.926349999999999</c:v>
                </c:pt>
                <c:pt idx="18">
                  <c:v>34.203279999999999</c:v>
                </c:pt>
                <c:pt idx="19">
                  <c:v>35.518659999999997</c:v>
                </c:pt>
                <c:pt idx="20">
                  <c:v>36.069560000000003</c:v>
                </c:pt>
                <c:pt idx="21">
                  <c:v>36.104730000000004</c:v>
                </c:pt>
                <c:pt idx="22">
                  <c:v>35.593969999999999</c:v>
                </c:pt>
                <c:pt idx="23">
                  <c:v>34.879689999999997</c:v>
                </c:pt>
                <c:pt idx="24">
                  <c:v>35.154490000000003</c:v>
                </c:pt>
                <c:pt idx="25">
                  <c:v>33.692529999999998</c:v>
                </c:pt>
                <c:pt idx="26">
                  <c:v>33.90625</c:v>
                </c:pt>
                <c:pt idx="27">
                  <c:v>34.895780000000002</c:v>
                </c:pt>
                <c:pt idx="28">
                  <c:v>36.060569999999998</c:v>
                </c:pt>
                <c:pt idx="29">
                  <c:v>36.330979999999997</c:v>
                </c:pt>
                <c:pt idx="30">
                  <c:v>36.819769999999998</c:v>
                </c:pt>
                <c:pt idx="31">
                  <c:v>36.915439999999997</c:v>
                </c:pt>
                <c:pt idx="32">
                  <c:v>36.477110000000003</c:v>
                </c:pt>
                <c:pt idx="33">
                  <c:v>36.088529999999999</c:v>
                </c:pt>
                <c:pt idx="34">
                  <c:v>34.779229999999998</c:v>
                </c:pt>
                <c:pt idx="35">
                  <c:v>34.49682</c:v>
                </c:pt>
                <c:pt idx="36">
                  <c:v>33.487270000000002</c:v>
                </c:pt>
                <c:pt idx="37">
                  <c:v>28.041609999999999</c:v>
                </c:pt>
                <c:pt idx="38">
                  <c:v>29.404250000000001</c:v>
                </c:pt>
                <c:pt idx="39">
                  <c:v>31.088470000000001</c:v>
                </c:pt>
                <c:pt idx="40">
                  <c:v>34.839860000000002</c:v>
                </c:pt>
                <c:pt idx="41">
                  <c:v>36.004510000000003</c:v>
                </c:pt>
                <c:pt idx="42">
                  <c:v>36.239669999999997</c:v>
                </c:pt>
                <c:pt idx="43">
                  <c:v>36.69538</c:v>
                </c:pt>
                <c:pt idx="44">
                  <c:v>37.779679999999999</c:v>
                </c:pt>
                <c:pt idx="45">
                  <c:v>37.590389999999999</c:v>
                </c:pt>
                <c:pt idx="46">
                  <c:v>37.825380000000003</c:v>
                </c:pt>
                <c:pt idx="47">
                  <c:v>37.596960000000003</c:v>
                </c:pt>
              </c:numCache>
            </c:numRef>
          </c:val>
          <c:smooth val="0"/>
          <c:extLst>
            <c:ext xmlns:c16="http://schemas.microsoft.com/office/drawing/2014/chart" uri="{C3380CC4-5D6E-409C-BE32-E72D297353CC}">
              <c16:uniqueId val="{00000015-8F25-4AE7-B05F-A54BB025FED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32.96</c:v>
                </c:pt>
                <c:pt idx="1">
                  <c:v>33.659999999999997</c:v>
                </c:pt>
                <c:pt idx="2">
                  <c:v>33.83</c:v>
                </c:pt>
                <c:pt idx="3">
                  <c:v>34.1</c:v>
                </c:pt>
                <c:pt idx="4">
                  <c:v>34.549999999999997</c:v>
                </c:pt>
                <c:pt idx="5">
                  <c:v>33.909999999999997</c:v>
                </c:pt>
                <c:pt idx="6">
                  <c:v>33.950000000000003</c:v>
                </c:pt>
                <c:pt idx="7">
                  <c:v>32.78</c:v>
                </c:pt>
                <c:pt idx="8">
                  <c:v>32.799999999999997</c:v>
                </c:pt>
                <c:pt idx="9">
                  <c:v>32.83</c:v>
                </c:pt>
                <c:pt idx="10">
                  <c:v>32.44</c:v>
                </c:pt>
                <c:pt idx="11">
                  <c:v>31.5</c:v>
                </c:pt>
                <c:pt idx="12">
                  <c:v>32.79</c:v>
                </c:pt>
                <c:pt idx="13">
                  <c:v>33.19</c:v>
                </c:pt>
                <c:pt idx="14">
                  <c:v>34.479999999999997</c:v>
                </c:pt>
                <c:pt idx="15">
                  <c:v>34.44</c:v>
                </c:pt>
                <c:pt idx="16">
                  <c:v>34.54</c:v>
                </c:pt>
                <c:pt idx="17">
                  <c:v>34.69</c:v>
                </c:pt>
                <c:pt idx="18">
                  <c:v>34.61</c:v>
                </c:pt>
                <c:pt idx="19">
                  <c:v>35.6</c:v>
                </c:pt>
                <c:pt idx="20">
                  <c:v>35.32</c:v>
                </c:pt>
                <c:pt idx="21">
                  <c:v>35.130000000000003</c:v>
                </c:pt>
                <c:pt idx="22">
                  <c:v>35.49</c:v>
                </c:pt>
                <c:pt idx="23">
                  <c:v>33.880000000000003</c:v>
                </c:pt>
                <c:pt idx="24">
                  <c:v>34.15</c:v>
                </c:pt>
                <c:pt idx="25">
                  <c:v>34.630000000000003</c:v>
                </c:pt>
                <c:pt idx="26">
                  <c:v>35.44</c:v>
                </c:pt>
                <c:pt idx="27">
                  <c:v>36.57</c:v>
                </c:pt>
                <c:pt idx="28">
                  <c:v>36.03</c:v>
                </c:pt>
                <c:pt idx="29">
                  <c:v>35.44</c:v>
                </c:pt>
                <c:pt idx="30">
                  <c:v>34.869999999999997</c:v>
                </c:pt>
                <c:pt idx="31">
                  <c:v>34.32</c:v>
                </c:pt>
                <c:pt idx="32">
                  <c:v>33.79</c:v>
                </c:pt>
                <c:pt idx="33">
                  <c:v>33.450000000000003</c:v>
                </c:pt>
                <c:pt idx="34">
                  <c:v>32.46</c:v>
                </c:pt>
                <c:pt idx="35">
                  <c:v>31.97</c:v>
                </c:pt>
                <c:pt idx="36">
                  <c:v>29.25</c:v>
                </c:pt>
                <c:pt idx="37">
                  <c:v>29.99</c:v>
                </c:pt>
                <c:pt idx="38">
                  <c:v>30.09</c:v>
                </c:pt>
                <c:pt idx="39">
                  <c:v>29.02</c:v>
                </c:pt>
                <c:pt idx="40">
                  <c:v>32.42</c:v>
                </c:pt>
                <c:pt idx="41">
                  <c:v>32.35</c:v>
                </c:pt>
                <c:pt idx="42">
                  <c:v>32.32</c:v>
                </c:pt>
                <c:pt idx="43">
                  <c:v>32.39</c:v>
                </c:pt>
                <c:pt idx="44">
                  <c:v>31.63</c:v>
                </c:pt>
                <c:pt idx="45">
                  <c:v>32.25</c:v>
                </c:pt>
                <c:pt idx="46">
                  <c:v>32.229999999999997</c:v>
                </c:pt>
                <c:pt idx="47">
                  <c:v>32.479999999999997</c:v>
                </c:pt>
              </c:numCache>
            </c:numRef>
          </c:val>
          <c:smooth val="0"/>
          <c:extLst>
            <c:ext xmlns:c16="http://schemas.microsoft.com/office/drawing/2014/chart" uri="{C3380CC4-5D6E-409C-BE32-E72D297353CC}">
              <c16:uniqueId val="{00000016-8F25-4AE7-B05F-A54BB025FE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F92-4AC9-A2E5-2DEA905B52F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193.0822</c:v>
                </c:pt>
                <c:pt idx="1">
                  <c:v>192.17287999999999</c:v>
                </c:pt>
                <c:pt idx="2">
                  <c:v>192.78254000000001</c:v>
                </c:pt>
                <c:pt idx="3">
                  <c:v>191.87610000000001</c:v>
                </c:pt>
                <c:pt idx="4">
                  <c:v>192.35920999999999</c:v>
                </c:pt>
                <c:pt idx="5">
                  <c:v>192.40931</c:v>
                </c:pt>
                <c:pt idx="6">
                  <c:v>192.22606999999999</c:v>
                </c:pt>
                <c:pt idx="7">
                  <c:v>192.25085999999999</c:v>
                </c:pt>
                <c:pt idx="8">
                  <c:v>191.74152000000001</c:v>
                </c:pt>
                <c:pt idx="9">
                  <c:v>191.92595</c:v>
                </c:pt>
                <c:pt idx="10">
                  <c:v>191.44236000000001</c:v>
                </c:pt>
                <c:pt idx="11">
                  <c:v>191.16923</c:v>
                </c:pt>
                <c:pt idx="12">
                  <c:v>192.0403</c:v>
                </c:pt>
                <c:pt idx="13">
                  <c:v>191.79378</c:v>
                </c:pt>
                <c:pt idx="14">
                  <c:v>189.37344999999999</c:v>
                </c:pt>
                <c:pt idx="15">
                  <c:v>190.08654999999999</c:v>
                </c:pt>
                <c:pt idx="16">
                  <c:v>191.48166000000001</c:v>
                </c:pt>
                <c:pt idx="17">
                  <c:v>192.02904000000001</c:v>
                </c:pt>
                <c:pt idx="18">
                  <c:v>191.81227000000001</c:v>
                </c:pt>
                <c:pt idx="19">
                  <c:v>191.27291</c:v>
                </c:pt>
                <c:pt idx="20">
                  <c:v>192.0087</c:v>
                </c:pt>
                <c:pt idx="21">
                  <c:v>192.21459999999999</c:v>
                </c:pt>
                <c:pt idx="22">
                  <c:v>192.2013</c:v>
                </c:pt>
                <c:pt idx="23">
                  <c:v>191.4443</c:v>
                </c:pt>
                <c:pt idx="24">
                  <c:v>192.31720000000001</c:v>
                </c:pt>
                <c:pt idx="25">
                  <c:v>191.29761999999999</c:v>
                </c:pt>
                <c:pt idx="26">
                  <c:v>192.25032999999999</c:v>
                </c:pt>
                <c:pt idx="27">
                  <c:v>191.90559999999999</c:v>
                </c:pt>
                <c:pt idx="28">
                  <c:v>192.79804999999999</c:v>
                </c:pt>
                <c:pt idx="29">
                  <c:v>191.16203999999999</c:v>
                </c:pt>
                <c:pt idx="30">
                  <c:v>189.11938000000001</c:v>
                </c:pt>
                <c:pt idx="31">
                  <c:v>190.71786</c:v>
                </c:pt>
                <c:pt idx="32">
                  <c:v>190.45707999999999</c:v>
                </c:pt>
                <c:pt idx="33">
                  <c:v>191.90619000000001</c:v>
                </c:pt>
                <c:pt idx="34">
                  <c:v>189.23840999999999</c:v>
                </c:pt>
                <c:pt idx="35">
                  <c:v>170.02037999999999</c:v>
                </c:pt>
                <c:pt idx="36">
                  <c:v>101.40513</c:v>
                </c:pt>
                <c:pt idx="37">
                  <c:v>76.453289999999996</c:v>
                </c:pt>
                <c:pt idx="38">
                  <c:v>56.358919999999998</c:v>
                </c:pt>
                <c:pt idx="39">
                  <c:v>56.749690000000001</c:v>
                </c:pt>
                <c:pt idx="40">
                  <c:v>56.807540000000003</c:v>
                </c:pt>
                <c:pt idx="41">
                  <c:v>73.209639999999993</c:v>
                </c:pt>
                <c:pt idx="42">
                  <c:v>97.209109999999995</c:v>
                </c:pt>
                <c:pt idx="43">
                  <c:v>105.94199999999999</c:v>
                </c:pt>
                <c:pt idx="44">
                  <c:v>114.24715999999999</c:v>
                </c:pt>
                <c:pt idx="45">
                  <c:v>114.00252</c:v>
                </c:pt>
                <c:pt idx="46">
                  <c:v>114.16558999999999</c:v>
                </c:pt>
                <c:pt idx="47">
                  <c:v>195.69433000000001</c:v>
                </c:pt>
              </c:numCache>
            </c:numRef>
          </c:val>
          <c:smooth val="0"/>
          <c:extLst>
            <c:ext xmlns:c16="http://schemas.microsoft.com/office/drawing/2014/chart" uri="{C3380CC4-5D6E-409C-BE32-E72D297353CC}">
              <c16:uniqueId val="{00000001-AF92-4AC9-A2E5-2DEA905B52F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31.022030000000001</c:v>
                </c:pt>
                <c:pt idx="1">
                  <c:v>31.332920000000001</c:v>
                </c:pt>
                <c:pt idx="2">
                  <c:v>31.51031</c:v>
                </c:pt>
                <c:pt idx="3">
                  <c:v>32.622199999999999</c:v>
                </c:pt>
                <c:pt idx="4">
                  <c:v>33.225299999999997</c:v>
                </c:pt>
                <c:pt idx="5">
                  <c:v>36.098750000000003</c:v>
                </c:pt>
                <c:pt idx="6">
                  <c:v>35.917299999999997</c:v>
                </c:pt>
                <c:pt idx="7">
                  <c:v>36.157769999999999</c:v>
                </c:pt>
                <c:pt idx="8">
                  <c:v>34.833590000000001</c:v>
                </c:pt>
                <c:pt idx="9">
                  <c:v>34.511000000000003</c:v>
                </c:pt>
                <c:pt idx="10">
                  <c:v>34.207070000000002</c:v>
                </c:pt>
                <c:pt idx="11">
                  <c:v>34.118479999999998</c:v>
                </c:pt>
                <c:pt idx="12">
                  <c:v>33.04927</c:v>
                </c:pt>
                <c:pt idx="13">
                  <c:v>32.671860000000002</c:v>
                </c:pt>
                <c:pt idx="14">
                  <c:v>32.524630000000002</c:v>
                </c:pt>
                <c:pt idx="15">
                  <c:v>32.158760000000001</c:v>
                </c:pt>
                <c:pt idx="16">
                  <c:v>30.11129</c:v>
                </c:pt>
                <c:pt idx="17">
                  <c:v>30.983750000000001</c:v>
                </c:pt>
                <c:pt idx="18">
                  <c:v>31.582249999999998</c:v>
                </c:pt>
                <c:pt idx="19">
                  <c:v>31.39987</c:v>
                </c:pt>
                <c:pt idx="20">
                  <c:v>31.263390000000001</c:v>
                </c:pt>
                <c:pt idx="21">
                  <c:v>31.1858</c:v>
                </c:pt>
                <c:pt idx="22">
                  <c:v>31.263439999999999</c:v>
                </c:pt>
                <c:pt idx="23">
                  <c:v>30.592020000000002</c:v>
                </c:pt>
                <c:pt idx="24">
                  <c:v>30.13719</c:v>
                </c:pt>
                <c:pt idx="25">
                  <c:v>29.86917</c:v>
                </c:pt>
                <c:pt idx="26">
                  <c:v>29.762810000000002</c:v>
                </c:pt>
                <c:pt idx="27">
                  <c:v>30.05564</c:v>
                </c:pt>
                <c:pt idx="28">
                  <c:v>30.685269999999999</c:v>
                </c:pt>
                <c:pt idx="29">
                  <c:v>31.206949999999999</c:v>
                </c:pt>
                <c:pt idx="30">
                  <c:v>31.46274</c:v>
                </c:pt>
                <c:pt idx="31">
                  <c:v>31.717860000000002</c:v>
                </c:pt>
                <c:pt idx="32">
                  <c:v>31.083089999999999</c:v>
                </c:pt>
                <c:pt idx="33">
                  <c:v>30.25563</c:v>
                </c:pt>
                <c:pt idx="34">
                  <c:v>29.38973</c:v>
                </c:pt>
                <c:pt idx="35">
                  <c:v>28.120039999999999</c:v>
                </c:pt>
                <c:pt idx="36">
                  <c:v>27.54166</c:v>
                </c:pt>
                <c:pt idx="37">
                  <c:v>24.978899999999999</c:v>
                </c:pt>
                <c:pt idx="38">
                  <c:v>26.19877</c:v>
                </c:pt>
                <c:pt idx="39">
                  <c:v>26.62453</c:v>
                </c:pt>
                <c:pt idx="40">
                  <c:v>27.197410000000001</c:v>
                </c:pt>
                <c:pt idx="41">
                  <c:v>30.4785</c:v>
                </c:pt>
                <c:pt idx="42">
                  <c:v>31.183789999999998</c:v>
                </c:pt>
                <c:pt idx="43">
                  <c:v>31.51483</c:v>
                </c:pt>
                <c:pt idx="44">
                  <c:v>33.025069999999999</c:v>
                </c:pt>
                <c:pt idx="45">
                  <c:v>32.667119999999997</c:v>
                </c:pt>
                <c:pt idx="46">
                  <c:v>31.85286</c:v>
                </c:pt>
                <c:pt idx="47">
                  <c:v>31.39227</c:v>
                </c:pt>
              </c:numCache>
            </c:numRef>
          </c:val>
          <c:smooth val="0"/>
          <c:extLst>
            <c:ext xmlns:c16="http://schemas.microsoft.com/office/drawing/2014/chart" uri="{C3380CC4-5D6E-409C-BE32-E72D297353CC}">
              <c16:uniqueId val="{00000002-AF92-4AC9-A2E5-2DEA905B52F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F92-4AC9-A2E5-2DEA905B52F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1.7166399999999999</c:v>
                </c:pt>
                <c:pt idx="1">
                  <c:v>1.62727</c:v>
                </c:pt>
                <c:pt idx="2">
                  <c:v>1.72776</c:v>
                </c:pt>
                <c:pt idx="3">
                  <c:v>1.7299</c:v>
                </c:pt>
                <c:pt idx="4">
                  <c:v>1.72682</c:v>
                </c:pt>
                <c:pt idx="5">
                  <c:v>1.61466</c:v>
                </c:pt>
                <c:pt idx="6">
                  <c:v>1.5152000000000001</c:v>
                </c:pt>
                <c:pt idx="7">
                  <c:v>1.72072</c:v>
                </c:pt>
                <c:pt idx="8">
                  <c:v>1.6305000000000001</c:v>
                </c:pt>
                <c:pt idx="9">
                  <c:v>1.7055199999999999</c:v>
                </c:pt>
                <c:pt idx="10">
                  <c:v>1.4174500000000001</c:v>
                </c:pt>
                <c:pt idx="11">
                  <c:v>1.4899500000000001</c:v>
                </c:pt>
                <c:pt idx="12">
                  <c:v>1.65238</c:v>
                </c:pt>
                <c:pt idx="13">
                  <c:v>1.6229100000000001</c:v>
                </c:pt>
                <c:pt idx="14">
                  <c:v>1.5764</c:v>
                </c:pt>
                <c:pt idx="15">
                  <c:v>1.50844</c:v>
                </c:pt>
                <c:pt idx="16">
                  <c:v>1.5548200000000001</c:v>
                </c:pt>
                <c:pt idx="17">
                  <c:v>1.4936</c:v>
                </c:pt>
                <c:pt idx="18">
                  <c:v>1.64313</c:v>
                </c:pt>
                <c:pt idx="19">
                  <c:v>1.6057999999999999</c:v>
                </c:pt>
                <c:pt idx="20">
                  <c:v>1.6491</c:v>
                </c:pt>
                <c:pt idx="21">
                  <c:v>1.7150300000000001</c:v>
                </c:pt>
                <c:pt idx="22">
                  <c:v>1.64259</c:v>
                </c:pt>
                <c:pt idx="23">
                  <c:v>1.6767099999999999</c:v>
                </c:pt>
                <c:pt idx="24">
                  <c:v>1.65415</c:v>
                </c:pt>
                <c:pt idx="25">
                  <c:v>1.7016800000000001</c:v>
                </c:pt>
                <c:pt idx="26">
                  <c:v>1.65716</c:v>
                </c:pt>
                <c:pt idx="27">
                  <c:v>1.7073</c:v>
                </c:pt>
                <c:pt idx="28">
                  <c:v>1.6879</c:v>
                </c:pt>
                <c:pt idx="29">
                  <c:v>1.68221</c:v>
                </c:pt>
                <c:pt idx="30">
                  <c:v>1.6481600000000001</c:v>
                </c:pt>
                <c:pt idx="31">
                  <c:v>1.6353</c:v>
                </c:pt>
                <c:pt idx="32">
                  <c:v>1.62598</c:v>
                </c:pt>
                <c:pt idx="33">
                  <c:v>1.6328499999999999</c:v>
                </c:pt>
                <c:pt idx="34">
                  <c:v>1.6221699999999999</c:v>
                </c:pt>
                <c:pt idx="35">
                  <c:v>1.6043400000000001</c:v>
                </c:pt>
                <c:pt idx="36">
                  <c:v>1.62921</c:v>
                </c:pt>
                <c:pt idx="37">
                  <c:v>1.6236699999999999</c:v>
                </c:pt>
                <c:pt idx="38">
                  <c:v>1.5482</c:v>
                </c:pt>
                <c:pt idx="39">
                  <c:v>1.5120499999999999</c:v>
                </c:pt>
                <c:pt idx="40">
                  <c:v>1.5266900000000001</c:v>
                </c:pt>
                <c:pt idx="41">
                  <c:v>1.53057</c:v>
                </c:pt>
                <c:pt idx="42">
                  <c:v>1.50848</c:v>
                </c:pt>
                <c:pt idx="43">
                  <c:v>1.5312399999999999</c:v>
                </c:pt>
                <c:pt idx="44">
                  <c:v>1.4942200000000001</c:v>
                </c:pt>
                <c:pt idx="45">
                  <c:v>1.5532300000000001</c:v>
                </c:pt>
                <c:pt idx="46">
                  <c:v>1.52938</c:v>
                </c:pt>
                <c:pt idx="47">
                  <c:v>1.54945</c:v>
                </c:pt>
              </c:numCache>
            </c:numRef>
          </c:val>
          <c:smooth val="0"/>
          <c:extLst>
            <c:ext xmlns:c16="http://schemas.microsoft.com/office/drawing/2014/chart" uri="{C3380CC4-5D6E-409C-BE32-E72D297353CC}">
              <c16:uniqueId val="{00000004-AF92-4AC9-A2E5-2DEA905B52F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F92-4AC9-A2E5-2DEA905B52F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2.4</c:v>
                </c:pt>
                <c:pt idx="3">
                  <c:v>2.5</c:v>
                </c:pt>
                <c:pt idx="4">
                  <c:v>2.4</c:v>
                </c:pt>
                <c:pt idx="5">
                  <c:v>2.4</c:v>
                </c:pt>
                <c:pt idx="6">
                  <c:v>2.4</c:v>
                </c:pt>
                <c:pt idx="7">
                  <c:v>2.4</c:v>
                </c:pt>
                <c:pt idx="8">
                  <c:v>2.4300000000000002</c:v>
                </c:pt>
                <c:pt idx="9">
                  <c:v>2.6</c:v>
                </c:pt>
                <c:pt idx="10">
                  <c:v>2.6</c:v>
                </c:pt>
                <c:pt idx="11">
                  <c:v>2.5</c:v>
                </c:pt>
                <c:pt idx="12">
                  <c:v>2.4</c:v>
                </c:pt>
                <c:pt idx="13">
                  <c:v>2.4</c:v>
                </c:pt>
                <c:pt idx="14">
                  <c:v>2.4</c:v>
                </c:pt>
                <c:pt idx="15">
                  <c:v>2.5</c:v>
                </c:pt>
                <c:pt idx="16">
                  <c:v>2.4</c:v>
                </c:pt>
                <c:pt idx="17">
                  <c:v>2.4</c:v>
                </c:pt>
                <c:pt idx="18">
                  <c:v>2.4</c:v>
                </c:pt>
                <c:pt idx="19">
                  <c:v>2.4</c:v>
                </c:pt>
                <c:pt idx="20">
                  <c:v>2.2999999999999998</c:v>
                </c:pt>
                <c:pt idx="21">
                  <c:v>2.5</c:v>
                </c:pt>
                <c:pt idx="22">
                  <c:v>2.4</c:v>
                </c:pt>
                <c:pt idx="23">
                  <c:v>2.4</c:v>
                </c:pt>
                <c:pt idx="24">
                  <c:v>2.2999999999999998</c:v>
                </c:pt>
                <c:pt idx="25">
                  <c:v>2.4</c:v>
                </c:pt>
                <c:pt idx="26">
                  <c:v>2.4</c:v>
                </c:pt>
                <c:pt idx="27">
                  <c:v>2.2000000000000002</c:v>
                </c:pt>
                <c:pt idx="28">
                  <c:v>2.2000000000000002</c:v>
                </c:pt>
                <c:pt idx="29">
                  <c:v>2.4</c:v>
                </c:pt>
                <c:pt idx="30">
                  <c:v>2.2999999999999998</c:v>
                </c:pt>
                <c:pt idx="31">
                  <c:v>2.2999999999999998</c:v>
                </c:pt>
                <c:pt idx="32">
                  <c:v>2.4</c:v>
                </c:pt>
                <c:pt idx="33">
                  <c:v>2.4</c:v>
                </c:pt>
                <c:pt idx="34">
                  <c:v>2.4</c:v>
                </c:pt>
                <c:pt idx="35">
                  <c:v>2.4</c:v>
                </c:pt>
                <c:pt idx="36">
                  <c:v>2.4</c:v>
                </c:pt>
                <c:pt idx="37">
                  <c:v>2.4</c:v>
                </c:pt>
                <c:pt idx="38">
                  <c:v>2.4</c:v>
                </c:pt>
                <c:pt idx="39">
                  <c:v>2.6</c:v>
                </c:pt>
                <c:pt idx="40">
                  <c:v>2.5</c:v>
                </c:pt>
                <c:pt idx="41">
                  <c:v>2.4</c:v>
                </c:pt>
                <c:pt idx="42">
                  <c:v>2.5</c:v>
                </c:pt>
                <c:pt idx="43">
                  <c:v>2.5</c:v>
                </c:pt>
                <c:pt idx="44">
                  <c:v>2.4</c:v>
                </c:pt>
                <c:pt idx="45">
                  <c:v>2.4</c:v>
                </c:pt>
                <c:pt idx="46">
                  <c:v>2.4</c:v>
                </c:pt>
                <c:pt idx="47">
                  <c:v>2.2999999999999998</c:v>
                </c:pt>
              </c:numCache>
            </c:numRef>
          </c:val>
          <c:smooth val="0"/>
          <c:extLst>
            <c:ext xmlns:c16="http://schemas.microsoft.com/office/drawing/2014/chart" uri="{C3380CC4-5D6E-409C-BE32-E72D297353CC}">
              <c16:uniqueId val="{00000006-AF92-4AC9-A2E5-2DEA905B52F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F92-4AC9-A2E5-2DEA905B52F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20.710999999999999</c:v>
                </c:pt>
                <c:pt idx="1">
                  <c:v>20.747</c:v>
                </c:pt>
                <c:pt idx="2">
                  <c:v>20.79</c:v>
                </c:pt>
                <c:pt idx="3">
                  <c:v>20.753</c:v>
                </c:pt>
                <c:pt idx="4">
                  <c:v>20.744</c:v>
                </c:pt>
                <c:pt idx="5">
                  <c:v>20.725999999999999</c:v>
                </c:pt>
                <c:pt idx="6">
                  <c:v>20.797000000000001</c:v>
                </c:pt>
                <c:pt idx="7">
                  <c:v>20.698</c:v>
                </c:pt>
                <c:pt idx="8">
                  <c:v>20.666</c:v>
                </c:pt>
                <c:pt idx="9">
                  <c:v>20.545000000000002</c:v>
                </c:pt>
                <c:pt idx="10">
                  <c:v>20.616</c:v>
                </c:pt>
                <c:pt idx="11">
                  <c:v>20.597999999999999</c:v>
                </c:pt>
                <c:pt idx="12">
                  <c:v>20.536999999999999</c:v>
                </c:pt>
                <c:pt idx="13">
                  <c:v>20.582000000000001</c:v>
                </c:pt>
                <c:pt idx="14">
                  <c:v>20.481999999999999</c:v>
                </c:pt>
                <c:pt idx="15">
                  <c:v>20.462</c:v>
                </c:pt>
                <c:pt idx="16">
                  <c:v>20.385999999999999</c:v>
                </c:pt>
                <c:pt idx="17">
                  <c:v>20.469000000000001</c:v>
                </c:pt>
                <c:pt idx="18">
                  <c:v>20.538</c:v>
                </c:pt>
                <c:pt idx="19">
                  <c:v>20.523</c:v>
                </c:pt>
                <c:pt idx="20">
                  <c:v>20.466999999999999</c:v>
                </c:pt>
                <c:pt idx="21">
                  <c:v>20.384</c:v>
                </c:pt>
                <c:pt idx="22">
                  <c:v>20.359000000000002</c:v>
                </c:pt>
                <c:pt idx="23">
                  <c:v>20.468</c:v>
                </c:pt>
                <c:pt idx="24">
                  <c:v>20.449000000000002</c:v>
                </c:pt>
                <c:pt idx="25">
                  <c:v>20.332999999999998</c:v>
                </c:pt>
                <c:pt idx="26">
                  <c:v>20.373000000000001</c:v>
                </c:pt>
                <c:pt idx="27">
                  <c:v>20.306000000000001</c:v>
                </c:pt>
                <c:pt idx="28">
                  <c:v>20.309999999999999</c:v>
                </c:pt>
                <c:pt idx="29">
                  <c:v>20.437000000000001</c:v>
                </c:pt>
                <c:pt idx="30">
                  <c:v>20.46</c:v>
                </c:pt>
                <c:pt idx="31">
                  <c:v>20.436</c:v>
                </c:pt>
                <c:pt idx="32">
                  <c:v>20.504000000000001</c:v>
                </c:pt>
                <c:pt idx="33">
                  <c:v>20.468</c:v>
                </c:pt>
                <c:pt idx="34">
                  <c:v>20.562999999999999</c:v>
                </c:pt>
                <c:pt idx="35">
                  <c:v>20.617999999999999</c:v>
                </c:pt>
                <c:pt idx="36">
                  <c:v>20.704999999999998</c:v>
                </c:pt>
                <c:pt idx="37">
                  <c:v>18.937000000000001</c:v>
                </c:pt>
                <c:pt idx="38">
                  <c:v>12.503</c:v>
                </c:pt>
                <c:pt idx="39">
                  <c:v>12.547000000000001</c:v>
                </c:pt>
                <c:pt idx="40">
                  <c:v>12.532</c:v>
                </c:pt>
                <c:pt idx="41">
                  <c:v>12.484</c:v>
                </c:pt>
                <c:pt idx="42">
                  <c:v>12.46</c:v>
                </c:pt>
                <c:pt idx="43">
                  <c:v>12.468</c:v>
                </c:pt>
                <c:pt idx="44">
                  <c:v>16.908999999999999</c:v>
                </c:pt>
                <c:pt idx="45">
                  <c:v>14.481999999999999</c:v>
                </c:pt>
                <c:pt idx="46">
                  <c:v>2.851</c:v>
                </c:pt>
                <c:pt idx="47">
                  <c:v>4.0179999999999998</c:v>
                </c:pt>
              </c:numCache>
            </c:numRef>
          </c:val>
          <c:smooth val="0"/>
          <c:extLst>
            <c:ext xmlns:c16="http://schemas.microsoft.com/office/drawing/2014/chart" uri="{C3380CC4-5D6E-409C-BE32-E72D297353CC}">
              <c16:uniqueId val="{00000008-AF92-4AC9-A2E5-2DEA905B52F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F92-4AC9-A2E5-2DEA905B52F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AF92-4AC9-A2E5-2DEA905B52F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F92-4AC9-A2E5-2DEA905B52F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F92-4AC9-A2E5-2DEA905B52F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F92-4AC9-A2E5-2DEA905B52F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16.671430000000001</c:v>
                </c:pt>
                <c:pt idx="1">
                  <c:v>16.587250000000001</c:v>
                </c:pt>
                <c:pt idx="2">
                  <c:v>16.425170000000001</c:v>
                </c:pt>
                <c:pt idx="3">
                  <c:v>16.682259999999999</c:v>
                </c:pt>
                <c:pt idx="4">
                  <c:v>16.627800000000001</c:v>
                </c:pt>
                <c:pt idx="5">
                  <c:v>16.425380000000001</c:v>
                </c:pt>
                <c:pt idx="6">
                  <c:v>16.44126</c:v>
                </c:pt>
                <c:pt idx="7">
                  <c:v>16.443349999999999</c:v>
                </c:pt>
                <c:pt idx="8">
                  <c:v>16.525950000000002</c:v>
                </c:pt>
                <c:pt idx="9">
                  <c:v>16.43741</c:v>
                </c:pt>
                <c:pt idx="10">
                  <c:v>16.625589999999999</c:v>
                </c:pt>
                <c:pt idx="11">
                  <c:v>16.438949999999998</c:v>
                </c:pt>
                <c:pt idx="12">
                  <c:v>16.585909999999998</c:v>
                </c:pt>
                <c:pt idx="13">
                  <c:v>16.34187</c:v>
                </c:pt>
                <c:pt idx="14">
                  <c:v>15.231999999999999</c:v>
                </c:pt>
                <c:pt idx="15">
                  <c:v>12.294119999999999</c:v>
                </c:pt>
                <c:pt idx="16">
                  <c:v>12.132720000000001</c:v>
                </c:pt>
                <c:pt idx="17">
                  <c:v>11.833589999999999</c:v>
                </c:pt>
                <c:pt idx="18">
                  <c:v>11.75229</c:v>
                </c:pt>
                <c:pt idx="19">
                  <c:v>11.94225</c:v>
                </c:pt>
                <c:pt idx="20">
                  <c:v>11.9811</c:v>
                </c:pt>
                <c:pt idx="21">
                  <c:v>12.00372</c:v>
                </c:pt>
                <c:pt idx="22">
                  <c:v>11.92714</c:v>
                </c:pt>
                <c:pt idx="23">
                  <c:v>12.35741</c:v>
                </c:pt>
                <c:pt idx="24">
                  <c:v>14.169840000000001</c:v>
                </c:pt>
                <c:pt idx="25">
                  <c:v>15.70171</c:v>
                </c:pt>
                <c:pt idx="26">
                  <c:v>16.11459</c:v>
                </c:pt>
                <c:pt idx="27">
                  <c:v>16.352329999999998</c:v>
                </c:pt>
                <c:pt idx="28">
                  <c:v>16.186109999999999</c:v>
                </c:pt>
                <c:pt idx="29">
                  <c:v>16.459869999999999</c:v>
                </c:pt>
                <c:pt idx="30">
                  <c:v>16.117439999999998</c:v>
                </c:pt>
                <c:pt idx="31">
                  <c:v>15.67414</c:v>
                </c:pt>
                <c:pt idx="32">
                  <c:v>15.80969</c:v>
                </c:pt>
                <c:pt idx="33">
                  <c:v>16.125589999999999</c:v>
                </c:pt>
                <c:pt idx="34">
                  <c:v>16.356010000000001</c:v>
                </c:pt>
                <c:pt idx="35">
                  <c:v>16.251560000000001</c:v>
                </c:pt>
                <c:pt idx="36">
                  <c:v>16.446079999999998</c:v>
                </c:pt>
                <c:pt idx="37">
                  <c:v>16.595859999999998</c:v>
                </c:pt>
                <c:pt idx="38">
                  <c:v>16.303989999999999</c:v>
                </c:pt>
                <c:pt idx="39">
                  <c:v>16.23685</c:v>
                </c:pt>
                <c:pt idx="40">
                  <c:v>16.370480000000001</c:v>
                </c:pt>
                <c:pt idx="41">
                  <c:v>16.04927</c:v>
                </c:pt>
                <c:pt idx="42">
                  <c:v>16.174710000000001</c:v>
                </c:pt>
                <c:pt idx="43">
                  <c:v>16.551480000000002</c:v>
                </c:pt>
                <c:pt idx="44">
                  <c:v>16.341699999999999</c:v>
                </c:pt>
                <c:pt idx="45">
                  <c:v>16.212810000000001</c:v>
                </c:pt>
                <c:pt idx="46">
                  <c:v>13.78978</c:v>
                </c:pt>
                <c:pt idx="47">
                  <c:v>13.50095</c:v>
                </c:pt>
              </c:numCache>
            </c:numRef>
          </c:val>
          <c:smooth val="0"/>
          <c:extLst>
            <c:ext xmlns:c16="http://schemas.microsoft.com/office/drawing/2014/chart" uri="{C3380CC4-5D6E-409C-BE32-E72D297353CC}">
              <c16:uniqueId val="{0000000E-AF92-4AC9-A2E5-2DEA905B52F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F92-4AC9-A2E5-2DEA905B52F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5.0215300000000003</c:v>
                </c:pt>
                <c:pt idx="1">
                  <c:v>4.8356599999999998</c:v>
                </c:pt>
                <c:pt idx="2">
                  <c:v>4.9145899999999996</c:v>
                </c:pt>
                <c:pt idx="3">
                  <c:v>4.7916600000000003</c:v>
                </c:pt>
                <c:pt idx="4">
                  <c:v>4.9778900000000004</c:v>
                </c:pt>
                <c:pt idx="5">
                  <c:v>5.0027799999999996</c:v>
                </c:pt>
                <c:pt idx="6">
                  <c:v>4.8765999999999998</c:v>
                </c:pt>
                <c:pt idx="7">
                  <c:v>5.0984499999999997</c:v>
                </c:pt>
                <c:pt idx="8">
                  <c:v>5.0320499999999999</c:v>
                </c:pt>
                <c:pt idx="9">
                  <c:v>4.9854399999999996</c:v>
                </c:pt>
                <c:pt idx="10">
                  <c:v>4.9505299999999997</c:v>
                </c:pt>
                <c:pt idx="11">
                  <c:v>4.9258699999999997</c:v>
                </c:pt>
                <c:pt idx="12">
                  <c:v>4.8831800000000003</c:v>
                </c:pt>
                <c:pt idx="13">
                  <c:v>4.8831199999999999</c:v>
                </c:pt>
                <c:pt idx="14">
                  <c:v>4.9709599999999998</c:v>
                </c:pt>
                <c:pt idx="15">
                  <c:v>4.9668599999999996</c:v>
                </c:pt>
                <c:pt idx="16">
                  <c:v>4.9734999999999996</c:v>
                </c:pt>
                <c:pt idx="17">
                  <c:v>5.1447500000000002</c:v>
                </c:pt>
                <c:pt idx="18">
                  <c:v>5.0919400000000001</c:v>
                </c:pt>
                <c:pt idx="19">
                  <c:v>5.1664899999999996</c:v>
                </c:pt>
                <c:pt idx="20">
                  <c:v>5.1701499999999996</c:v>
                </c:pt>
                <c:pt idx="21">
                  <c:v>4.9984200000000003</c:v>
                </c:pt>
                <c:pt idx="22">
                  <c:v>4.9215</c:v>
                </c:pt>
                <c:pt idx="23">
                  <c:v>5.0259499999999999</c:v>
                </c:pt>
                <c:pt idx="24">
                  <c:v>4.8833099999999998</c:v>
                </c:pt>
                <c:pt idx="25">
                  <c:v>4.9193800000000003</c:v>
                </c:pt>
                <c:pt idx="26">
                  <c:v>5.2077799999999996</c:v>
                </c:pt>
                <c:pt idx="27">
                  <c:v>5.16134</c:v>
                </c:pt>
                <c:pt idx="28">
                  <c:v>5.1680200000000003</c:v>
                </c:pt>
                <c:pt idx="29">
                  <c:v>5.1993200000000002</c:v>
                </c:pt>
                <c:pt idx="30">
                  <c:v>5.2197300000000002</c:v>
                </c:pt>
                <c:pt idx="31">
                  <c:v>5.2337300000000004</c:v>
                </c:pt>
                <c:pt idx="32">
                  <c:v>5.2259099999999998</c:v>
                </c:pt>
                <c:pt idx="33">
                  <c:v>5.3942199999999998</c:v>
                </c:pt>
                <c:pt idx="34">
                  <c:v>5.2015399999999996</c:v>
                </c:pt>
                <c:pt idx="35">
                  <c:v>5.1463799999999997</c:v>
                </c:pt>
                <c:pt idx="36">
                  <c:v>5.18147</c:v>
                </c:pt>
                <c:pt idx="37">
                  <c:v>5.1043399999999997</c:v>
                </c:pt>
                <c:pt idx="38">
                  <c:v>5.0827</c:v>
                </c:pt>
                <c:pt idx="39">
                  <c:v>5.0972200000000001</c:v>
                </c:pt>
                <c:pt idx="40">
                  <c:v>5.1326499999999999</c:v>
                </c:pt>
                <c:pt idx="41">
                  <c:v>5.0215899999999998</c:v>
                </c:pt>
                <c:pt idx="42">
                  <c:v>5.0964799999999997</c:v>
                </c:pt>
                <c:pt idx="43">
                  <c:v>5.0397100000000004</c:v>
                </c:pt>
                <c:pt idx="44">
                  <c:v>5.1784100000000004</c:v>
                </c:pt>
                <c:pt idx="45">
                  <c:v>5.1359000000000004</c:v>
                </c:pt>
                <c:pt idx="46">
                  <c:v>4.94787</c:v>
                </c:pt>
                <c:pt idx="47">
                  <c:v>4.8473100000000002</c:v>
                </c:pt>
              </c:numCache>
            </c:numRef>
          </c:val>
          <c:smooth val="0"/>
          <c:extLst>
            <c:ext xmlns:c16="http://schemas.microsoft.com/office/drawing/2014/chart" uri="{C3380CC4-5D6E-409C-BE32-E72D297353CC}">
              <c16:uniqueId val="{00000010-AF92-4AC9-A2E5-2DEA905B52F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F92-4AC9-A2E5-2DEA905B52F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6.3259999999999996</c:v>
                </c:pt>
                <c:pt idx="1">
                  <c:v>6.2309999999999999</c:v>
                </c:pt>
                <c:pt idx="2">
                  <c:v>6.5210999999999997</c:v>
                </c:pt>
                <c:pt idx="3">
                  <c:v>6.3209999999999997</c:v>
                </c:pt>
                <c:pt idx="4">
                  <c:v>6.5209999999999999</c:v>
                </c:pt>
                <c:pt idx="5">
                  <c:v>6.3209999999999997</c:v>
                </c:pt>
                <c:pt idx="6">
                  <c:v>6.2510000000000003</c:v>
                </c:pt>
                <c:pt idx="7">
                  <c:v>6.3250000000000002</c:v>
                </c:pt>
                <c:pt idx="8">
                  <c:v>6.4210000000000003</c:v>
                </c:pt>
                <c:pt idx="9">
                  <c:v>6.3259999999999996</c:v>
                </c:pt>
                <c:pt idx="10">
                  <c:v>6.5209999999999999</c:v>
                </c:pt>
                <c:pt idx="11">
                  <c:v>6.2610000000000001</c:v>
                </c:pt>
                <c:pt idx="12">
                  <c:v>6.2309999999999999</c:v>
                </c:pt>
                <c:pt idx="13">
                  <c:v>6.3250000000000002</c:v>
                </c:pt>
                <c:pt idx="14">
                  <c:v>6.3209999999999997</c:v>
                </c:pt>
                <c:pt idx="15">
                  <c:v>6.3209999999999997</c:v>
                </c:pt>
                <c:pt idx="16">
                  <c:v>6.2130000000000001</c:v>
                </c:pt>
                <c:pt idx="17">
                  <c:v>6.2309999999999999</c:v>
                </c:pt>
                <c:pt idx="18">
                  <c:v>6.3259999999999996</c:v>
                </c:pt>
                <c:pt idx="19">
                  <c:v>6.2309999999999999</c:v>
                </c:pt>
                <c:pt idx="20">
                  <c:v>6.5210999999999997</c:v>
                </c:pt>
                <c:pt idx="21">
                  <c:v>6.3209999999999997</c:v>
                </c:pt>
                <c:pt idx="22">
                  <c:v>6.5209999999999999</c:v>
                </c:pt>
                <c:pt idx="23">
                  <c:v>6.3209999999999997</c:v>
                </c:pt>
                <c:pt idx="24">
                  <c:v>6.2510000000000003</c:v>
                </c:pt>
                <c:pt idx="25">
                  <c:v>6.3250000000000002</c:v>
                </c:pt>
                <c:pt idx="26">
                  <c:v>6.4210000000000003</c:v>
                </c:pt>
                <c:pt idx="27">
                  <c:v>6.3259999999999996</c:v>
                </c:pt>
                <c:pt idx="28">
                  <c:v>6.5209999999999999</c:v>
                </c:pt>
                <c:pt idx="29">
                  <c:v>6.2610000000000001</c:v>
                </c:pt>
                <c:pt idx="30">
                  <c:v>6.2309999999999999</c:v>
                </c:pt>
                <c:pt idx="31">
                  <c:v>6.3250000000000002</c:v>
                </c:pt>
                <c:pt idx="32">
                  <c:v>6.3209999999999997</c:v>
                </c:pt>
                <c:pt idx="33">
                  <c:v>6.3209999999999997</c:v>
                </c:pt>
                <c:pt idx="34">
                  <c:v>6.2130000000000001</c:v>
                </c:pt>
                <c:pt idx="35">
                  <c:v>6.2309999999999999</c:v>
                </c:pt>
                <c:pt idx="36">
                  <c:v>6.3259999999999996</c:v>
                </c:pt>
                <c:pt idx="37">
                  <c:v>6.2309999999999999</c:v>
                </c:pt>
                <c:pt idx="38">
                  <c:v>6.5210999999999997</c:v>
                </c:pt>
                <c:pt idx="39">
                  <c:v>6.3209999999999997</c:v>
                </c:pt>
                <c:pt idx="40">
                  <c:v>6.5209999999999999</c:v>
                </c:pt>
                <c:pt idx="41">
                  <c:v>6.3209999999999997</c:v>
                </c:pt>
                <c:pt idx="42">
                  <c:v>6.2510000000000003</c:v>
                </c:pt>
                <c:pt idx="43">
                  <c:v>6.3250000000000002</c:v>
                </c:pt>
                <c:pt idx="44">
                  <c:v>6.4210000000000003</c:v>
                </c:pt>
                <c:pt idx="45">
                  <c:v>6.3259999999999996</c:v>
                </c:pt>
                <c:pt idx="46">
                  <c:v>6.5209999999999999</c:v>
                </c:pt>
                <c:pt idx="47">
                  <c:v>6.2610000000000001</c:v>
                </c:pt>
              </c:numCache>
            </c:numRef>
          </c:val>
          <c:smooth val="0"/>
          <c:extLst>
            <c:ext xmlns:c16="http://schemas.microsoft.com/office/drawing/2014/chart" uri="{C3380CC4-5D6E-409C-BE32-E72D297353CC}">
              <c16:uniqueId val="{00000012-AF92-4AC9-A2E5-2DEA905B52F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37.177</c:v>
                </c:pt>
                <c:pt idx="1">
                  <c:v>36.603999999999999</c:v>
                </c:pt>
                <c:pt idx="2">
                  <c:v>36.276000000000003</c:v>
                </c:pt>
                <c:pt idx="3">
                  <c:v>33.256999999999998</c:v>
                </c:pt>
                <c:pt idx="4">
                  <c:v>36.601999999999997</c:v>
                </c:pt>
                <c:pt idx="5">
                  <c:v>36.765000000000001</c:v>
                </c:pt>
                <c:pt idx="6">
                  <c:v>36.387999999999998</c:v>
                </c:pt>
                <c:pt idx="7">
                  <c:v>36.677</c:v>
                </c:pt>
                <c:pt idx="8">
                  <c:v>34.981999999999999</c:v>
                </c:pt>
                <c:pt idx="9">
                  <c:v>26.161000000000001</c:v>
                </c:pt>
                <c:pt idx="10">
                  <c:v>27.198</c:v>
                </c:pt>
                <c:pt idx="11">
                  <c:v>27.234999999999999</c:v>
                </c:pt>
                <c:pt idx="12">
                  <c:v>26.61</c:v>
                </c:pt>
                <c:pt idx="13">
                  <c:v>26.234000000000002</c:v>
                </c:pt>
                <c:pt idx="14">
                  <c:v>30.026</c:v>
                </c:pt>
                <c:pt idx="15">
                  <c:v>35.298999999999999</c:v>
                </c:pt>
                <c:pt idx="16">
                  <c:v>34.402999999999999</c:v>
                </c:pt>
                <c:pt idx="17">
                  <c:v>35.712000000000003</c:v>
                </c:pt>
                <c:pt idx="18">
                  <c:v>39.375</c:v>
                </c:pt>
                <c:pt idx="19">
                  <c:v>37.951000000000001</c:v>
                </c:pt>
                <c:pt idx="20">
                  <c:v>40.195</c:v>
                </c:pt>
                <c:pt idx="21">
                  <c:v>45.994</c:v>
                </c:pt>
                <c:pt idx="22">
                  <c:v>45.959000000000003</c:v>
                </c:pt>
                <c:pt idx="23">
                  <c:v>45.988999999999997</c:v>
                </c:pt>
                <c:pt idx="24">
                  <c:v>46.728999999999999</c:v>
                </c:pt>
                <c:pt idx="25">
                  <c:v>44.539000000000001</c:v>
                </c:pt>
                <c:pt idx="26">
                  <c:v>46.789000000000001</c:v>
                </c:pt>
                <c:pt idx="27">
                  <c:v>47.195999999999998</c:v>
                </c:pt>
                <c:pt idx="28">
                  <c:v>44.218000000000004</c:v>
                </c:pt>
                <c:pt idx="29">
                  <c:v>45.134</c:v>
                </c:pt>
                <c:pt idx="30">
                  <c:v>48.737000000000002</c:v>
                </c:pt>
                <c:pt idx="31">
                  <c:v>50.631999999999998</c:v>
                </c:pt>
                <c:pt idx="32">
                  <c:v>49.274999999999999</c:v>
                </c:pt>
                <c:pt idx="33">
                  <c:v>46.542999999999999</c:v>
                </c:pt>
                <c:pt idx="34">
                  <c:v>44.73</c:v>
                </c:pt>
                <c:pt idx="35">
                  <c:v>20.010999999999999</c:v>
                </c:pt>
                <c:pt idx="36">
                  <c:v>3.8340000000000001</c:v>
                </c:pt>
                <c:pt idx="37">
                  <c:v>4.4260000000000002</c:v>
                </c:pt>
                <c:pt idx="38">
                  <c:v>4.7969999999999997</c:v>
                </c:pt>
                <c:pt idx="39">
                  <c:v>4.4649999999999999</c:v>
                </c:pt>
                <c:pt idx="40">
                  <c:v>3.5329999999999999</c:v>
                </c:pt>
                <c:pt idx="41">
                  <c:v>3.661</c:v>
                </c:pt>
                <c:pt idx="42">
                  <c:v>4.0110000000000001</c:v>
                </c:pt>
                <c:pt idx="43">
                  <c:v>4.3070000000000004</c:v>
                </c:pt>
                <c:pt idx="44">
                  <c:v>30.672999999999998</c:v>
                </c:pt>
                <c:pt idx="45">
                  <c:v>41.615000000000002</c:v>
                </c:pt>
                <c:pt idx="46">
                  <c:v>45.238</c:v>
                </c:pt>
                <c:pt idx="47">
                  <c:v>45.255000000000003</c:v>
                </c:pt>
              </c:numCache>
            </c:numRef>
          </c:val>
          <c:smooth val="0"/>
          <c:extLst>
            <c:ext xmlns:c16="http://schemas.microsoft.com/office/drawing/2014/chart" uri="{C3380CC4-5D6E-409C-BE32-E72D297353CC}">
              <c16:uniqueId val="{00000013-AF92-4AC9-A2E5-2DEA905B52F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2.16</c:v>
                </c:pt>
                <c:pt idx="2">
                  <c:v>2.1</c:v>
                </c:pt>
                <c:pt idx="3">
                  <c:v>2.12</c:v>
                </c:pt>
                <c:pt idx="4">
                  <c:v>2.12</c:v>
                </c:pt>
                <c:pt idx="5">
                  <c:v>1.63</c:v>
                </c:pt>
                <c:pt idx="6">
                  <c:v>2.04</c:v>
                </c:pt>
                <c:pt idx="7">
                  <c:v>1.99</c:v>
                </c:pt>
                <c:pt idx="8">
                  <c:v>2.08</c:v>
                </c:pt>
                <c:pt idx="9">
                  <c:v>1.92</c:v>
                </c:pt>
                <c:pt idx="10">
                  <c:v>1.88</c:v>
                </c:pt>
                <c:pt idx="11">
                  <c:v>1.88</c:v>
                </c:pt>
                <c:pt idx="12">
                  <c:v>1.81</c:v>
                </c:pt>
                <c:pt idx="13">
                  <c:v>1.82</c:v>
                </c:pt>
                <c:pt idx="14">
                  <c:v>1.57</c:v>
                </c:pt>
                <c:pt idx="15">
                  <c:v>1.83</c:v>
                </c:pt>
                <c:pt idx="16">
                  <c:v>1.83</c:v>
                </c:pt>
                <c:pt idx="17">
                  <c:v>2.02</c:v>
                </c:pt>
                <c:pt idx="18">
                  <c:v>1.99</c:v>
                </c:pt>
                <c:pt idx="19">
                  <c:v>1.92</c:v>
                </c:pt>
                <c:pt idx="20">
                  <c:v>2.2200000000000002</c:v>
                </c:pt>
                <c:pt idx="21">
                  <c:v>2.06</c:v>
                </c:pt>
                <c:pt idx="22">
                  <c:v>2.25</c:v>
                </c:pt>
                <c:pt idx="23">
                  <c:v>2.2000000000000002</c:v>
                </c:pt>
                <c:pt idx="24">
                  <c:v>2.15</c:v>
                </c:pt>
                <c:pt idx="25">
                  <c:v>2.16</c:v>
                </c:pt>
                <c:pt idx="26">
                  <c:v>2.34</c:v>
                </c:pt>
                <c:pt idx="27">
                  <c:v>2.34</c:v>
                </c:pt>
                <c:pt idx="28">
                  <c:v>2.33</c:v>
                </c:pt>
                <c:pt idx="29">
                  <c:v>2.19</c:v>
                </c:pt>
                <c:pt idx="30">
                  <c:v>1.75</c:v>
                </c:pt>
                <c:pt idx="31">
                  <c:v>2.14</c:v>
                </c:pt>
                <c:pt idx="32">
                  <c:v>2.16</c:v>
                </c:pt>
                <c:pt idx="33">
                  <c:v>2.09</c:v>
                </c:pt>
                <c:pt idx="34">
                  <c:v>2.04</c:v>
                </c:pt>
                <c:pt idx="35">
                  <c:v>2.1</c:v>
                </c:pt>
                <c:pt idx="36">
                  <c:v>2.06</c:v>
                </c:pt>
                <c:pt idx="37">
                  <c:v>1.98</c:v>
                </c:pt>
                <c:pt idx="38">
                  <c:v>1.9</c:v>
                </c:pt>
                <c:pt idx="39">
                  <c:v>2.17</c:v>
                </c:pt>
                <c:pt idx="40">
                  <c:v>2.11</c:v>
                </c:pt>
                <c:pt idx="41">
                  <c:v>2.15</c:v>
                </c:pt>
                <c:pt idx="42">
                  <c:v>2.13</c:v>
                </c:pt>
                <c:pt idx="43">
                  <c:v>2.27</c:v>
                </c:pt>
                <c:pt idx="44">
                  <c:v>2.2400000000000002</c:v>
                </c:pt>
                <c:pt idx="45">
                  <c:v>2.2000000000000002</c:v>
                </c:pt>
                <c:pt idx="46">
                  <c:v>2.09</c:v>
                </c:pt>
                <c:pt idx="47">
                  <c:v>2.0699999999999998</c:v>
                </c:pt>
              </c:numCache>
            </c:numRef>
          </c:val>
          <c:smooth val="0"/>
          <c:extLst>
            <c:ext xmlns:c16="http://schemas.microsoft.com/office/drawing/2014/chart" uri="{C3380CC4-5D6E-409C-BE32-E72D297353CC}">
              <c16:uniqueId val="{00000014-AF92-4AC9-A2E5-2DEA905B52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127.87011</c:v>
                </c:pt>
                <c:pt idx="1">
                  <c:v>126.67646999999999</c:v>
                </c:pt>
                <c:pt idx="2">
                  <c:v>129.07185999999999</c:v>
                </c:pt>
                <c:pt idx="3">
                  <c:v>129.98302000000001</c:v>
                </c:pt>
                <c:pt idx="4">
                  <c:v>133.48400000000001</c:v>
                </c:pt>
                <c:pt idx="5">
                  <c:v>140.25402</c:v>
                </c:pt>
                <c:pt idx="6">
                  <c:v>142.64054999999999</c:v>
                </c:pt>
                <c:pt idx="7">
                  <c:v>146.39067</c:v>
                </c:pt>
                <c:pt idx="8">
                  <c:v>149.43405999999999</c:v>
                </c:pt>
                <c:pt idx="9">
                  <c:v>146.79816</c:v>
                </c:pt>
                <c:pt idx="10">
                  <c:v>144.90743000000001</c:v>
                </c:pt>
                <c:pt idx="11">
                  <c:v>144.57265000000001</c:v>
                </c:pt>
                <c:pt idx="12">
                  <c:v>143.33233999999999</c:v>
                </c:pt>
                <c:pt idx="13">
                  <c:v>140.40694999999999</c:v>
                </c:pt>
                <c:pt idx="14">
                  <c:v>139.32741999999999</c:v>
                </c:pt>
                <c:pt idx="15">
                  <c:v>137.55663000000001</c:v>
                </c:pt>
                <c:pt idx="16">
                  <c:v>136.19784000000001</c:v>
                </c:pt>
                <c:pt idx="17">
                  <c:v>131.13616999999999</c:v>
                </c:pt>
                <c:pt idx="18">
                  <c:v>136.30362</c:v>
                </c:pt>
                <c:pt idx="19">
                  <c:v>137.07684</c:v>
                </c:pt>
                <c:pt idx="20">
                  <c:v>137.8235</c:v>
                </c:pt>
                <c:pt idx="21">
                  <c:v>136.99886000000001</c:v>
                </c:pt>
                <c:pt idx="22">
                  <c:v>134.39269999999999</c:v>
                </c:pt>
                <c:pt idx="23">
                  <c:v>136.38481999999999</c:v>
                </c:pt>
                <c:pt idx="24">
                  <c:v>134.96373</c:v>
                </c:pt>
                <c:pt idx="25">
                  <c:v>137.07083</c:v>
                </c:pt>
                <c:pt idx="26">
                  <c:v>137.20680999999999</c:v>
                </c:pt>
                <c:pt idx="27">
                  <c:v>136.45968999999999</c:v>
                </c:pt>
                <c:pt idx="28">
                  <c:v>140.14517000000001</c:v>
                </c:pt>
                <c:pt idx="29">
                  <c:v>141.67950999999999</c:v>
                </c:pt>
                <c:pt idx="30">
                  <c:v>143.51257000000001</c:v>
                </c:pt>
                <c:pt idx="31">
                  <c:v>145.16672</c:v>
                </c:pt>
                <c:pt idx="32">
                  <c:v>146.50790000000001</c:v>
                </c:pt>
                <c:pt idx="33">
                  <c:v>144.37947</c:v>
                </c:pt>
                <c:pt idx="34">
                  <c:v>145.21906999999999</c:v>
                </c:pt>
                <c:pt idx="35">
                  <c:v>145.87454</c:v>
                </c:pt>
                <c:pt idx="36">
                  <c:v>145.52222</c:v>
                </c:pt>
                <c:pt idx="37">
                  <c:v>142.44582</c:v>
                </c:pt>
                <c:pt idx="38">
                  <c:v>140.43644</c:v>
                </c:pt>
                <c:pt idx="39">
                  <c:v>142.00745000000001</c:v>
                </c:pt>
                <c:pt idx="40">
                  <c:v>139.62111999999999</c:v>
                </c:pt>
                <c:pt idx="41">
                  <c:v>142.05991</c:v>
                </c:pt>
                <c:pt idx="42">
                  <c:v>141.30393000000001</c:v>
                </c:pt>
                <c:pt idx="43">
                  <c:v>145.15278000000001</c:v>
                </c:pt>
                <c:pt idx="44">
                  <c:v>139.98851999999999</c:v>
                </c:pt>
                <c:pt idx="45">
                  <c:v>142.53990999999999</c:v>
                </c:pt>
                <c:pt idx="46">
                  <c:v>143.5076</c:v>
                </c:pt>
                <c:pt idx="47">
                  <c:v>142.86472000000001</c:v>
                </c:pt>
              </c:numCache>
            </c:numRef>
          </c:val>
          <c:smooth val="0"/>
          <c:extLst>
            <c:ext xmlns:c16="http://schemas.microsoft.com/office/drawing/2014/chart" uri="{C3380CC4-5D6E-409C-BE32-E72D297353CC}">
              <c16:uniqueId val="{00000000-A058-46AD-83CA-E768B786CD0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058-46AD-83CA-E768B786CD0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5.4165000000000001</c:v>
                </c:pt>
                <c:pt idx="1">
                  <c:v>5.2934000000000001</c:v>
                </c:pt>
                <c:pt idx="2">
                  <c:v>5.4146000000000001</c:v>
                </c:pt>
                <c:pt idx="3">
                  <c:v>5.4047999999999998</c:v>
                </c:pt>
                <c:pt idx="4">
                  <c:v>5.5010000000000003</c:v>
                </c:pt>
                <c:pt idx="5">
                  <c:v>5.3376999999999999</c:v>
                </c:pt>
                <c:pt idx="6">
                  <c:v>5.4048999999999996</c:v>
                </c:pt>
                <c:pt idx="7">
                  <c:v>5.3254000000000001</c:v>
                </c:pt>
                <c:pt idx="8">
                  <c:v>5.3411999999999997</c:v>
                </c:pt>
                <c:pt idx="9">
                  <c:v>5.3056000000000001</c:v>
                </c:pt>
                <c:pt idx="10">
                  <c:v>5.3211000000000004</c:v>
                </c:pt>
                <c:pt idx="11">
                  <c:v>5.2633999999999999</c:v>
                </c:pt>
                <c:pt idx="12">
                  <c:v>5.1234000000000002</c:v>
                </c:pt>
                <c:pt idx="13">
                  <c:v>5.1029999999999998</c:v>
                </c:pt>
                <c:pt idx="14">
                  <c:v>5.0012999999999996</c:v>
                </c:pt>
                <c:pt idx="15">
                  <c:v>5.1467000000000001</c:v>
                </c:pt>
                <c:pt idx="16">
                  <c:v>5.4565999999999999</c:v>
                </c:pt>
                <c:pt idx="17">
                  <c:v>4.6148999999999996</c:v>
                </c:pt>
                <c:pt idx="18">
                  <c:v>5.5891999999999999</c:v>
                </c:pt>
                <c:pt idx="19">
                  <c:v>5.5937999999999999</c:v>
                </c:pt>
                <c:pt idx="20">
                  <c:v>5.4503000000000004</c:v>
                </c:pt>
                <c:pt idx="21">
                  <c:v>5.3171999999999997</c:v>
                </c:pt>
                <c:pt idx="22">
                  <c:v>5.2946</c:v>
                </c:pt>
                <c:pt idx="23">
                  <c:v>5.0652999999999997</c:v>
                </c:pt>
                <c:pt idx="24">
                  <c:v>4.9130000000000003</c:v>
                </c:pt>
                <c:pt idx="25">
                  <c:v>5.0091999999999999</c:v>
                </c:pt>
                <c:pt idx="26">
                  <c:v>5.1276000000000002</c:v>
                </c:pt>
                <c:pt idx="27">
                  <c:v>5.0404</c:v>
                </c:pt>
                <c:pt idx="28">
                  <c:v>4.8773</c:v>
                </c:pt>
                <c:pt idx="29">
                  <c:v>4.4031000000000002</c:v>
                </c:pt>
                <c:pt idx="30">
                  <c:v>4.3893000000000004</c:v>
                </c:pt>
                <c:pt idx="31">
                  <c:v>4.7382</c:v>
                </c:pt>
                <c:pt idx="32">
                  <c:v>4.8836000000000004</c:v>
                </c:pt>
                <c:pt idx="33">
                  <c:v>4.9569999999999999</c:v>
                </c:pt>
                <c:pt idx="34">
                  <c:v>4.9804000000000004</c:v>
                </c:pt>
                <c:pt idx="35">
                  <c:v>5.1740000000000004</c:v>
                </c:pt>
                <c:pt idx="36">
                  <c:v>5.09</c:v>
                </c:pt>
                <c:pt idx="37">
                  <c:v>5.0296000000000003</c:v>
                </c:pt>
                <c:pt idx="38">
                  <c:v>4.9755000000000003</c:v>
                </c:pt>
                <c:pt idx="39">
                  <c:v>4.9088000000000003</c:v>
                </c:pt>
                <c:pt idx="40">
                  <c:v>4.9847999999999999</c:v>
                </c:pt>
                <c:pt idx="41">
                  <c:v>5.0751999999999997</c:v>
                </c:pt>
                <c:pt idx="42">
                  <c:v>5.1722999999999999</c:v>
                </c:pt>
                <c:pt idx="43">
                  <c:v>5.0871000000000004</c:v>
                </c:pt>
                <c:pt idx="44">
                  <c:v>5.0201000000000002</c:v>
                </c:pt>
                <c:pt idx="45">
                  <c:v>5.0778999999999996</c:v>
                </c:pt>
                <c:pt idx="46">
                  <c:v>5.1249000000000002</c:v>
                </c:pt>
                <c:pt idx="47">
                  <c:v>4.9379</c:v>
                </c:pt>
              </c:numCache>
            </c:numRef>
          </c:val>
          <c:smooth val="0"/>
          <c:extLst>
            <c:ext xmlns:c16="http://schemas.microsoft.com/office/drawing/2014/chart" uri="{C3380CC4-5D6E-409C-BE32-E72D297353CC}">
              <c16:uniqueId val="{00000002-A058-46AD-83CA-E768B786CD0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127.32129999999999</c:v>
                </c:pt>
                <c:pt idx="1">
                  <c:v>120.9464</c:v>
                </c:pt>
                <c:pt idx="2">
                  <c:v>125.417</c:v>
                </c:pt>
                <c:pt idx="3">
                  <c:v>126.4939</c:v>
                </c:pt>
                <c:pt idx="4">
                  <c:v>126.8929</c:v>
                </c:pt>
                <c:pt idx="5">
                  <c:v>127.8373</c:v>
                </c:pt>
                <c:pt idx="6">
                  <c:v>128.89320000000001</c:v>
                </c:pt>
                <c:pt idx="7">
                  <c:v>124.0051</c:v>
                </c:pt>
                <c:pt idx="8">
                  <c:v>126.3857</c:v>
                </c:pt>
                <c:pt idx="9">
                  <c:v>127.9881</c:v>
                </c:pt>
                <c:pt idx="10">
                  <c:v>128.54660000000001</c:v>
                </c:pt>
                <c:pt idx="11">
                  <c:v>130.27940000000001</c:v>
                </c:pt>
                <c:pt idx="12">
                  <c:v>125.1728</c:v>
                </c:pt>
                <c:pt idx="13">
                  <c:v>122.0767</c:v>
                </c:pt>
                <c:pt idx="14">
                  <c:v>125.2898</c:v>
                </c:pt>
                <c:pt idx="15">
                  <c:v>127.5934</c:v>
                </c:pt>
                <c:pt idx="16">
                  <c:v>128.37090000000001</c:v>
                </c:pt>
                <c:pt idx="17">
                  <c:v>127.57940000000001</c:v>
                </c:pt>
                <c:pt idx="18">
                  <c:v>127.26949999999999</c:v>
                </c:pt>
                <c:pt idx="19">
                  <c:v>128.76589999999999</c:v>
                </c:pt>
                <c:pt idx="20">
                  <c:v>128.4957</c:v>
                </c:pt>
                <c:pt idx="21">
                  <c:v>128.75049999999999</c:v>
                </c:pt>
                <c:pt idx="22">
                  <c:v>128.4796</c:v>
                </c:pt>
                <c:pt idx="23">
                  <c:v>128.84979999999999</c:v>
                </c:pt>
                <c:pt idx="24">
                  <c:v>125.63939999999999</c:v>
                </c:pt>
                <c:pt idx="25">
                  <c:v>125.78870000000001</c:v>
                </c:pt>
                <c:pt idx="26">
                  <c:v>126.20659999999999</c:v>
                </c:pt>
                <c:pt idx="27">
                  <c:v>127.51739999999999</c:v>
                </c:pt>
                <c:pt idx="28">
                  <c:v>125.8476</c:v>
                </c:pt>
                <c:pt idx="29">
                  <c:v>125.3951</c:v>
                </c:pt>
                <c:pt idx="30">
                  <c:v>128.61619999999999</c:v>
                </c:pt>
                <c:pt idx="31">
                  <c:v>126.2711</c:v>
                </c:pt>
                <c:pt idx="32">
                  <c:v>125.3312</c:v>
                </c:pt>
                <c:pt idx="33">
                  <c:v>126.1906</c:v>
                </c:pt>
                <c:pt idx="34">
                  <c:v>125.3053</c:v>
                </c:pt>
                <c:pt idx="35">
                  <c:v>128.4453</c:v>
                </c:pt>
                <c:pt idx="36">
                  <c:v>125.6995</c:v>
                </c:pt>
                <c:pt idx="37">
                  <c:v>121.6169</c:v>
                </c:pt>
                <c:pt idx="38">
                  <c:v>125.4564</c:v>
                </c:pt>
                <c:pt idx="39">
                  <c:v>124.5063</c:v>
                </c:pt>
                <c:pt idx="40">
                  <c:v>125.1014</c:v>
                </c:pt>
                <c:pt idx="41">
                  <c:v>126.2071</c:v>
                </c:pt>
                <c:pt idx="42">
                  <c:v>128.94380000000001</c:v>
                </c:pt>
                <c:pt idx="43">
                  <c:v>127.6806</c:v>
                </c:pt>
                <c:pt idx="44">
                  <c:v>126.1061</c:v>
                </c:pt>
                <c:pt idx="45">
                  <c:v>126.5736</c:v>
                </c:pt>
                <c:pt idx="46">
                  <c:v>126.0718</c:v>
                </c:pt>
                <c:pt idx="47">
                  <c:v>125.3978</c:v>
                </c:pt>
              </c:numCache>
            </c:numRef>
          </c:val>
          <c:smooth val="0"/>
          <c:extLst>
            <c:ext xmlns:c16="http://schemas.microsoft.com/office/drawing/2014/chart" uri="{C3380CC4-5D6E-409C-BE32-E72D297353CC}">
              <c16:uniqueId val="{00000003-A058-46AD-83CA-E768B786CD0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14.34656</c:v>
                </c:pt>
                <c:pt idx="1">
                  <c:v>14.2539</c:v>
                </c:pt>
                <c:pt idx="2">
                  <c:v>14.80031</c:v>
                </c:pt>
                <c:pt idx="3">
                  <c:v>13.763489999999999</c:v>
                </c:pt>
                <c:pt idx="4">
                  <c:v>14.01506</c:v>
                </c:pt>
                <c:pt idx="5">
                  <c:v>14.117419999999999</c:v>
                </c:pt>
                <c:pt idx="6">
                  <c:v>13.526590000000001</c:v>
                </c:pt>
                <c:pt idx="7">
                  <c:v>13.65807</c:v>
                </c:pt>
                <c:pt idx="8">
                  <c:v>13.15564</c:v>
                </c:pt>
                <c:pt idx="9">
                  <c:v>12.682180000000001</c:v>
                </c:pt>
                <c:pt idx="10">
                  <c:v>11.719480000000001</c:v>
                </c:pt>
                <c:pt idx="11">
                  <c:v>11.675079999999999</c:v>
                </c:pt>
                <c:pt idx="12">
                  <c:v>11.38885</c:v>
                </c:pt>
                <c:pt idx="13">
                  <c:v>10.177580000000001</c:v>
                </c:pt>
                <c:pt idx="14">
                  <c:v>10.05405</c:v>
                </c:pt>
                <c:pt idx="15">
                  <c:v>10.893380000000001</c:v>
                </c:pt>
                <c:pt idx="16">
                  <c:v>11.09596</c:v>
                </c:pt>
                <c:pt idx="17">
                  <c:v>11.94891</c:v>
                </c:pt>
                <c:pt idx="18">
                  <c:v>11.46903</c:v>
                </c:pt>
                <c:pt idx="19">
                  <c:v>12.393599999999999</c:v>
                </c:pt>
                <c:pt idx="20">
                  <c:v>12.596259999999999</c:v>
                </c:pt>
                <c:pt idx="21">
                  <c:v>13.02284</c:v>
                </c:pt>
                <c:pt idx="22">
                  <c:v>13.322620000000001</c:v>
                </c:pt>
                <c:pt idx="23">
                  <c:v>13.228020000000001</c:v>
                </c:pt>
                <c:pt idx="24">
                  <c:v>12.962059999999999</c:v>
                </c:pt>
                <c:pt idx="25">
                  <c:v>11.971220000000001</c:v>
                </c:pt>
                <c:pt idx="26">
                  <c:v>11.88904</c:v>
                </c:pt>
                <c:pt idx="27">
                  <c:v>12.705539999999999</c:v>
                </c:pt>
                <c:pt idx="28">
                  <c:v>13.250260000000001</c:v>
                </c:pt>
                <c:pt idx="29">
                  <c:v>14.03796</c:v>
                </c:pt>
                <c:pt idx="30">
                  <c:v>14.812620000000001</c:v>
                </c:pt>
                <c:pt idx="31">
                  <c:v>14.7431</c:v>
                </c:pt>
                <c:pt idx="32">
                  <c:v>13.801550000000001</c:v>
                </c:pt>
                <c:pt idx="33">
                  <c:v>14.06967</c:v>
                </c:pt>
                <c:pt idx="34">
                  <c:v>13.73433</c:v>
                </c:pt>
                <c:pt idx="35">
                  <c:v>13.070589999999999</c:v>
                </c:pt>
                <c:pt idx="36">
                  <c:v>13.27144</c:v>
                </c:pt>
                <c:pt idx="37">
                  <c:v>10.12007</c:v>
                </c:pt>
                <c:pt idx="38">
                  <c:v>10.253679999999999</c:v>
                </c:pt>
                <c:pt idx="39">
                  <c:v>10.99771</c:v>
                </c:pt>
                <c:pt idx="40">
                  <c:v>11.366099999999999</c:v>
                </c:pt>
                <c:pt idx="41">
                  <c:v>11.40197</c:v>
                </c:pt>
                <c:pt idx="42">
                  <c:v>12.426159999999999</c:v>
                </c:pt>
                <c:pt idx="43">
                  <c:v>9.6368299999999998</c:v>
                </c:pt>
                <c:pt idx="44">
                  <c:v>10.83905</c:v>
                </c:pt>
                <c:pt idx="45">
                  <c:v>11.694979999999999</c:v>
                </c:pt>
                <c:pt idx="46">
                  <c:v>11.67909</c:v>
                </c:pt>
                <c:pt idx="47">
                  <c:v>12.740869999999999</c:v>
                </c:pt>
              </c:numCache>
            </c:numRef>
          </c:val>
          <c:smooth val="0"/>
          <c:extLst>
            <c:ext xmlns:c16="http://schemas.microsoft.com/office/drawing/2014/chart" uri="{C3380CC4-5D6E-409C-BE32-E72D297353CC}">
              <c16:uniqueId val="{00000004-A058-46AD-83CA-E768B786CD0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058-46AD-83CA-E768B786CD0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36.985599999999998</c:v>
                </c:pt>
                <c:pt idx="1">
                  <c:v>37.423900000000003</c:v>
                </c:pt>
                <c:pt idx="2">
                  <c:v>36.734699999999997</c:v>
                </c:pt>
                <c:pt idx="3">
                  <c:v>36.142499999999998</c:v>
                </c:pt>
                <c:pt idx="4">
                  <c:v>35.152299999999997</c:v>
                </c:pt>
                <c:pt idx="5">
                  <c:v>35.6477</c:v>
                </c:pt>
                <c:pt idx="6">
                  <c:v>35.929699999999997</c:v>
                </c:pt>
                <c:pt idx="7">
                  <c:v>35.257899999999999</c:v>
                </c:pt>
                <c:pt idx="8">
                  <c:v>36.518799999999999</c:v>
                </c:pt>
                <c:pt idx="9">
                  <c:v>36.195099999999996</c:v>
                </c:pt>
                <c:pt idx="10">
                  <c:v>34.3553</c:v>
                </c:pt>
                <c:pt idx="11">
                  <c:v>33.287399999999998</c:v>
                </c:pt>
                <c:pt idx="12">
                  <c:v>30.655799999999999</c:v>
                </c:pt>
                <c:pt idx="13">
                  <c:v>29.7911</c:v>
                </c:pt>
                <c:pt idx="14">
                  <c:v>31.289300000000001</c:v>
                </c:pt>
                <c:pt idx="15">
                  <c:v>31.6769</c:v>
                </c:pt>
                <c:pt idx="16">
                  <c:v>32.978900000000003</c:v>
                </c:pt>
                <c:pt idx="17">
                  <c:v>32.580599999999997</c:v>
                </c:pt>
                <c:pt idx="18">
                  <c:v>34.061199999999999</c:v>
                </c:pt>
                <c:pt idx="19">
                  <c:v>33.814799999999998</c:v>
                </c:pt>
                <c:pt idx="20">
                  <c:v>34.620899999999999</c:v>
                </c:pt>
                <c:pt idx="21">
                  <c:v>35.120600000000003</c:v>
                </c:pt>
                <c:pt idx="22">
                  <c:v>35.6693</c:v>
                </c:pt>
                <c:pt idx="23">
                  <c:v>34.529699999999998</c:v>
                </c:pt>
                <c:pt idx="24">
                  <c:v>32.807699999999997</c:v>
                </c:pt>
                <c:pt idx="25">
                  <c:v>32.784500000000001</c:v>
                </c:pt>
                <c:pt idx="26">
                  <c:v>36.001100000000001</c:v>
                </c:pt>
                <c:pt idx="27">
                  <c:v>37.218800000000002</c:v>
                </c:pt>
                <c:pt idx="28">
                  <c:v>37.3566</c:v>
                </c:pt>
                <c:pt idx="29">
                  <c:v>38.618600000000001</c:v>
                </c:pt>
                <c:pt idx="30">
                  <c:v>38.393799999999999</c:v>
                </c:pt>
                <c:pt idx="31">
                  <c:v>38.659799999999997</c:v>
                </c:pt>
                <c:pt idx="32">
                  <c:v>38.7134</c:v>
                </c:pt>
                <c:pt idx="33">
                  <c:v>38.234099999999998</c:v>
                </c:pt>
                <c:pt idx="34">
                  <c:v>36.883499999999998</c:v>
                </c:pt>
                <c:pt idx="35">
                  <c:v>35.938400000000001</c:v>
                </c:pt>
                <c:pt idx="36">
                  <c:v>34.319699999999997</c:v>
                </c:pt>
                <c:pt idx="37">
                  <c:v>33.386099999999999</c:v>
                </c:pt>
                <c:pt idx="38">
                  <c:v>34.0336</c:v>
                </c:pt>
                <c:pt idx="39">
                  <c:v>34.905500000000004</c:v>
                </c:pt>
                <c:pt idx="40">
                  <c:v>36.793500000000002</c:v>
                </c:pt>
                <c:pt idx="41">
                  <c:v>37.643000000000001</c:v>
                </c:pt>
                <c:pt idx="42">
                  <c:v>37.920200000000001</c:v>
                </c:pt>
                <c:pt idx="43">
                  <c:v>38.253900000000002</c:v>
                </c:pt>
                <c:pt idx="44">
                  <c:v>39.031100000000002</c:v>
                </c:pt>
                <c:pt idx="45">
                  <c:v>39.386299999999999</c:v>
                </c:pt>
                <c:pt idx="46">
                  <c:v>39.8551</c:v>
                </c:pt>
                <c:pt idx="47">
                  <c:v>38.849299999999999</c:v>
                </c:pt>
              </c:numCache>
            </c:numRef>
          </c:val>
          <c:smooth val="0"/>
          <c:extLst>
            <c:ext xmlns:c16="http://schemas.microsoft.com/office/drawing/2014/chart" uri="{C3380CC4-5D6E-409C-BE32-E72D297353CC}">
              <c16:uniqueId val="{00000006-A058-46AD-83CA-E768B786CD0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058-46AD-83CA-E768B786CD0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058-46AD-83CA-E768B786CD0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058-46AD-83CA-E768B786CD0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84.321290000000005</c:v>
                </c:pt>
                <c:pt idx="1">
                  <c:v>84.74109</c:v>
                </c:pt>
                <c:pt idx="2">
                  <c:v>84.623059999999995</c:v>
                </c:pt>
                <c:pt idx="3">
                  <c:v>85.368970000000004</c:v>
                </c:pt>
                <c:pt idx="4">
                  <c:v>84.54401</c:v>
                </c:pt>
                <c:pt idx="5">
                  <c:v>83.396450000000002</c:v>
                </c:pt>
                <c:pt idx="6">
                  <c:v>83.02225</c:v>
                </c:pt>
                <c:pt idx="7">
                  <c:v>83.117230000000006</c:v>
                </c:pt>
                <c:pt idx="8">
                  <c:v>83.471410000000006</c:v>
                </c:pt>
                <c:pt idx="9">
                  <c:v>83.392200000000003</c:v>
                </c:pt>
                <c:pt idx="10">
                  <c:v>83.96396</c:v>
                </c:pt>
                <c:pt idx="11">
                  <c:v>83.374799999999993</c:v>
                </c:pt>
                <c:pt idx="12">
                  <c:v>83.095619999999997</c:v>
                </c:pt>
                <c:pt idx="13">
                  <c:v>83.156499999999994</c:v>
                </c:pt>
                <c:pt idx="14">
                  <c:v>84.185079999999999</c:v>
                </c:pt>
                <c:pt idx="15">
                  <c:v>86.545509999999993</c:v>
                </c:pt>
                <c:pt idx="16">
                  <c:v>85.261679999999998</c:v>
                </c:pt>
                <c:pt idx="17">
                  <c:v>83.665090000000006</c:v>
                </c:pt>
                <c:pt idx="18">
                  <c:v>83.226690000000005</c:v>
                </c:pt>
                <c:pt idx="19">
                  <c:v>81.846410000000006</c:v>
                </c:pt>
                <c:pt idx="20">
                  <c:v>81.954189999999997</c:v>
                </c:pt>
                <c:pt idx="21">
                  <c:v>82.450969999999998</c:v>
                </c:pt>
                <c:pt idx="22">
                  <c:v>82.781670000000005</c:v>
                </c:pt>
                <c:pt idx="23">
                  <c:v>81.960589999999996</c:v>
                </c:pt>
                <c:pt idx="24">
                  <c:v>82.267359999999996</c:v>
                </c:pt>
                <c:pt idx="25">
                  <c:v>82.399969999999996</c:v>
                </c:pt>
                <c:pt idx="26">
                  <c:v>82.148030000000006</c:v>
                </c:pt>
                <c:pt idx="27">
                  <c:v>82.899590000000003</c:v>
                </c:pt>
                <c:pt idx="28">
                  <c:v>82.548879999999997</c:v>
                </c:pt>
                <c:pt idx="29">
                  <c:v>83.427490000000006</c:v>
                </c:pt>
                <c:pt idx="30">
                  <c:v>85.607799999999997</c:v>
                </c:pt>
                <c:pt idx="31">
                  <c:v>85.462980000000002</c:v>
                </c:pt>
                <c:pt idx="32">
                  <c:v>84.721369999999993</c:v>
                </c:pt>
                <c:pt idx="33">
                  <c:v>85.111130000000003</c:v>
                </c:pt>
                <c:pt idx="34">
                  <c:v>85.411699999999996</c:v>
                </c:pt>
                <c:pt idx="35">
                  <c:v>84.814049999999995</c:v>
                </c:pt>
                <c:pt idx="36">
                  <c:v>84.481059999999999</c:v>
                </c:pt>
                <c:pt idx="37">
                  <c:v>84.161659999999998</c:v>
                </c:pt>
                <c:pt idx="38">
                  <c:v>83.945769999999996</c:v>
                </c:pt>
                <c:pt idx="39">
                  <c:v>84.207329999999999</c:v>
                </c:pt>
                <c:pt idx="40">
                  <c:v>85.589280000000002</c:v>
                </c:pt>
                <c:pt idx="41">
                  <c:v>86.011790000000005</c:v>
                </c:pt>
                <c:pt idx="42">
                  <c:v>87.246229999999997</c:v>
                </c:pt>
                <c:pt idx="43">
                  <c:v>85.612129999999993</c:v>
                </c:pt>
                <c:pt idx="44">
                  <c:v>84.362840000000006</c:v>
                </c:pt>
                <c:pt idx="45">
                  <c:v>85.183459999999997</c:v>
                </c:pt>
                <c:pt idx="46">
                  <c:v>85.414730000000006</c:v>
                </c:pt>
                <c:pt idx="47">
                  <c:v>84.572969999999998</c:v>
                </c:pt>
              </c:numCache>
            </c:numRef>
          </c:val>
          <c:smooth val="0"/>
          <c:extLst>
            <c:ext xmlns:c16="http://schemas.microsoft.com/office/drawing/2014/chart" uri="{C3380CC4-5D6E-409C-BE32-E72D297353CC}">
              <c16:uniqueId val="{0000000A-A058-46AD-83CA-E768B786CD0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24.645900000000001</c:v>
                </c:pt>
                <c:pt idx="1">
                  <c:v>24.62499</c:v>
                </c:pt>
                <c:pt idx="2">
                  <c:v>24.632999999999999</c:v>
                </c:pt>
                <c:pt idx="3">
                  <c:v>24.622699999999998</c:v>
                </c:pt>
                <c:pt idx="4">
                  <c:v>24.648959999999999</c:v>
                </c:pt>
                <c:pt idx="5">
                  <c:v>24.682169999999999</c:v>
                </c:pt>
                <c:pt idx="6">
                  <c:v>24.714980000000001</c:v>
                </c:pt>
                <c:pt idx="7">
                  <c:v>24.747720000000001</c:v>
                </c:pt>
                <c:pt idx="8">
                  <c:v>24.742999999999999</c:v>
                </c:pt>
                <c:pt idx="9">
                  <c:v>25.068180000000002</c:v>
                </c:pt>
                <c:pt idx="10">
                  <c:v>25.1112</c:v>
                </c:pt>
                <c:pt idx="11">
                  <c:v>25.16488</c:v>
                </c:pt>
                <c:pt idx="12">
                  <c:v>25.130510000000001</c:v>
                </c:pt>
                <c:pt idx="13">
                  <c:v>25.164090000000002</c:v>
                </c:pt>
                <c:pt idx="14">
                  <c:v>25.164650000000002</c:v>
                </c:pt>
                <c:pt idx="15">
                  <c:v>25.192160000000001</c:v>
                </c:pt>
                <c:pt idx="16">
                  <c:v>25.226600000000001</c:v>
                </c:pt>
                <c:pt idx="17">
                  <c:v>25.201709999999999</c:v>
                </c:pt>
                <c:pt idx="18">
                  <c:v>25.18008</c:v>
                </c:pt>
                <c:pt idx="19">
                  <c:v>25.172650000000001</c:v>
                </c:pt>
                <c:pt idx="20">
                  <c:v>25.192820000000001</c:v>
                </c:pt>
                <c:pt idx="21">
                  <c:v>25.151209999999999</c:v>
                </c:pt>
                <c:pt idx="22">
                  <c:v>25.196349999999999</c:v>
                </c:pt>
                <c:pt idx="23">
                  <c:v>25.201350000000001</c:v>
                </c:pt>
                <c:pt idx="24">
                  <c:v>25.203690000000002</c:v>
                </c:pt>
                <c:pt idx="25">
                  <c:v>25.222560000000001</c:v>
                </c:pt>
                <c:pt idx="26">
                  <c:v>25.222799999999999</c:v>
                </c:pt>
                <c:pt idx="27">
                  <c:v>25.304480000000002</c:v>
                </c:pt>
                <c:pt idx="28">
                  <c:v>25.257760000000001</c:v>
                </c:pt>
                <c:pt idx="29">
                  <c:v>25.25292</c:v>
                </c:pt>
                <c:pt idx="30">
                  <c:v>25.227429999999998</c:v>
                </c:pt>
                <c:pt idx="31">
                  <c:v>25.260719999999999</c:v>
                </c:pt>
                <c:pt idx="32">
                  <c:v>25.24419</c:v>
                </c:pt>
                <c:pt idx="33">
                  <c:v>25.26229</c:v>
                </c:pt>
                <c:pt idx="34">
                  <c:v>25.254829999999998</c:v>
                </c:pt>
                <c:pt idx="35">
                  <c:v>25.239000000000001</c:v>
                </c:pt>
                <c:pt idx="36">
                  <c:v>5.63748</c:v>
                </c:pt>
                <c:pt idx="37">
                  <c:v>3.1487699999999998</c:v>
                </c:pt>
                <c:pt idx="38">
                  <c:v>3.01912</c:v>
                </c:pt>
                <c:pt idx="39">
                  <c:v>3.02325</c:v>
                </c:pt>
                <c:pt idx="40">
                  <c:v>3.0031300000000001</c:v>
                </c:pt>
                <c:pt idx="41">
                  <c:v>3.02291</c:v>
                </c:pt>
                <c:pt idx="42">
                  <c:v>3.3769100000000001</c:v>
                </c:pt>
                <c:pt idx="43">
                  <c:v>6.1019699999999997</c:v>
                </c:pt>
                <c:pt idx="44">
                  <c:v>15.791169999999999</c:v>
                </c:pt>
                <c:pt idx="45">
                  <c:v>24.8642</c:v>
                </c:pt>
                <c:pt idx="46">
                  <c:v>24.81268</c:v>
                </c:pt>
                <c:pt idx="47">
                  <c:v>24.81936</c:v>
                </c:pt>
              </c:numCache>
            </c:numRef>
          </c:val>
          <c:smooth val="0"/>
          <c:extLst>
            <c:ext xmlns:c16="http://schemas.microsoft.com/office/drawing/2014/chart" uri="{C3380CC4-5D6E-409C-BE32-E72D297353CC}">
              <c16:uniqueId val="{0000000B-A058-46AD-83CA-E768B786CD0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058-46AD-83CA-E768B786CD0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0.64</c:v>
                </c:pt>
                <c:pt idx="2">
                  <c:v>0.63</c:v>
                </c:pt>
                <c:pt idx="3">
                  <c:v>0.67</c:v>
                </c:pt>
                <c:pt idx="4">
                  <c:v>0.63</c:v>
                </c:pt>
                <c:pt idx="5">
                  <c:v>0.65</c:v>
                </c:pt>
                <c:pt idx="6">
                  <c:v>0.62</c:v>
                </c:pt>
                <c:pt idx="7">
                  <c:v>0.65</c:v>
                </c:pt>
                <c:pt idx="8">
                  <c:v>0.65</c:v>
                </c:pt>
                <c:pt idx="9">
                  <c:v>0.61</c:v>
                </c:pt>
                <c:pt idx="10">
                  <c:v>0.61</c:v>
                </c:pt>
                <c:pt idx="11">
                  <c:v>0.67</c:v>
                </c:pt>
                <c:pt idx="12">
                  <c:v>0.67</c:v>
                </c:pt>
                <c:pt idx="13">
                  <c:v>0.64</c:v>
                </c:pt>
                <c:pt idx="14">
                  <c:v>0.66</c:v>
                </c:pt>
                <c:pt idx="15">
                  <c:v>0.62</c:v>
                </c:pt>
                <c:pt idx="16">
                  <c:v>0.55000000000000004</c:v>
                </c:pt>
                <c:pt idx="17">
                  <c:v>0.52</c:v>
                </c:pt>
                <c:pt idx="18">
                  <c:v>0.5</c:v>
                </c:pt>
                <c:pt idx="19">
                  <c:v>0.51</c:v>
                </c:pt>
                <c:pt idx="20">
                  <c:v>0.5</c:v>
                </c:pt>
                <c:pt idx="21">
                  <c:v>0.44</c:v>
                </c:pt>
                <c:pt idx="22">
                  <c:v>0.48</c:v>
                </c:pt>
                <c:pt idx="23">
                  <c:v>0.49</c:v>
                </c:pt>
                <c:pt idx="24">
                  <c:v>0.49</c:v>
                </c:pt>
                <c:pt idx="25">
                  <c:v>0.52</c:v>
                </c:pt>
                <c:pt idx="26">
                  <c:v>0.51</c:v>
                </c:pt>
                <c:pt idx="27">
                  <c:v>0.41</c:v>
                </c:pt>
                <c:pt idx="28">
                  <c:v>0.39</c:v>
                </c:pt>
                <c:pt idx="29">
                  <c:v>0.39</c:v>
                </c:pt>
                <c:pt idx="30">
                  <c:v>0.38</c:v>
                </c:pt>
                <c:pt idx="31">
                  <c:v>0.63</c:v>
                </c:pt>
                <c:pt idx="32">
                  <c:v>0.65</c:v>
                </c:pt>
                <c:pt idx="33">
                  <c:v>0.66</c:v>
                </c:pt>
                <c:pt idx="34">
                  <c:v>0.67</c:v>
                </c:pt>
                <c:pt idx="35">
                  <c:v>0.69</c:v>
                </c:pt>
                <c:pt idx="36">
                  <c:v>0.69</c:v>
                </c:pt>
                <c:pt idx="37">
                  <c:v>0.66</c:v>
                </c:pt>
                <c:pt idx="38">
                  <c:v>0.69</c:v>
                </c:pt>
                <c:pt idx="39">
                  <c:v>0.69</c:v>
                </c:pt>
                <c:pt idx="40">
                  <c:v>0.72</c:v>
                </c:pt>
                <c:pt idx="41">
                  <c:v>0.71</c:v>
                </c:pt>
                <c:pt idx="42">
                  <c:v>0.72</c:v>
                </c:pt>
                <c:pt idx="43">
                  <c:v>0.72</c:v>
                </c:pt>
                <c:pt idx="44">
                  <c:v>0.69</c:v>
                </c:pt>
                <c:pt idx="45">
                  <c:v>0.68</c:v>
                </c:pt>
                <c:pt idx="46">
                  <c:v>0.69</c:v>
                </c:pt>
                <c:pt idx="47">
                  <c:v>0.71</c:v>
                </c:pt>
              </c:numCache>
            </c:numRef>
          </c:val>
          <c:smooth val="0"/>
          <c:extLst>
            <c:ext xmlns:c16="http://schemas.microsoft.com/office/drawing/2014/chart" uri="{C3380CC4-5D6E-409C-BE32-E72D297353CC}">
              <c16:uniqueId val="{0000000D-A058-46AD-83CA-E768B786CD0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25.241099999999999</c:v>
                </c:pt>
                <c:pt idx="1">
                  <c:v>25.24295</c:v>
                </c:pt>
                <c:pt idx="2">
                  <c:v>25.864930000000001</c:v>
                </c:pt>
                <c:pt idx="3">
                  <c:v>25.805479999999999</c:v>
                </c:pt>
                <c:pt idx="4">
                  <c:v>26.60755</c:v>
                </c:pt>
                <c:pt idx="5">
                  <c:v>25.154199999999999</c:v>
                </c:pt>
                <c:pt idx="6">
                  <c:v>25.273910000000001</c:v>
                </c:pt>
                <c:pt idx="7">
                  <c:v>23.909330000000001</c:v>
                </c:pt>
                <c:pt idx="8">
                  <c:v>23.92062</c:v>
                </c:pt>
                <c:pt idx="9">
                  <c:v>23.347259999999999</c:v>
                </c:pt>
                <c:pt idx="10">
                  <c:v>23.780930000000001</c:v>
                </c:pt>
                <c:pt idx="11">
                  <c:v>22.916229999999999</c:v>
                </c:pt>
                <c:pt idx="12">
                  <c:v>22.127009999999999</c:v>
                </c:pt>
                <c:pt idx="13">
                  <c:v>21.58221</c:v>
                </c:pt>
                <c:pt idx="14">
                  <c:v>22.781110000000002</c:v>
                </c:pt>
                <c:pt idx="15">
                  <c:v>21.607849999999999</c:v>
                </c:pt>
                <c:pt idx="16">
                  <c:v>22.58004</c:v>
                </c:pt>
                <c:pt idx="17">
                  <c:v>22.60089</c:v>
                </c:pt>
                <c:pt idx="18">
                  <c:v>24.138670000000001</c:v>
                </c:pt>
                <c:pt idx="19">
                  <c:v>24.827860000000001</c:v>
                </c:pt>
                <c:pt idx="20">
                  <c:v>25.4589</c:v>
                </c:pt>
                <c:pt idx="21">
                  <c:v>27.009730000000001</c:v>
                </c:pt>
                <c:pt idx="22">
                  <c:v>26.850809999999999</c:v>
                </c:pt>
                <c:pt idx="23">
                  <c:v>26.570599999999999</c:v>
                </c:pt>
                <c:pt idx="24">
                  <c:v>25.968119999999999</c:v>
                </c:pt>
                <c:pt idx="25">
                  <c:v>25.142150000000001</c:v>
                </c:pt>
                <c:pt idx="26">
                  <c:v>24.021350000000002</c:v>
                </c:pt>
                <c:pt idx="27">
                  <c:v>25.45909</c:v>
                </c:pt>
                <c:pt idx="28">
                  <c:v>25.39873</c:v>
                </c:pt>
                <c:pt idx="29">
                  <c:v>26.43094</c:v>
                </c:pt>
                <c:pt idx="30">
                  <c:v>26.956589999999998</c:v>
                </c:pt>
                <c:pt idx="31">
                  <c:v>27.0212</c:v>
                </c:pt>
                <c:pt idx="32">
                  <c:v>25.581610000000001</c:v>
                </c:pt>
                <c:pt idx="33">
                  <c:v>25.980810000000002</c:v>
                </c:pt>
                <c:pt idx="34">
                  <c:v>24.470050000000001</c:v>
                </c:pt>
                <c:pt idx="35">
                  <c:v>23.777989999999999</c:v>
                </c:pt>
                <c:pt idx="36">
                  <c:v>22.614329999999999</c:v>
                </c:pt>
                <c:pt idx="37">
                  <c:v>22.316890000000001</c:v>
                </c:pt>
                <c:pt idx="38">
                  <c:v>23.37839</c:v>
                </c:pt>
                <c:pt idx="39">
                  <c:v>23.253319999999999</c:v>
                </c:pt>
                <c:pt idx="40">
                  <c:v>24.135300000000001</c:v>
                </c:pt>
                <c:pt idx="41">
                  <c:v>24.161190000000001</c:v>
                </c:pt>
                <c:pt idx="42">
                  <c:v>26.01435</c:v>
                </c:pt>
                <c:pt idx="43">
                  <c:v>26.660419999999998</c:v>
                </c:pt>
                <c:pt idx="44">
                  <c:v>27.05772</c:v>
                </c:pt>
                <c:pt idx="45">
                  <c:v>27.138249999999999</c:v>
                </c:pt>
                <c:pt idx="46">
                  <c:v>27.088370000000001</c:v>
                </c:pt>
                <c:pt idx="47">
                  <c:v>26.539580000000001</c:v>
                </c:pt>
              </c:numCache>
            </c:numRef>
          </c:val>
          <c:smooth val="0"/>
          <c:extLst>
            <c:ext xmlns:c16="http://schemas.microsoft.com/office/drawing/2014/chart" uri="{C3380CC4-5D6E-409C-BE32-E72D297353CC}">
              <c16:uniqueId val="{0000000E-A058-46AD-83CA-E768B786CD0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406.83161999999999</c:v>
                </c:pt>
                <c:pt idx="1">
                  <c:v>404.00979000000001</c:v>
                </c:pt>
                <c:pt idx="2">
                  <c:v>402.87391000000002</c:v>
                </c:pt>
                <c:pt idx="3">
                  <c:v>400.34050999999999</c:v>
                </c:pt>
                <c:pt idx="4">
                  <c:v>400.72327000000001</c:v>
                </c:pt>
                <c:pt idx="5">
                  <c:v>399.97451000000001</c:v>
                </c:pt>
                <c:pt idx="6">
                  <c:v>400.35896000000002</c:v>
                </c:pt>
                <c:pt idx="7">
                  <c:v>403.97358000000003</c:v>
                </c:pt>
                <c:pt idx="8">
                  <c:v>407.33789000000002</c:v>
                </c:pt>
                <c:pt idx="9">
                  <c:v>403.30029999999999</c:v>
                </c:pt>
                <c:pt idx="10">
                  <c:v>402.72919999999999</c:v>
                </c:pt>
                <c:pt idx="11">
                  <c:v>401.77251000000001</c:v>
                </c:pt>
                <c:pt idx="12">
                  <c:v>403.08789000000002</c:v>
                </c:pt>
                <c:pt idx="13">
                  <c:v>399.19004000000001</c:v>
                </c:pt>
                <c:pt idx="14">
                  <c:v>404.56448999999998</c:v>
                </c:pt>
                <c:pt idx="15">
                  <c:v>397.59244999999999</c:v>
                </c:pt>
                <c:pt idx="16">
                  <c:v>396.29534999999998</c:v>
                </c:pt>
                <c:pt idx="17">
                  <c:v>401.31632000000002</c:v>
                </c:pt>
                <c:pt idx="18">
                  <c:v>384.80982999999998</c:v>
                </c:pt>
                <c:pt idx="19">
                  <c:v>364.89985999999999</c:v>
                </c:pt>
                <c:pt idx="20">
                  <c:v>364.61273999999997</c:v>
                </c:pt>
                <c:pt idx="21">
                  <c:v>362.68540999999999</c:v>
                </c:pt>
                <c:pt idx="22">
                  <c:v>361.42484999999999</c:v>
                </c:pt>
                <c:pt idx="23">
                  <c:v>359.16041000000001</c:v>
                </c:pt>
                <c:pt idx="24">
                  <c:v>346.88774999999998</c:v>
                </c:pt>
                <c:pt idx="25">
                  <c:v>342.65672000000001</c:v>
                </c:pt>
                <c:pt idx="26">
                  <c:v>380.24632000000003</c:v>
                </c:pt>
                <c:pt idx="27">
                  <c:v>386.96857</c:v>
                </c:pt>
                <c:pt idx="28">
                  <c:v>370.75839999999999</c:v>
                </c:pt>
                <c:pt idx="29">
                  <c:v>382.91305999999997</c:v>
                </c:pt>
                <c:pt idx="30">
                  <c:v>391.96744999999999</c:v>
                </c:pt>
                <c:pt idx="31">
                  <c:v>395.95398</c:v>
                </c:pt>
                <c:pt idx="32">
                  <c:v>386.62303000000003</c:v>
                </c:pt>
                <c:pt idx="33">
                  <c:v>396.31693999999999</c:v>
                </c:pt>
                <c:pt idx="34">
                  <c:v>391.90087</c:v>
                </c:pt>
                <c:pt idx="35">
                  <c:v>400.25893000000002</c:v>
                </c:pt>
                <c:pt idx="36">
                  <c:v>400.73507999999998</c:v>
                </c:pt>
                <c:pt idx="37">
                  <c:v>395.22113000000002</c:v>
                </c:pt>
                <c:pt idx="38">
                  <c:v>400.44375000000002</c:v>
                </c:pt>
                <c:pt idx="39">
                  <c:v>395.17489</c:v>
                </c:pt>
                <c:pt idx="40">
                  <c:v>398.69645000000003</c:v>
                </c:pt>
                <c:pt idx="41">
                  <c:v>395.12911000000003</c:v>
                </c:pt>
                <c:pt idx="42">
                  <c:v>387.25601</c:v>
                </c:pt>
                <c:pt idx="43">
                  <c:v>403.33337</c:v>
                </c:pt>
                <c:pt idx="44">
                  <c:v>394.12990000000002</c:v>
                </c:pt>
                <c:pt idx="45">
                  <c:v>397.11489999999998</c:v>
                </c:pt>
                <c:pt idx="46">
                  <c:v>415.99721</c:v>
                </c:pt>
                <c:pt idx="47">
                  <c:v>418.42327</c:v>
                </c:pt>
              </c:numCache>
            </c:numRef>
          </c:val>
          <c:smooth val="0"/>
          <c:extLst>
            <c:ext xmlns:c16="http://schemas.microsoft.com/office/drawing/2014/chart" uri="{C3380CC4-5D6E-409C-BE32-E72D297353CC}">
              <c16:uniqueId val="{0000000F-A058-46AD-83CA-E768B786CD0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058-46AD-83CA-E768B786CD0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156.17259999999999</c:v>
                </c:pt>
                <c:pt idx="1">
                  <c:v>158.9444</c:v>
                </c:pt>
                <c:pt idx="2">
                  <c:v>157.17259999999999</c:v>
                </c:pt>
                <c:pt idx="3">
                  <c:v>154.68459999999999</c:v>
                </c:pt>
                <c:pt idx="4">
                  <c:v>155.2989</c:v>
                </c:pt>
                <c:pt idx="5">
                  <c:v>154.01920000000001</c:v>
                </c:pt>
                <c:pt idx="6">
                  <c:v>154.40979999999999</c:v>
                </c:pt>
                <c:pt idx="7">
                  <c:v>156.6121</c:v>
                </c:pt>
                <c:pt idx="8">
                  <c:v>153.80549999999999</c:v>
                </c:pt>
                <c:pt idx="9">
                  <c:v>153.91050000000001</c:v>
                </c:pt>
                <c:pt idx="10">
                  <c:v>161.66810000000001</c:v>
                </c:pt>
                <c:pt idx="11">
                  <c:v>156.04390000000001</c:v>
                </c:pt>
                <c:pt idx="12">
                  <c:v>150.11410000000001</c:v>
                </c:pt>
                <c:pt idx="13">
                  <c:v>156.72399999999999</c:v>
                </c:pt>
                <c:pt idx="14">
                  <c:v>152.62450000000001</c:v>
                </c:pt>
                <c:pt idx="15">
                  <c:v>155.6574</c:v>
                </c:pt>
                <c:pt idx="16">
                  <c:v>154.2159</c:v>
                </c:pt>
                <c:pt idx="17">
                  <c:v>149.58009999999999</c:v>
                </c:pt>
                <c:pt idx="18">
                  <c:v>141.04759999999999</c:v>
                </c:pt>
                <c:pt idx="19">
                  <c:v>155.36179999999999</c:v>
                </c:pt>
                <c:pt idx="20">
                  <c:v>157.90700000000001</c:v>
                </c:pt>
                <c:pt idx="21">
                  <c:v>158.58330000000001</c:v>
                </c:pt>
                <c:pt idx="22">
                  <c:v>156.26669999999999</c:v>
                </c:pt>
                <c:pt idx="23">
                  <c:v>159.54849999999999</c:v>
                </c:pt>
                <c:pt idx="24">
                  <c:v>156.49469999999999</c:v>
                </c:pt>
                <c:pt idx="25">
                  <c:v>159.3887</c:v>
                </c:pt>
                <c:pt idx="26">
                  <c:v>158.06569999999999</c:v>
                </c:pt>
                <c:pt idx="27">
                  <c:v>155.01249999999999</c:v>
                </c:pt>
                <c:pt idx="28">
                  <c:v>153.84710000000001</c:v>
                </c:pt>
                <c:pt idx="29">
                  <c:v>152.8254</c:v>
                </c:pt>
                <c:pt idx="30">
                  <c:v>154.76920000000001</c:v>
                </c:pt>
                <c:pt idx="31">
                  <c:v>152.571</c:v>
                </c:pt>
                <c:pt idx="32">
                  <c:v>152.6688</c:v>
                </c:pt>
                <c:pt idx="33">
                  <c:v>154.02770000000001</c:v>
                </c:pt>
                <c:pt idx="34">
                  <c:v>156.93010000000001</c:v>
                </c:pt>
                <c:pt idx="35">
                  <c:v>154.64420000000001</c:v>
                </c:pt>
                <c:pt idx="36">
                  <c:v>154.6645</c:v>
                </c:pt>
                <c:pt idx="37">
                  <c:v>152.82859999999999</c:v>
                </c:pt>
                <c:pt idx="38">
                  <c:v>148.33879999999999</c:v>
                </c:pt>
                <c:pt idx="39">
                  <c:v>156.50489999999999</c:v>
                </c:pt>
                <c:pt idx="40">
                  <c:v>153.4999</c:v>
                </c:pt>
                <c:pt idx="41">
                  <c:v>156.596</c:v>
                </c:pt>
                <c:pt idx="42">
                  <c:v>160.2064</c:v>
                </c:pt>
                <c:pt idx="43">
                  <c:v>157.56530000000001</c:v>
                </c:pt>
                <c:pt idx="44">
                  <c:v>158.53299999999999</c:v>
                </c:pt>
                <c:pt idx="45">
                  <c:v>151.33000000000001</c:v>
                </c:pt>
                <c:pt idx="46">
                  <c:v>155.4641</c:v>
                </c:pt>
                <c:pt idx="47">
                  <c:v>156.21209999999999</c:v>
                </c:pt>
              </c:numCache>
            </c:numRef>
          </c:val>
          <c:smooth val="0"/>
          <c:extLst>
            <c:ext xmlns:c16="http://schemas.microsoft.com/office/drawing/2014/chart" uri="{C3380CC4-5D6E-409C-BE32-E72D297353CC}">
              <c16:uniqueId val="{00000011-A058-46AD-83CA-E768B786CD0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17.703800000000001</c:v>
                </c:pt>
                <c:pt idx="1">
                  <c:v>17.499510000000001</c:v>
                </c:pt>
                <c:pt idx="2">
                  <c:v>17.970500000000001</c:v>
                </c:pt>
                <c:pt idx="3">
                  <c:v>17.944849999999999</c:v>
                </c:pt>
                <c:pt idx="4">
                  <c:v>17.8507</c:v>
                </c:pt>
                <c:pt idx="5">
                  <c:v>17.742619999999999</c:v>
                </c:pt>
                <c:pt idx="6">
                  <c:v>17.962420000000002</c:v>
                </c:pt>
                <c:pt idx="7">
                  <c:v>17.807690000000001</c:v>
                </c:pt>
                <c:pt idx="8">
                  <c:v>17.676459999999999</c:v>
                </c:pt>
                <c:pt idx="9">
                  <c:v>18.178820000000002</c:v>
                </c:pt>
                <c:pt idx="10">
                  <c:v>18.243649999999999</c:v>
                </c:pt>
                <c:pt idx="11">
                  <c:v>17.918220000000002</c:v>
                </c:pt>
                <c:pt idx="12">
                  <c:v>17.757490000000001</c:v>
                </c:pt>
                <c:pt idx="13">
                  <c:v>16.869969999999999</c:v>
                </c:pt>
                <c:pt idx="14">
                  <c:v>17.147269999999999</c:v>
                </c:pt>
                <c:pt idx="15">
                  <c:v>17.591290000000001</c:v>
                </c:pt>
                <c:pt idx="16">
                  <c:v>17.616289999999999</c:v>
                </c:pt>
                <c:pt idx="17">
                  <c:v>17.539480000000001</c:v>
                </c:pt>
                <c:pt idx="18">
                  <c:v>17.50038</c:v>
                </c:pt>
                <c:pt idx="19">
                  <c:v>17.404669999999999</c:v>
                </c:pt>
                <c:pt idx="20">
                  <c:v>17.321179999999998</c:v>
                </c:pt>
                <c:pt idx="21">
                  <c:v>17.015090000000001</c:v>
                </c:pt>
                <c:pt idx="22">
                  <c:v>17.017099999999999</c:v>
                </c:pt>
                <c:pt idx="23">
                  <c:v>16.832830000000001</c:v>
                </c:pt>
                <c:pt idx="24">
                  <c:v>16.975390000000001</c:v>
                </c:pt>
                <c:pt idx="25">
                  <c:v>16.831389999999999</c:v>
                </c:pt>
                <c:pt idx="26">
                  <c:v>17.581990000000001</c:v>
                </c:pt>
                <c:pt idx="27">
                  <c:v>17.600660000000001</c:v>
                </c:pt>
                <c:pt idx="28">
                  <c:v>17.49447</c:v>
                </c:pt>
                <c:pt idx="29">
                  <c:v>17.59891</c:v>
                </c:pt>
                <c:pt idx="30">
                  <c:v>16.910820000000001</c:v>
                </c:pt>
                <c:pt idx="31">
                  <c:v>17.597909999999999</c:v>
                </c:pt>
                <c:pt idx="32">
                  <c:v>17.129020000000001</c:v>
                </c:pt>
                <c:pt idx="33">
                  <c:v>17.091709999999999</c:v>
                </c:pt>
                <c:pt idx="34">
                  <c:v>17.438639999999999</c:v>
                </c:pt>
                <c:pt idx="35">
                  <c:v>15.539809999999999</c:v>
                </c:pt>
                <c:pt idx="36">
                  <c:v>15.48138</c:v>
                </c:pt>
                <c:pt idx="37">
                  <c:v>14.81671</c:v>
                </c:pt>
                <c:pt idx="38">
                  <c:v>14.945360000000001</c:v>
                </c:pt>
                <c:pt idx="39">
                  <c:v>15.21383</c:v>
                </c:pt>
                <c:pt idx="40">
                  <c:v>17.861239999999999</c:v>
                </c:pt>
                <c:pt idx="41">
                  <c:v>17.342040000000001</c:v>
                </c:pt>
                <c:pt idx="42">
                  <c:v>17.236470000000001</c:v>
                </c:pt>
                <c:pt idx="43">
                  <c:v>17.290949999999999</c:v>
                </c:pt>
                <c:pt idx="44">
                  <c:v>17.25055</c:v>
                </c:pt>
                <c:pt idx="45">
                  <c:v>17.208410000000001</c:v>
                </c:pt>
                <c:pt idx="46">
                  <c:v>17.152650000000001</c:v>
                </c:pt>
                <c:pt idx="47">
                  <c:v>17.114660000000001</c:v>
                </c:pt>
              </c:numCache>
            </c:numRef>
          </c:val>
          <c:smooth val="0"/>
          <c:extLst>
            <c:ext xmlns:c16="http://schemas.microsoft.com/office/drawing/2014/chart" uri="{C3380CC4-5D6E-409C-BE32-E72D297353CC}">
              <c16:uniqueId val="{00000012-A058-46AD-83CA-E768B786CD0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058-46AD-83CA-E768B786CD0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058-46AD-83CA-E768B786CD0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058-46AD-83CA-E768B786CD0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5.0470899999999999</c:v>
                </c:pt>
                <c:pt idx="1">
                  <c:v>4.9409700000000001</c:v>
                </c:pt>
                <c:pt idx="2">
                  <c:v>4.9661</c:v>
                </c:pt>
                <c:pt idx="3">
                  <c:v>4.8346799999999996</c:v>
                </c:pt>
                <c:pt idx="4">
                  <c:v>4.4968899999999996</c:v>
                </c:pt>
                <c:pt idx="5">
                  <c:v>4.4557700000000002</c:v>
                </c:pt>
                <c:pt idx="6">
                  <c:v>4.4550799999999997</c:v>
                </c:pt>
                <c:pt idx="7">
                  <c:v>4.4848499999999998</c:v>
                </c:pt>
                <c:pt idx="8">
                  <c:v>4.8087</c:v>
                </c:pt>
                <c:pt idx="9">
                  <c:v>4.7522099999999998</c:v>
                </c:pt>
                <c:pt idx="10">
                  <c:v>4.7638400000000001</c:v>
                </c:pt>
                <c:pt idx="11">
                  <c:v>4.6877700000000004</c:v>
                </c:pt>
                <c:pt idx="12">
                  <c:v>4.43567</c:v>
                </c:pt>
                <c:pt idx="13">
                  <c:v>4.35663</c:v>
                </c:pt>
                <c:pt idx="14">
                  <c:v>4.4409099999999997</c:v>
                </c:pt>
                <c:pt idx="15">
                  <c:v>4.4023700000000003</c:v>
                </c:pt>
                <c:pt idx="16">
                  <c:v>4.5353399999999997</c:v>
                </c:pt>
                <c:pt idx="17">
                  <c:v>4.4943799999999996</c:v>
                </c:pt>
                <c:pt idx="18">
                  <c:v>4.6440900000000003</c:v>
                </c:pt>
                <c:pt idx="19">
                  <c:v>4.5209599999999996</c:v>
                </c:pt>
                <c:pt idx="20">
                  <c:v>4.6694300000000002</c:v>
                </c:pt>
                <c:pt idx="21">
                  <c:v>4.7241200000000001</c:v>
                </c:pt>
                <c:pt idx="22">
                  <c:v>4.6959099999999996</c:v>
                </c:pt>
                <c:pt idx="23">
                  <c:v>4.3555599999999997</c:v>
                </c:pt>
                <c:pt idx="24">
                  <c:v>4.2766099999999998</c:v>
                </c:pt>
                <c:pt idx="25">
                  <c:v>4.3937499999999998</c:v>
                </c:pt>
                <c:pt idx="26">
                  <c:v>4.5951399999999998</c:v>
                </c:pt>
                <c:pt idx="27">
                  <c:v>4.7534900000000002</c:v>
                </c:pt>
                <c:pt idx="28">
                  <c:v>4.8154899999999996</c:v>
                </c:pt>
                <c:pt idx="29">
                  <c:v>4.6667399999999999</c:v>
                </c:pt>
                <c:pt idx="30">
                  <c:v>4.4496900000000004</c:v>
                </c:pt>
                <c:pt idx="31">
                  <c:v>4.5234100000000002</c:v>
                </c:pt>
                <c:pt idx="32">
                  <c:v>4.6850699999999996</c:v>
                </c:pt>
                <c:pt idx="33">
                  <c:v>4.85975</c:v>
                </c:pt>
                <c:pt idx="34">
                  <c:v>4.6943099999999998</c:v>
                </c:pt>
                <c:pt idx="35">
                  <c:v>4.4805099999999998</c:v>
                </c:pt>
                <c:pt idx="36">
                  <c:v>4.4196099999999996</c:v>
                </c:pt>
                <c:pt idx="37">
                  <c:v>4.4466299999999999</c:v>
                </c:pt>
                <c:pt idx="38">
                  <c:v>4.4617300000000002</c:v>
                </c:pt>
                <c:pt idx="39">
                  <c:v>4.45139</c:v>
                </c:pt>
                <c:pt idx="40">
                  <c:v>4.5375199999999998</c:v>
                </c:pt>
                <c:pt idx="41">
                  <c:v>4.5019400000000003</c:v>
                </c:pt>
                <c:pt idx="42">
                  <c:v>4.4786599999999996</c:v>
                </c:pt>
                <c:pt idx="43">
                  <c:v>4.5374800000000004</c:v>
                </c:pt>
                <c:pt idx="44">
                  <c:v>4.7903500000000001</c:v>
                </c:pt>
                <c:pt idx="45">
                  <c:v>4.8182299999999998</c:v>
                </c:pt>
                <c:pt idx="46">
                  <c:v>4.8077899999999998</c:v>
                </c:pt>
                <c:pt idx="47">
                  <c:v>4.7684899999999999</c:v>
                </c:pt>
              </c:numCache>
            </c:numRef>
          </c:val>
          <c:smooth val="0"/>
          <c:extLst>
            <c:ext xmlns:c16="http://schemas.microsoft.com/office/drawing/2014/chart" uri="{C3380CC4-5D6E-409C-BE32-E72D297353CC}">
              <c16:uniqueId val="{00000016-A058-46AD-83CA-E768B786CD0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058-46AD-83CA-E768B786CD0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058-46AD-83CA-E768B786CD0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14.844139999999999</c:v>
                </c:pt>
                <c:pt idx="1">
                  <c:v>15.14077</c:v>
                </c:pt>
                <c:pt idx="2">
                  <c:v>13.95323</c:v>
                </c:pt>
                <c:pt idx="3">
                  <c:v>13.590070000000001</c:v>
                </c:pt>
                <c:pt idx="4">
                  <c:v>15.381880000000001</c:v>
                </c:pt>
                <c:pt idx="5">
                  <c:v>15.19642</c:v>
                </c:pt>
                <c:pt idx="6">
                  <c:v>15.536049999999999</c:v>
                </c:pt>
                <c:pt idx="7">
                  <c:v>15.336270000000001</c:v>
                </c:pt>
                <c:pt idx="8">
                  <c:v>15.472020000000001</c:v>
                </c:pt>
                <c:pt idx="9">
                  <c:v>15.027150000000001</c:v>
                </c:pt>
                <c:pt idx="10">
                  <c:v>14.062670000000001</c:v>
                </c:pt>
                <c:pt idx="11">
                  <c:v>12.054209999999999</c:v>
                </c:pt>
                <c:pt idx="12">
                  <c:v>11.663180000000001</c:v>
                </c:pt>
                <c:pt idx="13">
                  <c:v>11.212440000000001</c:v>
                </c:pt>
                <c:pt idx="14">
                  <c:v>11.081329999999999</c:v>
                </c:pt>
                <c:pt idx="15">
                  <c:v>11.96336</c:v>
                </c:pt>
                <c:pt idx="16">
                  <c:v>13.310930000000001</c:v>
                </c:pt>
                <c:pt idx="17">
                  <c:v>13.35455</c:v>
                </c:pt>
                <c:pt idx="18">
                  <c:v>13.21889</c:v>
                </c:pt>
                <c:pt idx="19">
                  <c:v>13.888109999999999</c:v>
                </c:pt>
                <c:pt idx="20">
                  <c:v>14.56414</c:v>
                </c:pt>
                <c:pt idx="21">
                  <c:v>14.31691</c:v>
                </c:pt>
                <c:pt idx="22">
                  <c:v>14.95884</c:v>
                </c:pt>
                <c:pt idx="23">
                  <c:v>14.21407</c:v>
                </c:pt>
                <c:pt idx="24">
                  <c:v>13.12847</c:v>
                </c:pt>
                <c:pt idx="25">
                  <c:v>13.321210000000001</c:v>
                </c:pt>
                <c:pt idx="26">
                  <c:v>13.95539</c:v>
                </c:pt>
                <c:pt idx="27">
                  <c:v>15.591100000000001</c:v>
                </c:pt>
                <c:pt idx="28">
                  <c:v>16.158829999999998</c:v>
                </c:pt>
                <c:pt idx="29">
                  <c:v>15.85037</c:v>
                </c:pt>
                <c:pt idx="30">
                  <c:v>15.828810000000001</c:v>
                </c:pt>
                <c:pt idx="31">
                  <c:v>16.024249999999999</c:v>
                </c:pt>
                <c:pt idx="32">
                  <c:v>15.948169999999999</c:v>
                </c:pt>
                <c:pt idx="33">
                  <c:v>15.39851</c:v>
                </c:pt>
                <c:pt idx="34">
                  <c:v>13.575850000000001</c:v>
                </c:pt>
                <c:pt idx="35">
                  <c:v>11.96116</c:v>
                </c:pt>
                <c:pt idx="36">
                  <c:v>11.987410000000001</c:v>
                </c:pt>
                <c:pt idx="37">
                  <c:v>11.34957</c:v>
                </c:pt>
                <c:pt idx="38">
                  <c:v>11.87466</c:v>
                </c:pt>
                <c:pt idx="39">
                  <c:v>12.57015</c:v>
                </c:pt>
                <c:pt idx="40">
                  <c:v>13.6485</c:v>
                </c:pt>
                <c:pt idx="41">
                  <c:v>13.74996</c:v>
                </c:pt>
                <c:pt idx="42">
                  <c:v>14.06209</c:v>
                </c:pt>
                <c:pt idx="43">
                  <c:v>14.393969999999999</c:v>
                </c:pt>
                <c:pt idx="44">
                  <c:v>15.38097</c:v>
                </c:pt>
                <c:pt idx="45">
                  <c:v>15.32864</c:v>
                </c:pt>
                <c:pt idx="46">
                  <c:v>15.31494</c:v>
                </c:pt>
                <c:pt idx="47">
                  <c:v>15.52435</c:v>
                </c:pt>
              </c:numCache>
            </c:numRef>
          </c:val>
          <c:smooth val="0"/>
          <c:extLst>
            <c:ext xmlns:c16="http://schemas.microsoft.com/office/drawing/2014/chart" uri="{C3380CC4-5D6E-409C-BE32-E72D297353CC}">
              <c16:uniqueId val="{00000019-A058-46AD-83CA-E768B786CD0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285.88</c:v>
                </c:pt>
                <c:pt idx="1">
                  <c:v>284.08</c:v>
                </c:pt>
                <c:pt idx="2">
                  <c:v>282.39999999999998</c:v>
                </c:pt>
                <c:pt idx="3">
                  <c:v>274.05</c:v>
                </c:pt>
                <c:pt idx="4">
                  <c:v>272.39999999999998</c:v>
                </c:pt>
                <c:pt idx="5">
                  <c:v>283.42</c:v>
                </c:pt>
                <c:pt idx="6">
                  <c:v>270.56</c:v>
                </c:pt>
                <c:pt idx="7">
                  <c:v>277.58</c:v>
                </c:pt>
                <c:pt idx="8">
                  <c:v>281.56</c:v>
                </c:pt>
                <c:pt idx="9">
                  <c:v>284.27</c:v>
                </c:pt>
                <c:pt idx="10">
                  <c:v>282.33999999999997</c:v>
                </c:pt>
                <c:pt idx="11">
                  <c:v>283.32</c:v>
                </c:pt>
                <c:pt idx="12">
                  <c:v>284.51</c:v>
                </c:pt>
                <c:pt idx="13">
                  <c:v>277.70999999999998</c:v>
                </c:pt>
                <c:pt idx="14">
                  <c:v>264.70999999999998</c:v>
                </c:pt>
                <c:pt idx="15">
                  <c:v>261.67</c:v>
                </c:pt>
                <c:pt idx="16">
                  <c:v>266.20999999999998</c:v>
                </c:pt>
                <c:pt idx="17">
                  <c:v>272.12</c:v>
                </c:pt>
                <c:pt idx="18">
                  <c:v>258.38</c:v>
                </c:pt>
                <c:pt idx="19">
                  <c:v>253.4</c:v>
                </c:pt>
                <c:pt idx="20">
                  <c:v>254.91</c:v>
                </c:pt>
                <c:pt idx="21">
                  <c:v>256.38</c:v>
                </c:pt>
                <c:pt idx="22">
                  <c:v>254.4</c:v>
                </c:pt>
                <c:pt idx="23">
                  <c:v>259.51</c:v>
                </c:pt>
                <c:pt idx="24">
                  <c:v>258.10000000000002</c:v>
                </c:pt>
                <c:pt idx="25">
                  <c:v>252.96</c:v>
                </c:pt>
                <c:pt idx="26">
                  <c:v>255.83</c:v>
                </c:pt>
                <c:pt idx="27">
                  <c:v>267.01</c:v>
                </c:pt>
                <c:pt idx="28">
                  <c:v>261.45</c:v>
                </c:pt>
                <c:pt idx="29">
                  <c:v>273.13</c:v>
                </c:pt>
                <c:pt idx="30">
                  <c:v>268.89</c:v>
                </c:pt>
                <c:pt idx="31">
                  <c:v>272.75</c:v>
                </c:pt>
                <c:pt idx="32">
                  <c:v>271.02999999999997</c:v>
                </c:pt>
                <c:pt idx="33">
                  <c:v>264.86</c:v>
                </c:pt>
                <c:pt idx="34">
                  <c:v>254.92</c:v>
                </c:pt>
                <c:pt idx="35">
                  <c:v>268.85000000000002</c:v>
                </c:pt>
                <c:pt idx="36">
                  <c:v>269.99</c:v>
                </c:pt>
                <c:pt idx="37">
                  <c:v>253.4</c:v>
                </c:pt>
                <c:pt idx="38">
                  <c:v>247.53</c:v>
                </c:pt>
                <c:pt idx="39">
                  <c:v>237.93</c:v>
                </c:pt>
                <c:pt idx="40">
                  <c:v>248.52</c:v>
                </c:pt>
                <c:pt idx="41">
                  <c:v>269.2</c:v>
                </c:pt>
                <c:pt idx="42">
                  <c:v>267.64</c:v>
                </c:pt>
                <c:pt idx="43">
                  <c:v>261.76</c:v>
                </c:pt>
                <c:pt idx="44">
                  <c:v>237.45</c:v>
                </c:pt>
                <c:pt idx="45">
                  <c:v>235.06</c:v>
                </c:pt>
                <c:pt idx="46">
                  <c:v>232.52</c:v>
                </c:pt>
                <c:pt idx="47">
                  <c:v>232.05</c:v>
                </c:pt>
              </c:numCache>
            </c:numRef>
          </c:val>
          <c:smooth val="0"/>
          <c:extLst>
            <c:ext xmlns:c16="http://schemas.microsoft.com/office/drawing/2014/chart" uri="{C3380CC4-5D6E-409C-BE32-E72D297353CC}">
              <c16:uniqueId val="{0000001A-A058-46AD-83CA-E768B786CD0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058-46AD-83CA-E768B786CD0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40.676000000000002</c:v>
                </c:pt>
                <c:pt idx="1">
                  <c:v>40.866</c:v>
                </c:pt>
                <c:pt idx="2">
                  <c:v>40.774000000000001</c:v>
                </c:pt>
                <c:pt idx="3">
                  <c:v>40.756999999999998</c:v>
                </c:pt>
                <c:pt idx="4">
                  <c:v>40.713999999999999</c:v>
                </c:pt>
                <c:pt idx="5">
                  <c:v>40.997</c:v>
                </c:pt>
                <c:pt idx="6">
                  <c:v>41.042000000000002</c:v>
                </c:pt>
                <c:pt idx="7">
                  <c:v>40.472000000000001</c:v>
                </c:pt>
                <c:pt idx="8">
                  <c:v>40.691000000000003</c:v>
                </c:pt>
                <c:pt idx="9">
                  <c:v>40.689</c:v>
                </c:pt>
                <c:pt idx="10">
                  <c:v>40.853999999999999</c:v>
                </c:pt>
                <c:pt idx="11">
                  <c:v>40.96</c:v>
                </c:pt>
                <c:pt idx="12">
                  <c:v>40.851999999999997</c:v>
                </c:pt>
                <c:pt idx="13">
                  <c:v>40.326000000000001</c:v>
                </c:pt>
                <c:pt idx="14">
                  <c:v>40.454999999999998</c:v>
                </c:pt>
                <c:pt idx="15">
                  <c:v>40.616999999999997</c:v>
                </c:pt>
                <c:pt idx="16">
                  <c:v>41.093000000000004</c:v>
                </c:pt>
                <c:pt idx="17">
                  <c:v>40.872999999999998</c:v>
                </c:pt>
                <c:pt idx="18">
                  <c:v>39.365000000000002</c:v>
                </c:pt>
                <c:pt idx="19">
                  <c:v>41.058999999999997</c:v>
                </c:pt>
                <c:pt idx="20">
                  <c:v>40.917000000000002</c:v>
                </c:pt>
                <c:pt idx="21">
                  <c:v>40.866</c:v>
                </c:pt>
                <c:pt idx="22">
                  <c:v>40.804000000000002</c:v>
                </c:pt>
                <c:pt idx="23">
                  <c:v>40.406999999999996</c:v>
                </c:pt>
                <c:pt idx="24">
                  <c:v>39.427</c:v>
                </c:pt>
                <c:pt idx="25">
                  <c:v>39.619999999999997</c:v>
                </c:pt>
                <c:pt idx="26">
                  <c:v>39.819000000000003</c:v>
                </c:pt>
                <c:pt idx="27">
                  <c:v>40.057000000000002</c:v>
                </c:pt>
                <c:pt idx="28">
                  <c:v>39.896000000000001</c:v>
                </c:pt>
                <c:pt idx="29">
                  <c:v>39.652000000000001</c:v>
                </c:pt>
                <c:pt idx="30">
                  <c:v>39.857999999999997</c:v>
                </c:pt>
                <c:pt idx="31">
                  <c:v>40.277999999999999</c:v>
                </c:pt>
                <c:pt idx="32">
                  <c:v>40.783999999999999</c:v>
                </c:pt>
                <c:pt idx="33">
                  <c:v>41.006</c:v>
                </c:pt>
                <c:pt idx="34">
                  <c:v>40.878999999999998</c:v>
                </c:pt>
                <c:pt idx="35">
                  <c:v>40.165999999999997</c:v>
                </c:pt>
                <c:pt idx="36">
                  <c:v>32.783000000000001</c:v>
                </c:pt>
                <c:pt idx="37">
                  <c:v>23.936</c:v>
                </c:pt>
                <c:pt idx="38">
                  <c:v>23.254999999999999</c:v>
                </c:pt>
                <c:pt idx="39">
                  <c:v>23.420999999999999</c:v>
                </c:pt>
                <c:pt idx="40">
                  <c:v>24.067</c:v>
                </c:pt>
                <c:pt idx="41">
                  <c:v>31.956</c:v>
                </c:pt>
                <c:pt idx="42">
                  <c:v>38.276000000000003</c:v>
                </c:pt>
                <c:pt idx="43">
                  <c:v>38.052</c:v>
                </c:pt>
                <c:pt idx="44">
                  <c:v>39.241999999999997</c:v>
                </c:pt>
                <c:pt idx="45">
                  <c:v>39.762</c:v>
                </c:pt>
                <c:pt idx="46">
                  <c:v>39.320999999999998</c:v>
                </c:pt>
                <c:pt idx="47">
                  <c:v>37.844999999999999</c:v>
                </c:pt>
              </c:numCache>
            </c:numRef>
          </c:val>
          <c:smooth val="0"/>
          <c:extLst>
            <c:ext xmlns:c16="http://schemas.microsoft.com/office/drawing/2014/chart" uri="{C3380CC4-5D6E-409C-BE32-E72D297353CC}">
              <c16:uniqueId val="{0000001C-A058-46AD-83CA-E768B786CD0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058-46AD-83CA-E768B786CD0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26.064</c:v>
                </c:pt>
                <c:pt idx="1">
                  <c:v>26.225999999999999</c:v>
                </c:pt>
                <c:pt idx="2">
                  <c:v>26.315999999999999</c:v>
                </c:pt>
                <c:pt idx="3">
                  <c:v>27.41</c:v>
                </c:pt>
                <c:pt idx="4">
                  <c:v>28.045999999999999</c:v>
                </c:pt>
                <c:pt idx="5">
                  <c:v>27.773</c:v>
                </c:pt>
                <c:pt idx="6">
                  <c:v>30.238</c:v>
                </c:pt>
                <c:pt idx="7">
                  <c:v>29.614999999999998</c:v>
                </c:pt>
                <c:pt idx="8">
                  <c:v>29.969000000000001</c:v>
                </c:pt>
                <c:pt idx="9">
                  <c:v>29.574999999999999</c:v>
                </c:pt>
                <c:pt idx="10">
                  <c:v>29.350999999999999</c:v>
                </c:pt>
                <c:pt idx="11">
                  <c:v>28.736000000000001</c:v>
                </c:pt>
                <c:pt idx="12">
                  <c:v>27.736999999999998</c:v>
                </c:pt>
                <c:pt idx="13">
                  <c:v>27.032</c:v>
                </c:pt>
                <c:pt idx="14">
                  <c:v>24.492999999999999</c:v>
                </c:pt>
                <c:pt idx="15">
                  <c:v>19.954999999999998</c:v>
                </c:pt>
                <c:pt idx="16">
                  <c:v>14.941000000000001</c:v>
                </c:pt>
                <c:pt idx="17">
                  <c:v>11.428000000000001</c:v>
                </c:pt>
                <c:pt idx="18">
                  <c:v>13.086</c:v>
                </c:pt>
                <c:pt idx="19">
                  <c:v>7.6159999999999997</c:v>
                </c:pt>
                <c:pt idx="20">
                  <c:v>7.2030000000000003</c:v>
                </c:pt>
                <c:pt idx="21">
                  <c:v>12.055999999999999</c:v>
                </c:pt>
                <c:pt idx="22">
                  <c:v>12.025</c:v>
                </c:pt>
                <c:pt idx="23">
                  <c:v>10.702</c:v>
                </c:pt>
                <c:pt idx="24">
                  <c:v>11.233000000000001</c:v>
                </c:pt>
                <c:pt idx="25">
                  <c:v>12.295999999999999</c:v>
                </c:pt>
                <c:pt idx="26">
                  <c:v>12.709</c:v>
                </c:pt>
                <c:pt idx="27">
                  <c:v>19.661000000000001</c:v>
                </c:pt>
                <c:pt idx="28">
                  <c:v>23.690999999999999</c:v>
                </c:pt>
                <c:pt idx="29">
                  <c:v>20.361999999999998</c:v>
                </c:pt>
                <c:pt idx="30">
                  <c:v>24.596</c:v>
                </c:pt>
                <c:pt idx="31">
                  <c:v>29.759</c:v>
                </c:pt>
                <c:pt idx="32">
                  <c:v>29.213999999999999</c:v>
                </c:pt>
                <c:pt idx="33">
                  <c:v>33.868000000000002</c:v>
                </c:pt>
                <c:pt idx="34">
                  <c:v>35.158000000000001</c:v>
                </c:pt>
                <c:pt idx="35">
                  <c:v>32.177999999999997</c:v>
                </c:pt>
                <c:pt idx="36">
                  <c:v>24.053000000000001</c:v>
                </c:pt>
                <c:pt idx="37">
                  <c:v>9.5660000000000007</c:v>
                </c:pt>
                <c:pt idx="38">
                  <c:v>7.1529999999999996</c:v>
                </c:pt>
                <c:pt idx="39">
                  <c:v>7.3860000000000001</c:v>
                </c:pt>
                <c:pt idx="40">
                  <c:v>7.6890000000000001</c:v>
                </c:pt>
                <c:pt idx="41">
                  <c:v>16.597999999999999</c:v>
                </c:pt>
                <c:pt idx="42">
                  <c:v>25.681000000000001</c:v>
                </c:pt>
                <c:pt idx="43">
                  <c:v>30.384</c:v>
                </c:pt>
                <c:pt idx="44">
                  <c:v>30.268999999999998</c:v>
                </c:pt>
                <c:pt idx="45">
                  <c:v>30.111999999999998</c:v>
                </c:pt>
                <c:pt idx="46">
                  <c:v>26.856000000000002</c:v>
                </c:pt>
                <c:pt idx="47">
                  <c:v>30.187000000000001</c:v>
                </c:pt>
              </c:numCache>
            </c:numRef>
          </c:val>
          <c:smooth val="0"/>
          <c:extLst>
            <c:ext xmlns:c16="http://schemas.microsoft.com/office/drawing/2014/chart" uri="{C3380CC4-5D6E-409C-BE32-E72D297353CC}">
              <c16:uniqueId val="{0000001E-A058-46AD-83CA-E768B786CD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1026.8</c:v>
                </c:pt>
                <c:pt idx="1">
                  <c:v>1018.4</c:v>
                </c:pt>
                <c:pt idx="2">
                  <c:v>1024.8</c:v>
                </c:pt>
                <c:pt idx="3">
                  <c:v>1025.7</c:v>
                </c:pt>
                <c:pt idx="4">
                  <c:v>1028</c:v>
                </c:pt>
                <c:pt idx="5">
                  <c:v>1018</c:v>
                </c:pt>
                <c:pt idx="6">
                  <c:v>1016.3</c:v>
                </c:pt>
                <c:pt idx="7">
                  <c:v>1016.1</c:v>
                </c:pt>
                <c:pt idx="8">
                  <c:v>1021.4</c:v>
                </c:pt>
                <c:pt idx="9">
                  <c:v>1023.9</c:v>
                </c:pt>
                <c:pt idx="10">
                  <c:v>1004.3</c:v>
                </c:pt>
                <c:pt idx="11">
                  <c:v>1028.3</c:v>
                </c:pt>
                <c:pt idx="12">
                  <c:v>1072.3</c:v>
                </c:pt>
                <c:pt idx="13">
                  <c:v>1050.5</c:v>
                </c:pt>
                <c:pt idx="14">
                  <c:v>1061.0999999999999</c:v>
                </c:pt>
                <c:pt idx="15">
                  <c:v>1068.5999999999999</c:v>
                </c:pt>
                <c:pt idx="16">
                  <c:v>1067.7</c:v>
                </c:pt>
                <c:pt idx="17">
                  <c:v>1051.2</c:v>
                </c:pt>
                <c:pt idx="18">
                  <c:v>1083.7</c:v>
                </c:pt>
                <c:pt idx="19">
                  <c:v>1075.5999999999999</c:v>
                </c:pt>
                <c:pt idx="20">
                  <c:v>1084.5</c:v>
                </c:pt>
                <c:pt idx="21">
                  <c:v>1069</c:v>
                </c:pt>
                <c:pt idx="22">
                  <c:v>1057.5999999999999</c:v>
                </c:pt>
                <c:pt idx="23">
                  <c:v>1064.3</c:v>
                </c:pt>
                <c:pt idx="24">
                  <c:v>1080.7</c:v>
                </c:pt>
                <c:pt idx="25">
                  <c:v>1052.7</c:v>
                </c:pt>
                <c:pt idx="26">
                  <c:v>1071.5</c:v>
                </c:pt>
                <c:pt idx="27">
                  <c:v>1054.0999999999999</c:v>
                </c:pt>
                <c:pt idx="28">
                  <c:v>1059.7</c:v>
                </c:pt>
                <c:pt idx="29">
                  <c:v>1041.7</c:v>
                </c:pt>
                <c:pt idx="30">
                  <c:v>1048</c:v>
                </c:pt>
                <c:pt idx="31">
                  <c:v>1061.2</c:v>
                </c:pt>
                <c:pt idx="32">
                  <c:v>1049.7</c:v>
                </c:pt>
                <c:pt idx="33">
                  <c:v>1044.3</c:v>
                </c:pt>
                <c:pt idx="34">
                  <c:v>1063.9000000000001</c:v>
                </c:pt>
                <c:pt idx="35">
                  <c:v>1066</c:v>
                </c:pt>
                <c:pt idx="36">
                  <c:v>1049.8</c:v>
                </c:pt>
                <c:pt idx="37">
                  <c:v>1054.5999999999999</c:v>
                </c:pt>
                <c:pt idx="38">
                  <c:v>1065.4000000000001</c:v>
                </c:pt>
                <c:pt idx="39">
                  <c:v>1057.9000000000001</c:v>
                </c:pt>
                <c:pt idx="40">
                  <c:v>1064.5</c:v>
                </c:pt>
                <c:pt idx="41">
                  <c:v>1036.9000000000001</c:v>
                </c:pt>
                <c:pt idx="42">
                  <c:v>1053</c:v>
                </c:pt>
                <c:pt idx="43">
                  <c:v>1047</c:v>
                </c:pt>
                <c:pt idx="44">
                  <c:v>1042.8</c:v>
                </c:pt>
                <c:pt idx="45">
                  <c:v>1049.7</c:v>
                </c:pt>
                <c:pt idx="46">
                  <c:v>1027</c:v>
                </c:pt>
                <c:pt idx="47">
                  <c:v>1032.5</c:v>
                </c:pt>
              </c:numCache>
            </c:numRef>
          </c:val>
          <c:extLst>
            <c:ext xmlns:c16="http://schemas.microsoft.com/office/drawing/2014/chart" uri="{C3380CC4-5D6E-409C-BE32-E72D297353CC}">
              <c16:uniqueId val="{00000000-F043-4457-AADE-790C4C60DC1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2224</c:v>
                </c:pt>
                <c:pt idx="1">
                  <c:v>2183.3000000000002</c:v>
                </c:pt>
                <c:pt idx="2">
                  <c:v>2165.6999999999998</c:v>
                </c:pt>
                <c:pt idx="3">
                  <c:v>2062.1999999999998</c:v>
                </c:pt>
                <c:pt idx="4">
                  <c:v>2174.9</c:v>
                </c:pt>
                <c:pt idx="5">
                  <c:v>2166.9</c:v>
                </c:pt>
                <c:pt idx="6">
                  <c:v>2231.9</c:v>
                </c:pt>
                <c:pt idx="7">
                  <c:v>2166.5</c:v>
                </c:pt>
                <c:pt idx="8">
                  <c:v>2252</c:v>
                </c:pt>
                <c:pt idx="9">
                  <c:v>2271.4</c:v>
                </c:pt>
                <c:pt idx="10">
                  <c:v>2241.3000000000002</c:v>
                </c:pt>
                <c:pt idx="11">
                  <c:v>2295.5</c:v>
                </c:pt>
                <c:pt idx="12">
                  <c:v>2423.1999999999998</c:v>
                </c:pt>
                <c:pt idx="13">
                  <c:v>2331.1</c:v>
                </c:pt>
                <c:pt idx="14">
                  <c:v>2469.3000000000002</c:v>
                </c:pt>
                <c:pt idx="15">
                  <c:v>2485.3000000000002</c:v>
                </c:pt>
                <c:pt idx="16">
                  <c:v>2357.1999999999998</c:v>
                </c:pt>
                <c:pt idx="17">
                  <c:v>2233.8000000000002</c:v>
                </c:pt>
                <c:pt idx="18">
                  <c:v>2267.8000000000002</c:v>
                </c:pt>
                <c:pt idx="19">
                  <c:v>2496.8000000000002</c:v>
                </c:pt>
                <c:pt idx="20">
                  <c:v>2317.9</c:v>
                </c:pt>
                <c:pt idx="21">
                  <c:v>2268.6</c:v>
                </c:pt>
                <c:pt idx="22">
                  <c:v>2315.6</c:v>
                </c:pt>
                <c:pt idx="23">
                  <c:v>2254.1999999999998</c:v>
                </c:pt>
                <c:pt idx="24">
                  <c:v>2206.6</c:v>
                </c:pt>
                <c:pt idx="25">
                  <c:v>1970.8</c:v>
                </c:pt>
                <c:pt idx="26">
                  <c:v>2068.6</c:v>
                </c:pt>
                <c:pt idx="27">
                  <c:v>2095.9</c:v>
                </c:pt>
                <c:pt idx="28">
                  <c:v>2205.9</c:v>
                </c:pt>
                <c:pt idx="29">
                  <c:v>2355</c:v>
                </c:pt>
                <c:pt idx="30">
                  <c:v>2364.5</c:v>
                </c:pt>
                <c:pt idx="31">
                  <c:v>2292</c:v>
                </c:pt>
                <c:pt idx="32">
                  <c:v>2307.1999999999998</c:v>
                </c:pt>
                <c:pt idx="33">
                  <c:v>2234.9</c:v>
                </c:pt>
                <c:pt idx="34">
                  <c:v>2327.6999999999998</c:v>
                </c:pt>
                <c:pt idx="35">
                  <c:v>2304.1999999999998</c:v>
                </c:pt>
                <c:pt idx="36">
                  <c:v>2464.4</c:v>
                </c:pt>
                <c:pt idx="37">
                  <c:v>2656</c:v>
                </c:pt>
                <c:pt idx="38">
                  <c:v>2679.8</c:v>
                </c:pt>
                <c:pt idx="39">
                  <c:v>2697.2</c:v>
                </c:pt>
                <c:pt idx="40">
                  <c:v>2713.1</c:v>
                </c:pt>
                <c:pt idx="41">
                  <c:v>2788.2</c:v>
                </c:pt>
                <c:pt idx="42">
                  <c:v>2805.2</c:v>
                </c:pt>
                <c:pt idx="43">
                  <c:v>2741.5</c:v>
                </c:pt>
                <c:pt idx="44">
                  <c:v>2611.6</c:v>
                </c:pt>
                <c:pt idx="45">
                  <c:v>2555.1999999999998</c:v>
                </c:pt>
                <c:pt idx="46">
                  <c:v>2455.1999999999998</c:v>
                </c:pt>
                <c:pt idx="47">
                  <c:v>2298.9</c:v>
                </c:pt>
              </c:numCache>
            </c:numRef>
          </c:val>
          <c:extLst>
            <c:ext xmlns:c16="http://schemas.microsoft.com/office/drawing/2014/chart" uri="{C3380CC4-5D6E-409C-BE32-E72D297353CC}">
              <c16:uniqueId val="{00000001-F043-4457-AADE-790C4C60DC1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2992.1</c:v>
                </c:pt>
                <c:pt idx="1">
                  <c:v>3001.3</c:v>
                </c:pt>
                <c:pt idx="2">
                  <c:v>3006.4</c:v>
                </c:pt>
                <c:pt idx="3">
                  <c:v>2980.5</c:v>
                </c:pt>
                <c:pt idx="4">
                  <c:v>2976.5</c:v>
                </c:pt>
                <c:pt idx="5">
                  <c:v>2906.6</c:v>
                </c:pt>
                <c:pt idx="6">
                  <c:v>3008</c:v>
                </c:pt>
                <c:pt idx="7">
                  <c:v>2971</c:v>
                </c:pt>
                <c:pt idx="8">
                  <c:v>2977.1</c:v>
                </c:pt>
                <c:pt idx="9">
                  <c:v>3024.5</c:v>
                </c:pt>
                <c:pt idx="10">
                  <c:v>3028.9</c:v>
                </c:pt>
                <c:pt idx="11">
                  <c:v>2989</c:v>
                </c:pt>
                <c:pt idx="12">
                  <c:v>2941.2</c:v>
                </c:pt>
                <c:pt idx="13">
                  <c:v>2949.2</c:v>
                </c:pt>
                <c:pt idx="14">
                  <c:v>3038.5</c:v>
                </c:pt>
                <c:pt idx="15">
                  <c:v>2946.8</c:v>
                </c:pt>
                <c:pt idx="16">
                  <c:v>3037.4</c:v>
                </c:pt>
                <c:pt idx="17">
                  <c:v>3128</c:v>
                </c:pt>
                <c:pt idx="18">
                  <c:v>3239</c:v>
                </c:pt>
                <c:pt idx="19">
                  <c:v>3229.1</c:v>
                </c:pt>
                <c:pt idx="20">
                  <c:v>3099.1</c:v>
                </c:pt>
                <c:pt idx="21">
                  <c:v>3205.9</c:v>
                </c:pt>
                <c:pt idx="22">
                  <c:v>3077.7</c:v>
                </c:pt>
                <c:pt idx="23">
                  <c:v>3081.3</c:v>
                </c:pt>
                <c:pt idx="24">
                  <c:v>3034.2</c:v>
                </c:pt>
                <c:pt idx="25">
                  <c:v>3153.4</c:v>
                </c:pt>
                <c:pt idx="26">
                  <c:v>2991.7</c:v>
                </c:pt>
                <c:pt idx="27">
                  <c:v>3074.8</c:v>
                </c:pt>
                <c:pt idx="28">
                  <c:v>3212.4</c:v>
                </c:pt>
                <c:pt idx="29">
                  <c:v>3236.6</c:v>
                </c:pt>
                <c:pt idx="30">
                  <c:v>3132.8</c:v>
                </c:pt>
                <c:pt idx="31">
                  <c:v>3139.6</c:v>
                </c:pt>
                <c:pt idx="32">
                  <c:v>3113.7</c:v>
                </c:pt>
                <c:pt idx="33">
                  <c:v>3081.3</c:v>
                </c:pt>
                <c:pt idx="34">
                  <c:v>3055.4</c:v>
                </c:pt>
                <c:pt idx="35">
                  <c:v>3132.7</c:v>
                </c:pt>
                <c:pt idx="36">
                  <c:v>3233.9</c:v>
                </c:pt>
                <c:pt idx="37">
                  <c:v>3250.3</c:v>
                </c:pt>
                <c:pt idx="38">
                  <c:v>3255.3</c:v>
                </c:pt>
                <c:pt idx="39">
                  <c:v>3254.3</c:v>
                </c:pt>
                <c:pt idx="40">
                  <c:v>3254.3</c:v>
                </c:pt>
                <c:pt idx="41">
                  <c:v>3256.3</c:v>
                </c:pt>
                <c:pt idx="42">
                  <c:v>3252.8</c:v>
                </c:pt>
                <c:pt idx="43">
                  <c:v>3204.2</c:v>
                </c:pt>
                <c:pt idx="44">
                  <c:v>3247.9</c:v>
                </c:pt>
                <c:pt idx="45">
                  <c:v>3158.5</c:v>
                </c:pt>
                <c:pt idx="46">
                  <c:v>3098.4</c:v>
                </c:pt>
                <c:pt idx="47">
                  <c:v>3165.5</c:v>
                </c:pt>
              </c:numCache>
            </c:numRef>
          </c:val>
          <c:extLst>
            <c:ext xmlns:c16="http://schemas.microsoft.com/office/drawing/2014/chart" uri="{C3380CC4-5D6E-409C-BE32-E72D297353CC}">
              <c16:uniqueId val="{00000002-F043-4457-AADE-790C4C60DC1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46.9</c:v>
                </c:pt>
                <c:pt idx="2">
                  <c:v>47.4</c:v>
                </c:pt>
                <c:pt idx="3">
                  <c:v>47</c:v>
                </c:pt>
                <c:pt idx="4">
                  <c:v>47.1</c:v>
                </c:pt>
                <c:pt idx="5">
                  <c:v>46.9</c:v>
                </c:pt>
                <c:pt idx="6">
                  <c:v>46.9</c:v>
                </c:pt>
                <c:pt idx="7">
                  <c:v>46.3</c:v>
                </c:pt>
                <c:pt idx="8">
                  <c:v>46.7</c:v>
                </c:pt>
                <c:pt idx="9">
                  <c:v>46.9</c:v>
                </c:pt>
                <c:pt idx="10">
                  <c:v>47</c:v>
                </c:pt>
                <c:pt idx="11">
                  <c:v>47</c:v>
                </c:pt>
                <c:pt idx="12">
                  <c:v>46.9</c:v>
                </c:pt>
                <c:pt idx="13">
                  <c:v>46.9</c:v>
                </c:pt>
                <c:pt idx="14">
                  <c:v>46.7</c:v>
                </c:pt>
                <c:pt idx="15">
                  <c:v>46.6</c:v>
                </c:pt>
                <c:pt idx="16">
                  <c:v>46.5</c:v>
                </c:pt>
                <c:pt idx="17">
                  <c:v>46.8</c:v>
                </c:pt>
                <c:pt idx="18">
                  <c:v>46.2</c:v>
                </c:pt>
                <c:pt idx="19">
                  <c:v>46.1</c:v>
                </c:pt>
                <c:pt idx="20">
                  <c:v>46</c:v>
                </c:pt>
                <c:pt idx="21">
                  <c:v>45.8</c:v>
                </c:pt>
                <c:pt idx="22">
                  <c:v>45.5</c:v>
                </c:pt>
                <c:pt idx="23">
                  <c:v>45.4</c:v>
                </c:pt>
                <c:pt idx="24">
                  <c:v>45</c:v>
                </c:pt>
                <c:pt idx="25">
                  <c:v>44.9</c:v>
                </c:pt>
                <c:pt idx="26">
                  <c:v>45.1</c:v>
                </c:pt>
                <c:pt idx="27">
                  <c:v>45.1</c:v>
                </c:pt>
                <c:pt idx="28">
                  <c:v>45.5</c:v>
                </c:pt>
                <c:pt idx="29">
                  <c:v>45.9</c:v>
                </c:pt>
                <c:pt idx="30">
                  <c:v>45.8</c:v>
                </c:pt>
                <c:pt idx="31">
                  <c:v>45.8</c:v>
                </c:pt>
                <c:pt idx="32">
                  <c:v>46.3</c:v>
                </c:pt>
                <c:pt idx="33">
                  <c:v>46.6</c:v>
                </c:pt>
                <c:pt idx="34">
                  <c:v>46.4</c:v>
                </c:pt>
                <c:pt idx="35">
                  <c:v>46.6</c:v>
                </c:pt>
                <c:pt idx="36">
                  <c:v>46.4</c:v>
                </c:pt>
                <c:pt idx="37">
                  <c:v>46.6</c:v>
                </c:pt>
                <c:pt idx="38">
                  <c:v>46.9</c:v>
                </c:pt>
                <c:pt idx="39">
                  <c:v>47.1</c:v>
                </c:pt>
                <c:pt idx="40">
                  <c:v>47</c:v>
                </c:pt>
                <c:pt idx="41">
                  <c:v>47.3</c:v>
                </c:pt>
                <c:pt idx="42">
                  <c:v>47.2</c:v>
                </c:pt>
                <c:pt idx="43">
                  <c:v>47.2</c:v>
                </c:pt>
                <c:pt idx="44">
                  <c:v>47.2</c:v>
                </c:pt>
                <c:pt idx="45">
                  <c:v>47.2</c:v>
                </c:pt>
                <c:pt idx="46">
                  <c:v>47.4</c:v>
                </c:pt>
                <c:pt idx="47">
                  <c:v>47.2</c:v>
                </c:pt>
              </c:numCache>
            </c:numRef>
          </c:val>
          <c:extLst>
            <c:ext xmlns:c16="http://schemas.microsoft.com/office/drawing/2014/chart" uri="{C3380CC4-5D6E-409C-BE32-E72D297353CC}">
              <c16:uniqueId val="{00000003-F043-4457-AADE-790C4C60DC17}"/>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8.9</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043-4457-AADE-790C4C60DC1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52.1</c:v>
                </c:pt>
                <c:pt idx="1">
                  <c:v>50.7</c:v>
                </c:pt>
                <c:pt idx="2">
                  <c:v>51.6</c:v>
                </c:pt>
                <c:pt idx="3">
                  <c:v>53.1</c:v>
                </c:pt>
                <c:pt idx="4">
                  <c:v>52.1</c:v>
                </c:pt>
                <c:pt idx="5">
                  <c:v>56.8</c:v>
                </c:pt>
                <c:pt idx="6">
                  <c:v>58.7</c:v>
                </c:pt>
                <c:pt idx="7">
                  <c:v>58.9</c:v>
                </c:pt>
                <c:pt idx="8">
                  <c:v>57.2</c:v>
                </c:pt>
                <c:pt idx="9">
                  <c:v>57.2</c:v>
                </c:pt>
                <c:pt idx="10">
                  <c:v>56.8</c:v>
                </c:pt>
                <c:pt idx="11">
                  <c:v>58.9</c:v>
                </c:pt>
                <c:pt idx="12">
                  <c:v>58.6</c:v>
                </c:pt>
                <c:pt idx="13">
                  <c:v>58.6</c:v>
                </c:pt>
                <c:pt idx="14">
                  <c:v>59.7</c:v>
                </c:pt>
                <c:pt idx="15">
                  <c:v>52.6</c:v>
                </c:pt>
                <c:pt idx="16">
                  <c:v>54</c:v>
                </c:pt>
                <c:pt idx="17">
                  <c:v>51.1</c:v>
                </c:pt>
                <c:pt idx="18">
                  <c:v>52.7</c:v>
                </c:pt>
                <c:pt idx="19">
                  <c:v>54.1</c:v>
                </c:pt>
                <c:pt idx="20">
                  <c:v>53.5</c:v>
                </c:pt>
                <c:pt idx="21">
                  <c:v>53.9</c:v>
                </c:pt>
                <c:pt idx="22">
                  <c:v>53.2</c:v>
                </c:pt>
                <c:pt idx="23">
                  <c:v>52.8</c:v>
                </c:pt>
                <c:pt idx="24">
                  <c:v>52</c:v>
                </c:pt>
                <c:pt idx="25">
                  <c:v>52.3</c:v>
                </c:pt>
                <c:pt idx="26">
                  <c:v>52.8</c:v>
                </c:pt>
                <c:pt idx="27">
                  <c:v>52.7</c:v>
                </c:pt>
                <c:pt idx="28">
                  <c:v>52.6</c:v>
                </c:pt>
                <c:pt idx="29">
                  <c:v>51.2</c:v>
                </c:pt>
                <c:pt idx="30">
                  <c:v>52.9</c:v>
                </c:pt>
                <c:pt idx="31">
                  <c:v>49.9</c:v>
                </c:pt>
                <c:pt idx="32">
                  <c:v>51.5</c:v>
                </c:pt>
                <c:pt idx="33">
                  <c:v>51.1</c:v>
                </c:pt>
                <c:pt idx="34">
                  <c:v>52.6</c:v>
                </c:pt>
                <c:pt idx="35">
                  <c:v>51.9</c:v>
                </c:pt>
                <c:pt idx="36">
                  <c:v>52.2</c:v>
                </c:pt>
                <c:pt idx="37">
                  <c:v>53</c:v>
                </c:pt>
                <c:pt idx="38">
                  <c:v>53</c:v>
                </c:pt>
                <c:pt idx="39">
                  <c:v>52.7</c:v>
                </c:pt>
                <c:pt idx="40">
                  <c:v>53.8</c:v>
                </c:pt>
                <c:pt idx="41">
                  <c:v>52.7</c:v>
                </c:pt>
                <c:pt idx="42">
                  <c:v>51.9</c:v>
                </c:pt>
                <c:pt idx="43">
                  <c:v>52.2</c:v>
                </c:pt>
                <c:pt idx="44">
                  <c:v>52</c:v>
                </c:pt>
                <c:pt idx="45">
                  <c:v>50.3</c:v>
                </c:pt>
                <c:pt idx="46">
                  <c:v>50.3</c:v>
                </c:pt>
                <c:pt idx="47">
                  <c:v>50.1</c:v>
                </c:pt>
              </c:numCache>
            </c:numRef>
          </c:val>
          <c:extLst>
            <c:ext xmlns:c16="http://schemas.microsoft.com/office/drawing/2014/chart" uri="{C3380CC4-5D6E-409C-BE32-E72D297353CC}">
              <c16:uniqueId val="{00000005-F043-4457-AADE-790C4C60DC1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7.1</c:v>
                </c:pt>
                <c:pt idx="1">
                  <c:v>7.1</c:v>
                </c:pt>
                <c:pt idx="2">
                  <c:v>7.1</c:v>
                </c:pt>
                <c:pt idx="3">
                  <c:v>7.1</c:v>
                </c:pt>
                <c:pt idx="4">
                  <c:v>7.1</c:v>
                </c:pt>
                <c:pt idx="5">
                  <c:v>7.1</c:v>
                </c:pt>
                <c:pt idx="6">
                  <c:v>7.1</c:v>
                </c:pt>
                <c:pt idx="7">
                  <c:v>7.1</c:v>
                </c:pt>
                <c:pt idx="8">
                  <c:v>7.1</c:v>
                </c:pt>
                <c:pt idx="9">
                  <c:v>7.1</c:v>
                </c:pt>
                <c:pt idx="10">
                  <c:v>7.1</c:v>
                </c:pt>
                <c:pt idx="11">
                  <c:v>7.1</c:v>
                </c:pt>
                <c:pt idx="12">
                  <c:v>7.1</c:v>
                </c:pt>
                <c:pt idx="13">
                  <c:v>7.1</c:v>
                </c:pt>
                <c:pt idx="14">
                  <c:v>7.1</c:v>
                </c:pt>
                <c:pt idx="15">
                  <c:v>7.1</c:v>
                </c:pt>
                <c:pt idx="16">
                  <c:v>7.1</c:v>
                </c:pt>
                <c:pt idx="17">
                  <c:v>7.1</c:v>
                </c:pt>
                <c:pt idx="18">
                  <c:v>7.1</c:v>
                </c:pt>
                <c:pt idx="19">
                  <c:v>7.1</c:v>
                </c:pt>
                <c:pt idx="20">
                  <c:v>7.1</c:v>
                </c:pt>
                <c:pt idx="21">
                  <c:v>7.1</c:v>
                </c:pt>
                <c:pt idx="22">
                  <c:v>7.1</c:v>
                </c:pt>
                <c:pt idx="23">
                  <c:v>7.1</c:v>
                </c:pt>
                <c:pt idx="24">
                  <c:v>7.1</c:v>
                </c:pt>
                <c:pt idx="25">
                  <c:v>7.1</c:v>
                </c:pt>
                <c:pt idx="26">
                  <c:v>7.1</c:v>
                </c:pt>
                <c:pt idx="27">
                  <c:v>7.1</c:v>
                </c:pt>
                <c:pt idx="28">
                  <c:v>7.1</c:v>
                </c:pt>
                <c:pt idx="29">
                  <c:v>7.1</c:v>
                </c:pt>
                <c:pt idx="30">
                  <c:v>7.1</c:v>
                </c:pt>
                <c:pt idx="31">
                  <c:v>7.1</c:v>
                </c:pt>
                <c:pt idx="32">
                  <c:v>7.1</c:v>
                </c:pt>
                <c:pt idx="33">
                  <c:v>7.1</c:v>
                </c:pt>
                <c:pt idx="34">
                  <c:v>7.1</c:v>
                </c:pt>
                <c:pt idx="35">
                  <c:v>7.1</c:v>
                </c:pt>
                <c:pt idx="36">
                  <c:v>7.1</c:v>
                </c:pt>
                <c:pt idx="37">
                  <c:v>7.1</c:v>
                </c:pt>
                <c:pt idx="38">
                  <c:v>7.2</c:v>
                </c:pt>
                <c:pt idx="39">
                  <c:v>7.2</c:v>
                </c:pt>
                <c:pt idx="40">
                  <c:v>7.2</c:v>
                </c:pt>
                <c:pt idx="41">
                  <c:v>7.2</c:v>
                </c:pt>
                <c:pt idx="42">
                  <c:v>7.2</c:v>
                </c:pt>
                <c:pt idx="43">
                  <c:v>7.2</c:v>
                </c:pt>
                <c:pt idx="44">
                  <c:v>7.2</c:v>
                </c:pt>
                <c:pt idx="45">
                  <c:v>7.2</c:v>
                </c:pt>
                <c:pt idx="46">
                  <c:v>7.2</c:v>
                </c:pt>
                <c:pt idx="47">
                  <c:v>7.2</c:v>
                </c:pt>
              </c:numCache>
            </c:numRef>
          </c:val>
          <c:extLst>
            <c:ext xmlns:c16="http://schemas.microsoft.com/office/drawing/2014/chart" uri="{C3380CC4-5D6E-409C-BE32-E72D297353CC}">
              <c16:uniqueId val="{00000006-F043-4457-AADE-790C4C60DC1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0.1</c:v>
                </c:pt>
                <c:pt idx="1">
                  <c:v>0.1</c:v>
                </c:pt>
                <c:pt idx="2">
                  <c:v>0.1</c:v>
                </c:pt>
                <c:pt idx="3">
                  <c:v>0.1</c:v>
                </c:pt>
                <c:pt idx="4">
                  <c:v>0.1</c:v>
                </c:pt>
                <c:pt idx="5">
                  <c:v>0.1</c:v>
                </c:pt>
                <c:pt idx="6">
                  <c:v>0.1</c:v>
                </c:pt>
                <c:pt idx="7">
                  <c:v>0</c:v>
                </c:pt>
                <c:pt idx="8">
                  <c:v>0.1</c:v>
                </c:pt>
                <c:pt idx="9">
                  <c:v>0.1</c:v>
                </c:pt>
                <c:pt idx="10">
                  <c:v>13.3</c:v>
                </c:pt>
                <c:pt idx="11">
                  <c:v>43.4</c:v>
                </c:pt>
                <c:pt idx="12">
                  <c:v>79.5</c:v>
                </c:pt>
                <c:pt idx="13">
                  <c:v>173.6</c:v>
                </c:pt>
                <c:pt idx="14">
                  <c:v>179.7</c:v>
                </c:pt>
                <c:pt idx="15">
                  <c:v>320.89999999999998</c:v>
                </c:pt>
                <c:pt idx="16">
                  <c:v>559.20000000000005</c:v>
                </c:pt>
                <c:pt idx="17">
                  <c:v>623.79999999999995</c:v>
                </c:pt>
                <c:pt idx="18">
                  <c:v>648.1</c:v>
                </c:pt>
                <c:pt idx="19">
                  <c:v>503.8</c:v>
                </c:pt>
                <c:pt idx="20">
                  <c:v>857.4</c:v>
                </c:pt>
                <c:pt idx="21">
                  <c:v>784.3</c:v>
                </c:pt>
                <c:pt idx="22">
                  <c:v>715.4</c:v>
                </c:pt>
                <c:pt idx="23">
                  <c:v>839.1</c:v>
                </c:pt>
                <c:pt idx="24">
                  <c:v>755.5</c:v>
                </c:pt>
                <c:pt idx="25">
                  <c:v>765</c:v>
                </c:pt>
                <c:pt idx="26">
                  <c:v>842.6</c:v>
                </c:pt>
                <c:pt idx="27">
                  <c:v>810.8</c:v>
                </c:pt>
                <c:pt idx="28">
                  <c:v>685.4</c:v>
                </c:pt>
                <c:pt idx="29">
                  <c:v>544.70000000000005</c:v>
                </c:pt>
                <c:pt idx="30">
                  <c:v>561.4</c:v>
                </c:pt>
                <c:pt idx="31">
                  <c:v>500.2</c:v>
                </c:pt>
                <c:pt idx="32">
                  <c:v>467.5</c:v>
                </c:pt>
                <c:pt idx="33">
                  <c:v>431</c:v>
                </c:pt>
                <c:pt idx="34">
                  <c:v>205.9</c:v>
                </c:pt>
                <c:pt idx="35">
                  <c:v>16.5</c:v>
                </c:pt>
                <c:pt idx="36">
                  <c:v>0</c:v>
                </c:pt>
                <c:pt idx="37">
                  <c:v>0</c:v>
                </c:pt>
                <c:pt idx="38">
                  <c:v>0</c:v>
                </c:pt>
                <c:pt idx="39">
                  <c:v>0</c:v>
                </c:pt>
                <c:pt idx="40">
                  <c:v>0.1</c:v>
                </c:pt>
                <c:pt idx="41">
                  <c:v>0.1</c:v>
                </c:pt>
                <c:pt idx="42">
                  <c:v>0.1</c:v>
                </c:pt>
                <c:pt idx="43">
                  <c:v>0</c:v>
                </c:pt>
                <c:pt idx="44">
                  <c:v>0</c:v>
                </c:pt>
                <c:pt idx="45">
                  <c:v>0</c:v>
                </c:pt>
                <c:pt idx="46">
                  <c:v>0</c:v>
                </c:pt>
                <c:pt idx="47">
                  <c:v>0</c:v>
                </c:pt>
              </c:numCache>
            </c:numRef>
          </c:val>
          <c:extLst>
            <c:ext xmlns:c16="http://schemas.microsoft.com/office/drawing/2014/chart" uri="{C3380CC4-5D6E-409C-BE32-E72D297353CC}">
              <c16:uniqueId val="{00000007-F043-4457-AADE-790C4C60DC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25166.35</c:v>
                </c:pt>
                <c:pt idx="1">
                  <c:v>56428</c:v>
                </c:pt>
                <c:pt idx="2">
                  <c:v>74412.7</c:v>
                </c:pt>
                <c:pt idx="3">
                  <c:v>1116.2</c:v>
                </c:pt>
                <c:pt idx="4">
                  <c:v>0</c:v>
                </c:pt>
                <c:pt idx="5">
                  <c:v>4.45</c:v>
                </c:pt>
                <c:pt idx="6">
                  <c:v>0</c:v>
                </c:pt>
                <c:pt idx="7">
                  <c:v>0</c:v>
                </c:pt>
                <c:pt idx="8">
                  <c:v>1493.25</c:v>
                </c:pt>
                <c:pt idx="9">
                  <c:v>1283.3</c:v>
                </c:pt>
                <c:pt idx="10">
                  <c:v>170.9</c:v>
                </c:pt>
                <c:pt idx="11">
                  <c:v>6464.6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D83-41E0-B616-BD33138566D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379.55</c:v>
                </c:pt>
                <c:pt idx="1">
                  <c:v>461.25</c:v>
                </c:pt>
                <c:pt idx="2">
                  <c:v>199.75</c:v>
                </c:pt>
                <c:pt idx="3">
                  <c:v>34.65</c:v>
                </c:pt>
                <c:pt idx="4">
                  <c:v>356.85</c:v>
                </c:pt>
                <c:pt idx="5">
                  <c:v>61.1</c:v>
                </c:pt>
                <c:pt idx="6">
                  <c:v>8.5500000000000007</c:v>
                </c:pt>
                <c:pt idx="7">
                  <c:v>208.1</c:v>
                </c:pt>
                <c:pt idx="8">
                  <c:v>0</c:v>
                </c:pt>
                <c:pt idx="9">
                  <c:v>224.1</c:v>
                </c:pt>
                <c:pt idx="10">
                  <c:v>8.1999999999999993</c:v>
                </c:pt>
                <c:pt idx="11">
                  <c:v>122.05</c:v>
                </c:pt>
                <c:pt idx="12">
                  <c:v>0</c:v>
                </c:pt>
                <c:pt idx="13">
                  <c:v>300.3</c:v>
                </c:pt>
                <c:pt idx="14">
                  <c:v>414.25</c:v>
                </c:pt>
                <c:pt idx="15">
                  <c:v>152.75</c:v>
                </c:pt>
                <c:pt idx="16">
                  <c:v>52.7</c:v>
                </c:pt>
                <c:pt idx="17">
                  <c:v>60.75</c:v>
                </c:pt>
                <c:pt idx="18">
                  <c:v>344.35</c:v>
                </c:pt>
                <c:pt idx="19">
                  <c:v>439.8</c:v>
                </c:pt>
                <c:pt idx="20">
                  <c:v>479.5</c:v>
                </c:pt>
                <c:pt idx="21">
                  <c:v>458.5</c:v>
                </c:pt>
                <c:pt idx="22">
                  <c:v>1066.05</c:v>
                </c:pt>
                <c:pt idx="23">
                  <c:v>535.04999999999995</c:v>
                </c:pt>
                <c:pt idx="24">
                  <c:v>1333.25</c:v>
                </c:pt>
                <c:pt idx="25">
                  <c:v>313.39999999999998</c:v>
                </c:pt>
                <c:pt idx="26">
                  <c:v>2643.1</c:v>
                </c:pt>
                <c:pt idx="27">
                  <c:v>0</c:v>
                </c:pt>
                <c:pt idx="28">
                  <c:v>207.6</c:v>
                </c:pt>
                <c:pt idx="29">
                  <c:v>280.7</c:v>
                </c:pt>
                <c:pt idx="30">
                  <c:v>76.45</c:v>
                </c:pt>
                <c:pt idx="31">
                  <c:v>489.6</c:v>
                </c:pt>
                <c:pt idx="32">
                  <c:v>489.6</c:v>
                </c:pt>
                <c:pt idx="33">
                  <c:v>482.4</c:v>
                </c:pt>
                <c:pt idx="34">
                  <c:v>118.7</c:v>
                </c:pt>
                <c:pt idx="35">
                  <c:v>598.15</c:v>
                </c:pt>
                <c:pt idx="36">
                  <c:v>103.55</c:v>
                </c:pt>
                <c:pt idx="37">
                  <c:v>56.15</c:v>
                </c:pt>
                <c:pt idx="38">
                  <c:v>75.05</c:v>
                </c:pt>
                <c:pt idx="39">
                  <c:v>441.4</c:v>
                </c:pt>
                <c:pt idx="40">
                  <c:v>0</c:v>
                </c:pt>
                <c:pt idx="41">
                  <c:v>0</c:v>
                </c:pt>
                <c:pt idx="42">
                  <c:v>1976.35</c:v>
                </c:pt>
                <c:pt idx="43">
                  <c:v>0</c:v>
                </c:pt>
                <c:pt idx="44">
                  <c:v>1564.5</c:v>
                </c:pt>
                <c:pt idx="45">
                  <c:v>2.75</c:v>
                </c:pt>
                <c:pt idx="46">
                  <c:v>40.25</c:v>
                </c:pt>
                <c:pt idx="47">
                  <c:v>116.75</c:v>
                </c:pt>
                <c:pt idx="48">
                  <c:v>0</c:v>
                </c:pt>
                <c:pt idx="49">
                  <c:v>89.45</c:v>
                </c:pt>
                <c:pt idx="50">
                  <c:v>0</c:v>
                </c:pt>
                <c:pt idx="51">
                  <c:v>237.95</c:v>
                </c:pt>
                <c:pt idx="52">
                  <c:v>1145.75</c:v>
                </c:pt>
                <c:pt idx="53">
                  <c:v>1216.6500000000001</c:v>
                </c:pt>
                <c:pt idx="54">
                  <c:v>14.4</c:v>
                </c:pt>
                <c:pt idx="55">
                  <c:v>670.15</c:v>
                </c:pt>
                <c:pt idx="56">
                  <c:v>872.75</c:v>
                </c:pt>
                <c:pt idx="57">
                  <c:v>111.1</c:v>
                </c:pt>
                <c:pt idx="58">
                  <c:v>319.10000000000002</c:v>
                </c:pt>
                <c:pt idx="59">
                  <c:v>1027.3</c:v>
                </c:pt>
                <c:pt idx="60">
                  <c:v>38.4</c:v>
                </c:pt>
                <c:pt idx="61">
                  <c:v>26.9</c:v>
                </c:pt>
                <c:pt idx="62">
                  <c:v>52.8</c:v>
                </c:pt>
                <c:pt idx="63">
                  <c:v>52.8</c:v>
                </c:pt>
                <c:pt idx="64">
                  <c:v>111</c:v>
                </c:pt>
                <c:pt idx="65">
                  <c:v>20.05</c:v>
                </c:pt>
                <c:pt idx="66">
                  <c:v>438.15</c:v>
                </c:pt>
                <c:pt idx="67">
                  <c:v>0</c:v>
                </c:pt>
                <c:pt idx="68">
                  <c:v>135.85</c:v>
                </c:pt>
                <c:pt idx="69">
                  <c:v>23.2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6F-46A0-9096-3B573A386EB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24381.60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1454.2</c:v>
                </c:pt>
                <c:pt idx="1">
                  <c:v>6464.6</c:v>
                </c:pt>
                <c:pt idx="2">
                  <c:v>6703.45</c:v>
                </c:pt>
                <c:pt idx="3">
                  <c:v>9759.35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9F9-4B07-92B1-964D5659135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15.7</c:v>
                </c:pt>
                <c:pt idx="2">
                  <c:v>15.8</c:v>
                </c:pt>
                <c:pt idx="3">
                  <c:v>16</c:v>
                </c:pt>
                <c:pt idx="4">
                  <c:v>15.5</c:v>
                </c:pt>
                <c:pt idx="5">
                  <c:v>15.5</c:v>
                </c:pt>
                <c:pt idx="6">
                  <c:v>15.7</c:v>
                </c:pt>
                <c:pt idx="7">
                  <c:v>15.9</c:v>
                </c:pt>
                <c:pt idx="8">
                  <c:v>15.2</c:v>
                </c:pt>
                <c:pt idx="9">
                  <c:v>14.9</c:v>
                </c:pt>
                <c:pt idx="10">
                  <c:v>15.5</c:v>
                </c:pt>
                <c:pt idx="11">
                  <c:v>15.5</c:v>
                </c:pt>
                <c:pt idx="12">
                  <c:v>15.5</c:v>
                </c:pt>
                <c:pt idx="13">
                  <c:v>16</c:v>
                </c:pt>
                <c:pt idx="14">
                  <c:v>16</c:v>
                </c:pt>
                <c:pt idx="15">
                  <c:v>16</c:v>
                </c:pt>
                <c:pt idx="16">
                  <c:v>16</c:v>
                </c:pt>
                <c:pt idx="17">
                  <c:v>16</c:v>
                </c:pt>
                <c:pt idx="18">
                  <c:v>16</c:v>
                </c:pt>
                <c:pt idx="19">
                  <c:v>16</c:v>
                </c:pt>
                <c:pt idx="20">
                  <c:v>16.100000000000001</c:v>
                </c:pt>
                <c:pt idx="21">
                  <c:v>15.8</c:v>
                </c:pt>
                <c:pt idx="22">
                  <c:v>16</c:v>
                </c:pt>
                <c:pt idx="23">
                  <c:v>16</c:v>
                </c:pt>
                <c:pt idx="24">
                  <c:v>16</c:v>
                </c:pt>
                <c:pt idx="25">
                  <c:v>15.5</c:v>
                </c:pt>
                <c:pt idx="26">
                  <c:v>15.6</c:v>
                </c:pt>
                <c:pt idx="27">
                  <c:v>16.3</c:v>
                </c:pt>
                <c:pt idx="28">
                  <c:v>16</c:v>
                </c:pt>
                <c:pt idx="29">
                  <c:v>15.7</c:v>
                </c:pt>
                <c:pt idx="30">
                  <c:v>15.6</c:v>
                </c:pt>
                <c:pt idx="31">
                  <c:v>15.6</c:v>
                </c:pt>
                <c:pt idx="32">
                  <c:v>16.100000000000001</c:v>
                </c:pt>
                <c:pt idx="33">
                  <c:v>15.9</c:v>
                </c:pt>
                <c:pt idx="34">
                  <c:v>15.5</c:v>
                </c:pt>
                <c:pt idx="35">
                  <c:v>15.5</c:v>
                </c:pt>
                <c:pt idx="36">
                  <c:v>16</c:v>
                </c:pt>
                <c:pt idx="37">
                  <c:v>16</c:v>
                </c:pt>
                <c:pt idx="38">
                  <c:v>16</c:v>
                </c:pt>
                <c:pt idx="39">
                  <c:v>16</c:v>
                </c:pt>
                <c:pt idx="40">
                  <c:v>16.2</c:v>
                </c:pt>
                <c:pt idx="41">
                  <c:v>16.5</c:v>
                </c:pt>
                <c:pt idx="42">
                  <c:v>15.6</c:v>
                </c:pt>
                <c:pt idx="43">
                  <c:v>16.2</c:v>
                </c:pt>
                <c:pt idx="44">
                  <c:v>16.3</c:v>
                </c:pt>
                <c:pt idx="45">
                  <c:v>15.5</c:v>
                </c:pt>
                <c:pt idx="46">
                  <c:v>15.5</c:v>
                </c:pt>
                <c:pt idx="47">
                  <c:v>15.4</c:v>
                </c:pt>
              </c:numCache>
            </c:numRef>
          </c:val>
          <c:extLst>
            <c:ext xmlns:c16="http://schemas.microsoft.com/office/drawing/2014/chart" uri="{C3380CC4-5D6E-409C-BE32-E72D297353CC}">
              <c16:uniqueId val="{00000000-C3D1-44FB-B8A3-D3F3EE3C9E9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19.100000000000001</c:v>
                </c:pt>
                <c:pt idx="14">
                  <c:v>19.399999999999999</c:v>
                </c:pt>
                <c:pt idx="15">
                  <c:v>19.399999999999999</c:v>
                </c:pt>
                <c:pt idx="16">
                  <c:v>19.399999999999999</c:v>
                </c:pt>
                <c:pt idx="17">
                  <c:v>19.399999999999999</c:v>
                </c:pt>
                <c:pt idx="18">
                  <c:v>19.399999999999999</c:v>
                </c:pt>
                <c:pt idx="19">
                  <c:v>19.399999999999999</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19.399999999999999</c:v>
                </c:pt>
                <c:pt idx="30">
                  <c:v>19.399999999999999</c:v>
                </c:pt>
                <c:pt idx="31">
                  <c:v>19.399999999999999</c:v>
                </c:pt>
                <c:pt idx="32">
                  <c:v>19.2</c:v>
                </c:pt>
                <c:pt idx="33">
                  <c:v>19.100000000000001</c:v>
                </c:pt>
                <c:pt idx="34">
                  <c:v>19</c:v>
                </c:pt>
                <c:pt idx="35">
                  <c:v>19</c:v>
                </c:pt>
                <c:pt idx="36">
                  <c:v>19.100000000000001</c:v>
                </c:pt>
                <c:pt idx="37">
                  <c:v>19.100000000000001</c:v>
                </c:pt>
                <c:pt idx="38">
                  <c:v>19.100000000000001</c:v>
                </c:pt>
                <c:pt idx="39">
                  <c:v>19.100000000000001</c:v>
                </c:pt>
                <c:pt idx="40">
                  <c:v>19.100000000000001</c:v>
                </c:pt>
                <c:pt idx="41">
                  <c:v>19.100000000000001</c:v>
                </c:pt>
                <c:pt idx="42">
                  <c:v>19.100000000000001</c:v>
                </c:pt>
                <c:pt idx="43">
                  <c:v>19</c:v>
                </c:pt>
                <c:pt idx="44">
                  <c:v>19</c:v>
                </c:pt>
                <c:pt idx="45">
                  <c:v>19</c:v>
                </c:pt>
                <c:pt idx="46">
                  <c:v>17.899999999999999</c:v>
                </c:pt>
                <c:pt idx="47">
                  <c:v>17.100000000000001</c:v>
                </c:pt>
              </c:numCache>
            </c:numRef>
          </c:val>
          <c:extLst>
            <c:ext xmlns:c16="http://schemas.microsoft.com/office/drawing/2014/chart" uri="{C3380CC4-5D6E-409C-BE32-E72D297353CC}">
              <c16:uniqueId val="{00000001-C3D1-44FB-B8A3-D3F3EE3C9E9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9.1999999999999993</c:v>
                </c:pt>
                <c:pt idx="1">
                  <c:v>6.8</c:v>
                </c:pt>
                <c:pt idx="2">
                  <c:v>7.8</c:v>
                </c:pt>
                <c:pt idx="3">
                  <c:v>8.6999999999999993</c:v>
                </c:pt>
                <c:pt idx="4">
                  <c:v>8.5</c:v>
                </c:pt>
                <c:pt idx="5">
                  <c:v>7.6</c:v>
                </c:pt>
                <c:pt idx="6">
                  <c:v>7.5</c:v>
                </c:pt>
                <c:pt idx="7">
                  <c:v>8</c:v>
                </c:pt>
                <c:pt idx="8">
                  <c:v>7.4</c:v>
                </c:pt>
                <c:pt idx="9">
                  <c:v>7.9</c:v>
                </c:pt>
                <c:pt idx="10">
                  <c:v>6.3</c:v>
                </c:pt>
                <c:pt idx="11">
                  <c:v>8</c:v>
                </c:pt>
                <c:pt idx="12">
                  <c:v>8.5</c:v>
                </c:pt>
                <c:pt idx="13">
                  <c:v>7.4</c:v>
                </c:pt>
                <c:pt idx="14">
                  <c:v>8.1999999999999993</c:v>
                </c:pt>
                <c:pt idx="15">
                  <c:v>8.4</c:v>
                </c:pt>
                <c:pt idx="16">
                  <c:v>9.4</c:v>
                </c:pt>
                <c:pt idx="17">
                  <c:v>7.2</c:v>
                </c:pt>
                <c:pt idx="18">
                  <c:v>8.5</c:v>
                </c:pt>
                <c:pt idx="19">
                  <c:v>9.6</c:v>
                </c:pt>
                <c:pt idx="20">
                  <c:v>9.1</c:v>
                </c:pt>
                <c:pt idx="21">
                  <c:v>9.3000000000000007</c:v>
                </c:pt>
                <c:pt idx="22">
                  <c:v>8.6999999999999993</c:v>
                </c:pt>
                <c:pt idx="23">
                  <c:v>9.6999999999999993</c:v>
                </c:pt>
                <c:pt idx="24">
                  <c:v>7.5</c:v>
                </c:pt>
                <c:pt idx="25">
                  <c:v>8.1999999999999993</c:v>
                </c:pt>
                <c:pt idx="26">
                  <c:v>8.6999999999999993</c:v>
                </c:pt>
                <c:pt idx="27">
                  <c:v>8.4</c:v>
                </c:pt>
                <c:pt idx="28">
                  <c:v>9.1999999999999993</c:v>
                </c:pt>
                <c:pt idx="29">
                  <c:v>7.2</c:v>
                </c:pt>
                <c:pt idx="30">
                  <c:v>8.4</c:v>
                </c:pt>
                <c:pt idx="31">
                  <c:v>7.9</c:v>
                </c:pt>
                <c:pt idx="32">
                  <c:v>7.4</c:v>
                </c:pt>
                <c:pt idx="33">
                  <c:v>7.9</c:v>
                </c:pt>
                <c:pt idx="34">
                  <c:v>9.5</c:v>
                </c:pt>
                <c:pt idx="35">
                  <c:v>9.1</c:v>
                </c:pt>
                <c:pt idx="36">
                  <c:v>8.6</c:v>
                </c:pt>
                <c:pt idx="37">
                  <c:v>9</c:v>
                </c:pt>
                <c:pt idx="38">
                  <c:v>9.1999999999999993</c:v>
                </c:pt>
                <c:pt idx="39">
                  <c:v>8.8000000000000007</c:v>
                </c:pt>
                <c:pt idx="40">
                  <c:v>9.1</c:v>
                </c:pt>
                <c:pt idx="41">
                  <c:v>9</c:v>
                </c:pt>
                <c:pt idx="42">
                  <c:v>8.6999999999999993</c:v>
                </c:pt>
                <c:pt idx="43">
                  <c:v>9</c:v>
                </c:pt>
                <c:pt idx="44">
                  <c:v>8</c:v>
                </c:pt>
                <c:pt idx="45">
                  <c:v>6.4</c:v>
                </c:pt>
                <c:pt idx="46">
                  <c:v>8.4</c:v>
                </c:pt>
                <c:pt idx="47">
                  <c:v>8.1999999999999993</c:v>
                </c:pt>
              </c:numCache>
            </c:numRef>
          </c:val>
          <c:extLst>
            <c:ext xmlns:c16="http://schemas.microsoft.com/office/drawing/2014/chart" uri="{C3380CC4-5D6E-409C-BE32-E72D297353CC}">
              <c16:uniqueId val="{00000002-C3D1-44FB-B8A3-D3F3EE3C9E9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5">
                  <c:v>6.1</c:v>
                </c:pt>
                <c:pt idx="6">
                  <c:v>7.1</c:v>
                </c:pt>
                <c:pt idx="7">
                  <c:v>7</c:v>
                </c:pt>
                <c:pt idx="8">
                  <c:v>7.1</c:v>
                </c:pt>
                <c:pt idx="9">
                  <c:v>7</c:v>
                </c:pt>
                <c:pt idx="10">
                  <c:v>7</c:v>
                </c:pt>
                <c:pt idx="11">
                  <c:v>7</c:v>
                </c:pt>
                <c:pt idx="12">
                  <c:v>7</c:v>
                </c:pt>
                <c:pt idx="13">
                  <c:v>7</c:v>
                </c:pt>
                <c:pt idx="14">
                  <c:v>7</c:v>
                </c:pt>
              </c:numCache>
            </c:numRef>
          </c:val>
          <c:extLst>
            <c:ext xmlns:c16="http://schemas.microsoft.com/office/drawing/2014/chart" uri="{C3380CC4-5D6E-409C-BE32-E72D297353CC}">
              <c16:uniqueId val="{00000003-C3D1-44FB-B8A3-D3F3EE3C9E9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7.5</c:v>
                </c:pt>
                <c:pt idx="1">
                  <c:v>8.8000000000000007</c:v>
                </c:pt>
                <c:pt idx="2">
                  <c:v>8.6</c:v>
                </c:pt>
                <c:pt idx="3">
                  <c:v>9</c:v>
                </c:pt>
                <c:pt idx="4">
                  <c:v>8.6999999999999993</c:v>
                </c:pt>
                <c:pt idx="5">
                  <c:v>8.1999999999999993</c:v>
                </c:pt>
                <c:pt idx="6">
                  <c:v>9</c:v>
                </c:pt>
                <c:pt idx="7">
                  <c:v>8.6</c:v>
                </c:pt>
                <c:pt idx="8">
                  <c:v>8.1</c:v>
                </c:pt>
                <c:pt idx="9">
                  <c:v>8</c:v>
                </c:pt>
                <c:pt idx="10">
                  <c:v>8.6</c:v>
                </c:pt>
                <c:pt idx="11">
                  <c:v>9</c:v>
                </c:pt>
                <c:pt idx="12">
                  <c:v>8.1999999999999993</c:v>
                </c:pt>
                <c:pt idx="13">
                  <c:v>9.1</c:v>
                </c:pt>
                <c:pt idx="14">
                  <c:v>9.1</c:v>
                </c:pt>
                <c:pt idx="15">
                  <c:v>8.8000000000000007</c:v>
                </c:pt>
                <c:pt idx="16">
                  <c:v>9.1999999999999993</c:v>
                </c:pt>
                <c:pt idx="17">
                  <c:v>8.5</c:v>
                </c:pt>
                <c:pt idx="18">
                  <c:v>8.8000000000000007</c:v>
                </c:pt>
                <c:pt idx="19">
                  <c:v>9.1</c:v>
                </c:pt>
                <c:pt idx="20">
                  <c:v>8.9</c:v>
                </c:pt>
                <c:pt idx="21">
                  <c:v>9.4</c:v>
                </c:pt>
                <c:pt idx="22">
                  <c:v>9.1</c:v>
                </c:pt>
                <c:pt idx="23">
                  <c:v>7.7</c:v>
                </c:pt>
                <c:pt idx="24">
                  <c:v>9.1</c:v>
                </c:pt>
                <c:pt idx="25">
                  <c:v>9.1999999999999993</c:v>
                </c:pt>
                <c:pt idx="26">
                  <c:v>9.1</c:v>
                </c:pt>
                <c:pt idx="27">
                  <c:v>8.6</c:v>
                </c:pt>
                <c:pt idx="28">
                  <c:v>8</c:v>
                </c:pt>
                <c:pt idx="29">
                  <c:v>8.9</c:v>
                </c:pt>
                <c:pt idx="30">
                  <c:v>9.5</c:v>
                </c:pt>
                <c:pt idx="31">
                  <c:v>7</c:v>
                </c:pt>
                <c:pt idx="32">
                  <c:v>8.8000000000000007</c:v>
                </c:pt>
                <c:pt idx="33">
                  <c:v>8.1999999999999993</c:v>
                </c:pt>
                <c:pt idx="34">
                  <c:v>8.6</c:v>
                </c:pt>
                <c:pt idx="35">
                  <c:v>8.3000000000000007</c:v>
                </c:pt>
                <c:pt idx="36">
                  <c:v>8.5</c:v>
                </c:pt>
                <c:pt idx="37">
                  <c:v>8.9</c:v>
                </c:pt>
                <c:pt idx="38">
                  <c:v>8.6999999999999993</c:v>
                </c:pt>
                <c:pt idx="39">
                  <c:v>8.8000000000000007</c:v>
                </c:pt>
                <c:pt idx="40">
                  <c:v>9.4</c:v>
                </c:pt>
                <c:pt idx="41">
                  <c:v>8.1</c:v>
                </c:pt>
                <c:pt idx="42">
                  <c:v>8.5</c:v>
                </c:pt>
                <c:pt idx="43">
                  <c:v>8</c:v>
                </c:pt>
                <c:pt idx="44">
                  <c:v>8.6999999999999993</c:v>
                </c:pt>
                <c:pt idx="45">
                  <c:v>9.4</c:v>
                </c:pt>
                <c:pt idx="46">
                  <c:v>8.5</c:v>
                </c:pt>
                <c:pt idx="47">
                  <c:v>9.4</c:v>
                </c:pt>
              </c:numCache>
            </c:numRef>
          </c:val>
          <c:extLst>
            <c:ext xmlns:c16="http://schemas.microsoft.com/office/drawing/2014/chart" uri="{C3380CC4-5D6E-409C-BE32-E72D297353CC}">
              <c16:uniqueId val="{00000004-C3D1-44FB-B8A3-D3F3EE3C9E9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3D1-44FB-B8A3-D3F3EE3C9E9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61.9</c:v>
                </c:pt>
                <c:pt idx="1">
                  <c:v>62</c:v>
                </c:pt>
                <c:pt idx="2">
                  <c:v>61.6</c:v>
                </c:pt>
                <c:pt idx="3">
                  <c:v>62.3</c:v>
                </c:pt>
                <c:pt idx="4">
                  <c:v>62.6</c:v>
                </c:pt>
                <c:pt idx="5">
                  <c:v>62.4</c:v>
                </c:pt>
                <c:pt idx="6">
                  <c:v>62.5</c:v>
                </c:pt>
                <c:pt idx="7">
                  <c:v>62.8</c:v>
                </c:pt>
                <c:pt idx="8">
                  <c:v>62.8</c:v>
                </c:pt>
                <c:pt idx="9">
                  <c:v>62.9</c:v>
                </c:pt>
                <c:pt idx="10">
                  <c:v>62.2</c:v>
                </c:pt>
                <c:pt idx="11">
                  <c:v>62.2</c:v>
                </c:pt>
                <c:pt idx="12">
                  <c:v>62.2</c:v>
                </c:pt>
                <c:pt idx="13">
                  <c:v>62.2</c:v>
                </c:pt>
                <c:pt idx="14">
                  <c:v>62.6</c:v>
                </c:pt>
                <c:pt idx="15">
                  <c:v>63</c:v>
                </c:pt>
                <c:pt idx="16">
                  <c:v>62.8</c:v>
                </c:pt>
                <c:pt idx="17">
                  <c:v>62.9</c:v>
                </c:pt>
                <c:pt idx="18">
                  <c:v>62.6</c:v>
                </c:pt>
                <c:pt idx="19">
                  <c:v>62.6</c:v>
                </c:pt>
                <c:pt idx="20">
                  <c:v>61.7</c:v>
                </c:pt>
                <c:pt idx="21">
                  <c:v>61.8</c:v>
                </c:pt>
                <c:pt idx="22">
                  <c:v>61.8</c:v>
                </c:pt>
                <c:pt idx="23">
                  <c:v>61.7</c:v>
                </c:pt>
                <c:pt idx="24">
                  <c:v>61</c:v>
                </c:pt>
                <c:pt idx="25">
                  <c:v>61.3</c:v>
                </c:pt>
                <c:pt idx="26">
                  <c:v>60.9</c:v>
                </c:pt>
                <c:pt idx="27">
                  <c:v>60.7</c:v>
                </c:pt>
                <c:pt idx="28">
                  <c:v>61.1</c:v>
                </c:pt>
                <c:pt idx="29">
                  <c:v>61.4</c:v>
                </c:pt>
                <c:pt idx="30">
                  <c:v>61.1</c:v>
                </c:pt>
                <c:pt idx="31">
                  <c:v>61</c:v>
                </c:pt>
                <c:pt idx="32">
                  <c:v>61.8</c:v>
                </c:pt>
                <c:pt idx="33">
                  <c:v>61.3</c:v>
                </c:pt>
                <c:pt idx="34">
                  <c:v>62.3</c:v>
                </c:pt>
                <c:pt idx="35">
                  <c:v>62.2</c:v>
                </c:pt>
                <c:pt idx="36">
                  <c:v>62.9</c:v>
                </c:pt>
                <c:pt idx="37">
                  <c:v>63.3</c:v>
                </c:pt>
                <c:pt idx="38">
                  <c:v>63.3</c:v>
                </c:pt>
                <c:pt idx="39">
                  <c:v>63.2</c:v>
                </c:pt>
                <c:pt idx="40">
                  <c:v>63.6</c:v>
                </c:pt>
                <c:pt idx="41">
                  <c:v>63</c:v>
                </c:pt>
                <c:pt idx="42">
                  <c:v>62.5</c:v>
                </c:pt>
                <c:pt idx="43">
                  <c:v>62.6</c:v>
                </c:pt>
                <c:pt idx="44">
                  <c:v>62.6</c:v>
                </c:pt>
                <c:pt idx="45">
                  <c:v>62.5</c:v>
                </c:pt>
                <c:pt idx="46">
                  <c:v>62.6</c:v>
                </c:pt>
                <c:pt idx="47">
                  <c:v>62.2</c:v>
                </c:pt>
              </c:numCache>
            </c:numRef>
          </c:val>
          <c:extLst>
            <c:ext xmlns:c16="http://schemas.microsoft.com/office/drawing/2014/chart" uri="{C3380CC4-5D6E-409C-BE32-E72D297353CC}">
              <c16:uniqueId val="{00000006-C3D1-44FB-B8A3-D3F3EE3C9E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EVO_PRO_ENE!$I$192:$I$255</c:f>
              <c:strCache>
                <c:ptCount val="64"/>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INLAND ENERGY SAC</c:v>
                </c:pt>
                <c:pt idx="14">
                  <c:v>JOYA SOLAR S.A.C.</c:v>
                </c:pt>
                <c:pt idx="15">
                  <c:v>SAN GABAN</c:v>
                </c:pt>
                <c:pt idx="16">
                  <c:v>CELEPSA</c:v>
                </c:pt>
                <c:pt idx="17">
                  <c:v>ENERGIA RENOVABLE DEL SUR S.A.</c:v>
                </c:pt>
                <c:pt idx="18">
                  <c:v>GENERADORA DE ENERGÍA DEL PERÚ</c:v>
                </c:pt>
                <c:pt idx="19">
                  <c:v>EMPRESA DE GENERACION HUANZA</c:v>
                </c:pt>
                <c:pt idx="20">
                  <c:v>GM OPERACIONES S.A.C.</c:v>
                </c:pt>
                <c:pt idx="21">
                  <c:v>ENERGÍA EÓLICA S.A.</c:v>
                </c:pt>
                <c:pt idx="22">
                  <c:v>PARQUE EOLICO TRES HERMANAS S.A.C.</c:v>
                </c:pt>
                <c:pt idx="23">
                  <c:v>ENEL GENERACION PIURA S.A.</c:v>
                </c:pt>
                <c:pt idx="24">
                  <c:v>EGEJUNIN</c:v>
                </c:pt>
                <c:pt idx="25">
                  <c:v>LA VIRGEN</c:v>
                </c:pt>
                <c:pt idx="26">
                  <c:v>GR CORTARRAMA SOCIEDAD ANONIMA CERRADA</c:v>
                </c:pt>
                <c:pt idx="27">
                  <c:v>EGESUR</c:v>
                </c:pt>
                <c:pt idx="28">
                  <c:v>EMPRESA ELECTRICA AGUA AZUL</c:v>
                </c:pt>
                <c:pt idx="29">
                  <c:v>EMPRESA ELECTRICA RIO DOBLE</c:v>
                </c:pt>
                <c:pt idx="30">
                  <c:v>CELEPSA RENOVABLES S.R.L.</c:v>
                </c:pt>
                <c:pt idx="31">
                  <c:v>SINERSA</c:v>
                </c:pt>
                <c:pt idx="32">
                  <c:v>HUAURA POWER GROUP S.A.</c:v>
                </c:pt>
                <c:pt idx="33">
                  <c:v>AGROAURORA S.A.C.</c:v>
                </c:pt>
                <c:pt idx="34">
                  <c:v>PARQUE EOLICO MARCONA S.A.C.</c:v>
                </c:pt>
                <c:pt idx="35">
                  <c:v>HIDROELECTRICA HUANCHOR S.A.C.</c:v>
                </c:pt>
                <c:pt idx="36">
                  <c:v>GENERACIÓN ANDINA S.A.C.</c:v>
                </c:pt>
                <c:pt idx="37">
                  <c:v>EMPRESA DE GENERACION ELECTRICA RIO BAÑOS S.A.C.</c:v>
                </c:pt>
                <c:pt idx="38">
                  <c:v>ANDEAN POWER S.A.C.</c:v>
                </c:pt>
                <c:pt idx="39">
                  <c:v>EMPRESA DE GENERACION ELECTRICA SANTA ANA S.A.C.</c:v>
                </c:pt>
                <c:pt idx="40">
                  <c:v>CELARIS ENERGY S.A.</c:v>
                </c:pt>
                <c:pt idx="41">
                  <c:v>AGRO INDUSTRIAL PARAMONGA S.A.</c:v>
                </c:pt>
                <c:pt idx="42">
                  <c:v>BIOENERGIA DEL CHIRA S.A.</c:v>
                </c:pt>
                <c:pt idx="43">
                  <c:v>AGROINDUSTRIAS SAN JACINTO S.A.A.</c:v>
                </c:pt>
                <c:pt idx="44">
                  <c:v>TRANSMISION ANDINA DE GENERACION S.A.C.</c:v>
                </c:pt>
                <c:pt idx="45">
                  <c:v>PETRAMAS</c:v>
                </c:pt>
                <c:pt idx="46">
                  <c:v>TACNA SOLAR SAC.</c:v>
                </c:pt>
                <c:pt idx="47">
                  <c:v>PANAMERICANA  SOLAR SAC.</c:v>
                </c:pt>
                <c:pt idx="48">
                  <c:v>MOQUEGUA FV S.A.C.</c:v>
                </c:pt>
                <c:pt idx="49">
                  <c:v>GR PAINO SOCIEDAD ANONIMA CERRADA</c:v>
                </c:pt>
                <c:pt idx="50">
                  <c:v>REPARTICIÓN ARCUS S.A.C.</c:v>
                </c:pt>
                <c:pt idx="51">
                  <c:v>MAJES ARCUS S.A.C.</c:v>
                </c:pt>
                <c:pt idx="52">
                  <c:v>HIDROCAÑETE S.A.</c:v>
                </c:pt>
                <c:pt idx="53">
                  <c:v>GR TARUCA SOCIEDAD ANONIMA CERRADA</c:v>
                </c:pt>
                <c:pt idx="54">
                  <c:v>AGROLMOS SOCIEDAD ANONIMA - AGROLMOS S.A.</c:v>
                </c:pt>
                <c:pt idx="55">
                  <c:v>EMPRESA DE GENERACION ELECTRICA CANCHAYLLO SAC</c:v>
                </c:pt>
                <c:pt idx="56">
                  <c:v>ASOCIACIÓN SANTA LUCIA DE CHACAS</c:v>
                </c:pt>
                <c:pt idx="57">
                  <c:v>ELECTRICA YANAPAMPA SAC</c:v>
                </c:pt>
                <c:pt idx="58">
                  <c:v>MAJA ENERGIA S.A.C.</c:v>
                </c:pt>
                <c:pt idx="59">
                  <c:v>VARI ENERGIA S.A.C.</c:v>
                </c:pt>
                <c:pt idx="60">
                  <c:v>INVERSIONES SHAQSHA S.A.C.</c:v>
                </c:pt>
                <c:pt idx="61">
                  <c:v>COLCA SOLAR S.A.C.</c:v>
                </c:pt>
                <c:pt idx="62">
                  <c:v>KONDU SAC</c:v>
                </c:pt>
                <c:pt idx="63">
                  <c:v>ATRIA ENERGIA S.A.C.</c:v>
                </c:pt>
              </c:strCache>
            </c:strRef>
          </c:cat>
          <c:val>
            <c:numRef>
              <c:f>EVO_PRO_ENE!$J$192:$J$255</c:f>
              <c:numCache>
                <c:formatCode>General</c:formatCode>
                <c:ptCount val="64"/>
                <c:pt idx="0">
                  <c:v>113103.95</c:v>
                </c:pt>
                <c:pt idx="1">
                  <c:v>97837.25</c:v>
                </c:pt>
                <c:pt idx="2">
                  <c:v>94955.8</c:v>
                </c:pt>
                <c:pt idx="3">
                  <c:v>77831.8</c:v>
                </c:pt>
                <c:pt idx="4">
                  <c:v>52657.491804999998</c:v>
                </c:pt>
                <c:pt idx="5">
                  <c:v>29899.95</c:v>
                </c:pt>
                <c:pt idx="6">
                  <c:v>24755.1</c:v>
                </c:pt>
                <c:pt idx="7">
                  <c:v>22523.7</c:v>
                </c:pt>
                <c:pt idx="8">
                  <c:v>18825.400000000001</c:v>
                </c:pt>
                <c:pt idx="9">
                  <c:v>16007.8</c:v>
                </c:pt>
                <c:pt idx="10">
                  <c:v>15002.55</c:v>
                </c:pt>
                <c:pt idx="11">
                  <c:v>12376.85</c:v>
                </c:pt>
                <c:pt idx="12">
                  <c:v>11119</c:v>
                </c:pt>
                <c:pt idx="13">
                  <c:v>8689.3549999999996</c:v>
                </c:pt>
                <c:pt idx="14">
                  <c:v>8537.9500000000007</c:v>
                </c:pt>
                <c:pt idx="15">
                  <c:v>8470.1</c:v>
                </c:pt>
                <c:pt idx="16">
                  <c:v>7504.9</c:v>
                </c:pt>
                <c:pt idx="17">
                  <c:v>6561.3</c:v>
                </c:pt>
                <c:pt idx="18">
                  <c:v>6339.55</c:v>
                </c:pt>
                <c:pt idx="19">
                  <c:v>6244.45</c:v>
                </c:pt>
                <c:pt idx="20">
                  <c:v>5923.8</c:v>
                </c:pt>
                <c:pt idx="21">
                  <c:v>5730.05</c:v>
                </c:pt>
                <c:pt idx="22">
                  <c:v>4988.5</c:v>
                </c:pt>
                <c:pt idx="23">
                  <c:v>3795.55</c:v>
                </c:pt>
                <c:pt idx="24">
                  <c:v>3766.85</c:v>
                </c:pt>
                <c:pt idx="25">
                  <c:v>3269.55</c:v>
                </c:pt>
                <c:pt idx="26">
                  <c:v>2809.65</c:v>
                </c:pt>
                <c:pt idx="27">
                  <c:v>1933.5</c:v>
                </c:pt>
                <c:pt idx="28">
                  <c:v>1919.4</c:v>
                </c:pt>
                <c:pt idx="29">
                  <c:v>1832.7</c:v>
                </c:pt>
                <c:pt idx="30">
                  <c:v>1788.85</c:v>
                </c:pt>
                <c:pt idx="31">
                  <c:v>1774.0435</c:v>
                </c:pt>
                <c:pt idx="32">
                  <c:v>1744.3</c:v>
                </c:pt>
                <c:pt idx="33">
                  <c:v>1710.65</c:v>
                </c:pt>
                <c:pt idx="34">
                  <c:v>1679.85</c:v>
                </c:pt>
                <c:pt idx="35">
                  <c:v>1657.35</c:v>
                </c:pt>
                <c:pt idx="36">
                  <c:v>1609.35</c:v>
                </c:pt>
                <c:pt idx="37">
                  <c:v>1445.9</c:v>
                </c:pt>
                <c:pt idx="38">
                  <c:v>1444.35</c:v>
                </c:pt>
                <c:pt idx="39">
                  <c:v>1427.55</c:v>
                </c:pt>
                <c:pt idx="40">
                  <c:v>1058.9000000000001</c:v>
                </c:pt>
                <c:pt idx="41">
                  <c:v>849.5</c:v>
                </c:pt>
                <c:pt idx="42">
                  <c:v>816.6</c:v>
                </c:pt>
                <c:pt idx="43">
                  <c:v>761.59500000000003</c:v>
                </c:pt>
                <c:pt idx="44">
                  <c:v>748.2</c:v>
                </c:pt>
                <c:pt idx="45">
                  <c:v>656.5</c:v>
                </c:pt>
                <c:pt idx="46">
                  <c:v>632.9</c:v>
                </c:pt>
                <c:pt idx="47">
                  <c:v>614.6</c:v>
                </c:pt>
                <c:pt idx="48">
                  <c:v>493.9</c:v>
                </c:pt>
                <c:pt idx="49">
                  <c:v>472.5</c:v>
                </c:pt>
                <c:pt idx="50">
                  <c:v>471.15</c:v>
                </c:pt>
                <c:pt idx="51">
                  <c:v>459.9</c:v>
                </c:pt>
                <c:pt idx="52">
                  <c:v>304.75</c:v>
                </c:pt>
                <c:pt idx="53">
                  <c:v>265.39999999999998</c:v>
                </c:pt>
                <c:pt idx="54">
                  <c:v>251.73</c:v>
                </c:pt>
                <c:pt idx="55">
                  <c:v>243.25</c:v>
                </c:pt>
                <c:pt idx="56">
                  <c:v>234.65</c:v>
                </c:pt>
                <c:pt idx="57">
                  <c:v>223.7</c:v>
                </c:pt>
                <c:pt idx="58">
                  <c:v>165.25</c:v>
                </c:pt>
                <c:pt idx="59">
                  <c:v>152.15347499999999</c:v>
                </c:pt>
                <c:pt idx="60">
                  <c:v>122.2</c:v>
                </c:pt>
                <c:pt idx="61">
                  <c:v>30.35</c:v>
                </c:pt>
                <c:pt idx="62">
                  <c:v>11.05</c:v>
                </c:pt>
                <c:pt idx="63">
                  <c:v>8.5500000000000007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CB8-416C-B040-1C6BAA4DD31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532.20000000000005</c:v>
                </c:pt>
                <c:pt idx="1">
                  <c:v>527.5</c:v>
                </c:pt>
                <c:pt idx="2">
                  <c:v>536.20000000000005</c:v>
                </c:pt>
                <c:pt idx="3">
                  <c:v>539.6</c:v>
                </c:pt>
                <c:pt idx="4">
                  <c:v>541.4</c:v>
                </c:pt>
                <c:pt idx="5">
                  <c:v>548.5</c:v>
                </c:pt>
                <c:pt idx="6">
                  <c:v>531.20000000000005</c:v>
                </c:pt>
                <c:pt idx="7">
                  <c:v>531.5</c:v>
                </c:pt>
                <c:pt idx="8">
                  <c:v>527</c:v>
                </c:pt>
                <c:pt idx="9">
                  <c:v>529</c:v>
                </c:pt>
                <c:pt idx="10">
                  <c:v>523.6</c:v>
                </c:pt>
                <c:pt idx="11">
                  <c:v>539.9</c:v>
                </c:pt>
                <c:pt idx="12">
                  <c:v>532.1</c:v>
                </c:pt>
                <c:pt idx="13">
                  <c:v>536</c:v>
                </c:pt>
                <c:pt idx="14">
                  <c:v>539.29999999999995</c:v>
                </c:pt>
                <c:pt idx="15">
                  <c:v>533.29999999999995</c:v>
                </c:pt>
                <c:pt idx="16">
                  <c:v>532.9</c:v>
                </c:pt>
                <c:pt idx="17">
                  <c:v>521.9</c:v>
                </c:pt>
                <c:pt idx="18">
                  <c:v>534.79999999999995</c:v>
                </c:pt>
                <c:pt idx="19">
                  <c:v>535.20000000000005</c:v>
                </c:pt>
                <c:pt idx="20">
                  <c:v>546</c:v>
                </c:pt>
                <c:pt idx="21">
                  <c:v>542.70000000000005</c:v>
                </c:pt>
                <c:pt idx="22">
                  <c:v>546</c:v>
                </c:pt>
                <c:pt idx="23">
                  <c:v>561.9</c:v>
                </c:pt>
                <c:pt idx="24">
                  <c:v>573.20000000000005</c:v>
                </c:pt>
                <c:pt idx="25">
                  <c:v>576.70000000000005</c:v>
                </c:pt>
                <c:pt idx="26">
                  <c:v>594.5</c:v>
                </c:pt>
                <c:pt idx="27">
                  <c:v>587.20000000000005</c:v>
                </c:pt>
                <c:pt idx="28">
                  <c:v>598.5</c:v>
                </c:pt>
                <c:pt idx="29">
                  <c:v>591</c:v>
                </c:pt>
                <c:pt idx="30">
                  <c:v>591.70000000000005</c:v>
                </c:pt>
                <c:pt idx="31">
                  <c:v>596.5</c:v>
                </c:pt>
                <c:pt idx="32">
                  <c:v>597.20000000000005</c:v>
                </c:pt>
                <c:pt idx="33">
                  <c:v>595</c:v>
                </c:pt>
                <c:pt idx="34">
                  <c:v>604.70000000000005</c:v>
                </c:pt>
                <c:pt idx="35">
                  <c:v>598.1</c:v>
                </c:pt>
                <c:pt idx="36">
                  <c:v>582.9</c:v>
                </c:pt>
                <c:pt idx="37">
                  <c:v>585.1</c:v>
                </c:pt>
                <c:pt idx="38">
                  <c:v>574.20000000000005</c:v>
                </c:pt>
                <c:pt idx="39">
                  <c:v>562.1</c:v>
                </c:pt>
                <c:pt idx="40">
                  <c:v>555.29999999999995</c:v>
                </c:pt>
                <c:pt idx="41">
                  <c:v>551</c:v>
                </c:pt>
                <c:pt idx="42">
                  <c:v>552</c:v>
                </c:pt>
                <c:pt idx="43">
                  <c:v>539.79999999999995</c:v>
                </c:pt>
                <c:pt idx="44">
                  <c:v>539.29999999999995</c:v>
                </c:pt>
                <c:pt idx="45">
                  <c:v>544.6</c:v>
                </c:pt>
                <c:pt idx="46">
                  <c:v>553.1</c:v>
                </c:pt>
                <c:pt idx="47">
                  <c:v>555.29999999999995</c:v>
                </c:pt>
              </c:numCache>
            </c:numRef>
          </c:val>
          <c:extLst>
            <c:ext xmlns:c16="http://schemas.microsoft.com/office/drawing/2014/chart" uri="{C3380CC4-5D6E-409C-BE32-E72D297353CC}">
              <c16:uniqueId val="{00000000-A074-4683-B4BE-5DF8E84A063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5509.2</c:v>
                </c:pt>
                <c:pt idx="1">
                  <c:v>5448.7</c:v>
                </c:pt>
                <c:pt idx="2">
                  <c:v>5397.8</c:v>
                </c:pt>
                <c:pt idx="3">
                  <c:v>5196.7</c:v>
                </c:pt>
                <c:pt idx="4">
                  <c:v>5241.3999999999996</c:v>
                </c:pt>
                <c:pt idx="5">
                  <c:v>5125.1000000000004</c:v>
                </c:pt>
                <c:pt idx="6">
                  <c:v>5294.5</c:v>
                </c:pt>
                <c:pt idx="7">
                  <c:v>5186.1000000000004</c:v>
                </c:pt>
                <c:pt idx="8">
                  <c:v>5292.9</c:v>
                </c:pt>
                <c:pt idx="9">
                  <c:v>5378.7</c:v>
                </c:pt>
                <c:pt idx="10">
                  <c:v>5378.1</c:v>
                </c:pt>
                <c:pt idx="11">
                  <c:v>5403.7</c:v>
                </c:pt>
                <c:pt idx="12">
                  <c:v>5537.7</c:v>
                </c:pt>
                <c:pt idx="13">
                  <c:v>5480.4</c:v>
                </c:pt>
                <c:pt idx="14">
                  <c:v>5733.1</c:v>
                </c:pt>
                <c:pt idx="15">
                  <c:v>5687.8</c:v>
                </c:pt>
                <c:pt idx="16">
                  <c:v>5654</c:v>
                </c:pt>
                <c:pt idx="17">
                  <c:v>5663.3</c:v>
                </c:pt>
                <c:pt idx="18">
                  <c:v>5809.9</c:v>
                </c:pt>
                <c:pt idx="19">
                  <c:v>6012.5</c:v>
                </c:pt>
                <c:pt idx="20">
                  <c:v>5699</c:v>
                </c:pt>
                <c:pt idx="21">
                  <c:v>5837.2</c:v>
                </c:pt>
                <c:pt idx="22">
                  <c:v>5815.8</c:v>
                </c:pt>
                <c:pt idx="23">
                  <c:v>5755.6</c:v>
                </c:pt>
                <c:pt idx="24">
                  <c:v>5687</c:v>
                </c:pt>
                <c:pt idx="25">
                  <c:v>5591.1</c:v>
                </c:pt>
                <c:pt idx="26">
                  <c:v>5521.4</c:v>
                </c:pt>
                <c:pt idx="27">
                  <c:v>5663.1</c:v>
                </c:pt>
                <c:pt idx="28">
                  <c:v>5888.9</c:v>
                </c:pt>
                <c:pt idx="29">
                  <c:v>6048.7</c:v>
                </c:pt>
                <c:pt idx="30">
                  <c:v>5996.3</c:v>
                </c:pt>
                <c:pt idx="31">
                  <c:v>5949.2</c:v>
                </c:pt>
                <c:pt idx="32">
                  <c:v>5987.8</c:v>
                </c:pt>
                <c:pt idx="33">
                  <c:v>5918.3</c:v>
                </c:pt>
                <c:pt idx="34">
                  <c:v>5985.8</c:v>
                </c:pt>
                <c:pt idx="35">
                  <c:v>6038</c:v>
                </c:pt>
                <c:pt idx="36">
                  <c:v>6234.6</c:v>
                </c:pt>
                <c:pt idx="37">
                  <c:v>6419.4</c:v>
                </c:pt>
                <c:pt idx="38">
                  <c:v>6411.7</c:v>
                </c:pt>
                <c:pt idx="39">
                  <c:v>6424</c:v>
                </c:pt>
                <c:pt idx="40">
                  <c:v>6410.4</c:v>
                </c:pt>
                <c:pt idx="41">
                  <c:v>6405.8</c:v>
                </c:pt>
                <c:pt idx="42">
                  <c:v>6379.4</c:v>
                </c:pt>
                <c:pt idx="43">
                  <c:v>6264.3</c:v>
                </c:pt>
                <c:pt idx="44">
                  <c:v>6163.2</c:v>
                </c:pt>
                <c:pt idx="45">
                  <c:v>5927.3</c:v>
                </c:pt>
                <c:pt idx="46">
                  <c:v>5749</c:v>
                </c:pt>
                <c:pt idx="47">
                  <c:v>5563.6</c:v>
                </c:pt>
              </c:numCache>
            </c:numRef>
          </c:val>
          <c:extLst>
            <c:ext xmlns:c16="http://schemas.microsoft.com/office/drawing/2014/chart" uri="{C3380CC4-5D6E-409C-BE32-E72D297353CC}">
              <c16:uniqueId val="{00000001-A074-4683-B4BE-5DF8E84A063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723.7</c:v>
                </c:pt>
                <c:pt idx="1">
                  <c:v>716.4</c:v>
                </c:pt>
                <c:pt idx="2">
                  <c:v>715.2</c:v>
                </c:pt>
                <c:pt idx="3">
                  <c:v>718.8</c:v>
                </c:pt>
                <c:pt idx="4">
                  <c:v>720.5</c:v>
                </c:pt>
                <c:pt idx="5">
                  <c:v>710.3</c:v>
                </c:pt>
                <c:pt idx="6">
                  <c:v>709.3</c:v>
                </c:pt>
                <c:pt idx="7">
                  <c:v>713.2</c:v>
                </c:pt>
                <c:pt idx="8">
                  <c:v>714.8</c:v>
                </c:pt>
                <c:pt idx="9">
                  <c:v>720.3</c:v>
                </c:pt>
                <c:pt idx="10">
                  <c:v>713.6</c:v>
                </c:pt>
                <c:pt idx="11">
                  <c:v>764.8</c:v>
                </c:pt>
                <c:pt idx="12">
                  <c:v>800.6</c:v>
                </c:pt>
                <c:pt idx="13">
                  <c:v>873.2</c:v>
                </c:pt>
                <c:pt idx="14">
                  <c:v>886.6</c:v>
                </c:pt>
                <c:pt idx="15">
                  <c:v>1017</c:v>
                </c:pt>
                <c:pt idx="16">
                  <c:v>1252.3</c:v>
                </c:pt>
                <c:pt idx="17">
                  <c:v>1297.0999999999999</c:v>
                </c:pt>
                <c:pt idx="18">
                  <c:v>1349.1</c:v>
                </c:pt>
                <c:pt idx="19">
                  <c:v>1200.3</c:v>
                </c:pt>
                <c:pt idx="20">
                  <c:v>1571.6</c:v>
                </c:pt>
                <c:pt idx="21">
                  <c:v>1510.6</c:v>
                </c:pt>
                <c:pt idx="22">
                  <c:v>1464.5</c:v>
                </c:pt>
                <c:pt idx="23">
                  <c:v>1583.6</c:v>
                </c:pt>
                <c:pt idx="24">
                  <c:v>1510.8</c:v>
                </c:pt>
                <c:pt idx="25">
                  <c:v>1496.3</c:v>
                </c:pt>
                <c:pt idx="26">
                  <c:v>1598.9</c:v>
                </c:pt>
                <c:pt idx="27">
                  <c:v>1569.1</c:v>
                </c:pt>
                <c:pt idx="28">
                  <c:v>1450</c:v>
                </c:pt>
                <c:pt idx="29">
                  <c:v>1288.5999999999999</c:v>
                </c:pt>
                <c:pt idx="30">
                  <c:v>1306.4000000000001</c:v>
                </c:pt>
                <c:pt idx="31">
                  <c:v>1259.4000000000001</c:v>
                </c:pt>
                <c:pt idx="32">
                  <c:v>1215.5</c:v>
                </c:pt>
                <c:pt idx="33">
                  <c:v>1176.9000000000001</c:v>
                </c:pt>
                <c:pt idx="34">
                  <c:v>973.8</c:v>
                </c:pt>
                <c:pt idx="35">
                  <c:v>784.4</c:v>
                </c:pt>
                <c:pt idx="36">
                  <c:v>806.2</c:v>
                </c:pt>
                <c:pt idx="37">
                  <c:v>806.4</c:v>
                </c:pt>
                <c:pt idx="38">
                  <c:v>824.3</c:v>
                </c:pt>
                <c:pt idx="39">
                  <c:v>814</c:v>
                </c:pt>
                <c:pt idx="40">
                  <c:v>815.1</c:v>
                </c:pt>
                <c:pt idx="41">
                  <c:v>805.6</c:v>
                </c:pt>
                <c:pt idx="42">
                  <c:v>819.6</c:v>
                </c:pt>
                <c:pt idx="43">
                  <c:v>817.8</c:v>
                </c:pt>
                <c:pt idx="44">
                  <c:v>804.4</c:v>
                </c:pt>
                <c:pt idx="45">
                  <c:v>821.5</c:v>
                </c:pt>
                <c:pt idx="46">
                  <c:v>769.2</c:v>
                </c:pt>
                <c:pt idx="47">
                  <c:v>780.4</c:v>
                </c:pt>
              </c:numCache>
            </c:numRef>
          </c:val>
          <c:extLst>
            <c:ext xmlns:c16="http://schemas.microsoft.com/office/drawing/2014/chart" uri="{C3380CC4-5D6E-409C-BE32-E72D297353CC}">
              <c16:uniqueId val="{00000002-A074-4683-B4BE-5DF8E84A06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3250.8</c:v>
                </c:pt>
                <c:pt idx="1">
                  <c:v>3201.7</c:v>
                </c:pt>
                <c:pt idx="2">
                  <c:v>3190.5</c:v>
                </c:pt>
                <c:pt idx="3">
                  <c:v>3087.9</c:v>
                </c:pt>
                <c:pt idx="4">
                  <c:v>3202.9</c:v>
                </c:pt>
                <c:pt idx="5">
                  <c:v>3184.9</c:v>
                </c:pt>
                <c:pt idx="6">
                  <c:v>3248.2</c:v>
                </c:pt>
                <c:pt idx="7">
                  <c:v>3182.6</c:v>
                </c:pt>
                <c:pt idx="8">
                  <c:v>3273.4</c:v>
                </c:pt>
                <c:pt idx="9">
                  <c:v>3295.3</c:v>
                </c:pt>
                <c:pt idx="10">
                  <c:v>3245.6</c:v>
                </c:pt>
                <c:pt idx="11">
                  <c:v>3323.8</c:v>
                </c:pt>
                <c:pt idx="12">
                  <c:v>3495.5</c:v>
                </c:pt>
                <c:pt idx="13">
                  <c:v>3381.6</c:v>
                </c:pt>
                <c:pt idx="14">
                  <c:v>3530.4</c:v>
                </c:pt>
                <c:pt idx="15">
                  <c:v>3553.9</c:v>
                </c:pt>
                <c:pt idx="16">
                  <c:v>3424.9</c:v>
                </c:pt>
                <c:pt idx="17">
                  <c:v>3285</c:v>
                </c:pt>
                <c:pt idx="18">
                  <c:v>3351.5</c:v>
                </c:pt>
                <c:pt idx="19">
                  <c:v>3572.4</c:v>
                </c:pt>
                <c:pt idx="20">
                  <c:v>3402.4</c:v>
                </c:pt>
                <c:pt idx="21">
                  <c:v>3337.6</c:v>
                </c:pt>
                <c:pt idx="22">
                  <c:v>3373.2</c:v>
                </c:pt>
                <c:pt idx="23">
                  <c:v>3318.5</c:v>
                </c:pt>
                <c:pt idx="24">
                  <c:v>3287.3</c:v>
                </c:pt>
                <c:pt idx="25">
                  <c:v>3023.5</c:v>
                </c:pt>
                <c:pt idx="26">
                  <c:v>3140.1</c:v>
                </c:pt>
                <c:pt idx="27">
                  <c:v>3150</c:v>
                </c:pt>
                <c:pt idx="28">
                  <c:v>3265.6</c:v>
                </c:pt>
                <c:pt idx="29">
                  <c:v>3396.7</c:v>
                </c:pt>
                <c:pt idx="30">
                  <c:v>3412.5</c:v>
                </c:pt>
                <c:pt idx="31">
                  <c:v>3353.2</c:v>
                </c:pt>
                <c:pt idx="32">
                  <c:v>3356.9</c:v>
                </c:pt>
                <c:pt idx="33">
                  <c:v>3279.2</c:v>
                </c:pt>
                <c:pt idx="34">
                  <c:v>3391.6</c:v>
                </c:pt>
                <c:pt idx="35">
                  <c:v>3370.2</c:v>
                </c:pt>
                <c:pt idx="36">
                  <c:v>3514.2</c:v>
                </c:pt>
                <c:pt idx="37">
                  <c:v>3710.6</c:v>
                </c:pt>
                <c:pt idx="38">
                  <c:v>3745.2</c:v>
                </c:pt>
                <c:pt idx="39">
                  <c:v>3755.1</c:v>
                </c:pt>
                <c:pt idx="40">
                  <c:v>3777.6</c:v>
                </c:pt>
                <c:pt idx="41">
                  <c:v>3825.1</c:v>
                </c:pt>
                <c:pt idx="42">
                  <c:v>3858.2</c:v>
                </c:pt>
                <c:pt idx="43">
                  <c:v>3788.5</c:v>
                </c:pt>
                <c:pt idx="44">
                  <c:v>3654.4</c:v>
                </c:pt>
                <c:pt idx="45">
                  <c:v>3604.9</c:v>
                </c:pt>
                <c:pt idx="46">
                  <c:v>3482.2</c:v>
                </c:pt>
                <c:pt idx="47">
                  <c:v>3331.4</c:v>
                </c:pt>
              </c:numCache>
            </c:numRef>
          </c:val>
          <c:extLst>
            <c:ext xmlns:c16="http://schemas.microsoft.com/office/drawing/2014/chart" uri="{C3380CC4-5D6E-409C-BE32-E72D297353CC}">
              <c16:uniqueId val="{00000000-17E5-46D9-B10E-25528EAE636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3160.4</c:v>
                </c:pt>
                <c:pt idx="1">
                  <c:v>3168</c:v>
                </c:pt>
                <c:pt idx="2">
                  <c:v>3174.1</c:v>
                </c:pt>
                <c:pt idx="3">
                  <c:v>3150</c:v>
                </c:pt>
                <c:pt idx="4">
                  <c:v>3145.4</c:v>
                </c:pt>
                <c:pt idx="5">
                  <c:v>3079.8</c:v>
                </c:pt>
                <c:pt idx="6">
                  <c:v>3183.2</c:v>
                </c:pt>
                <c:pt idx="7">
                  <c:v>3146.1</c:v>
                </c:pt>
                <c:pt idx="8">
                  <c:v>3150.9</c:v>
                </c:pt>
                <c:pt idx="9">
                  <c:v>3198.6</c:v>
                </c:pt>
                <c:pt idx="10">
                  <c:v>3202</c:v>
                </c:pt>
                <c:pt idx="11">
                  <c:v>3164.2</c:v>
                </c:pt>
                <c:pt idx="12">
                  <c:v>3116</c:v>
                </c:pt>
                <c:pt idx="13">
                  <c:v>3124</c:v>
                </c:pt>
                <c:pt idx="14">
                  <c:v>3214.6</c:v>
                </c:pt>
                <c:pt idx="15">
                  <c:v>3116.1</c:v>
                </c:pt>
                <c:pt idx="16">
                  <c:v>3207.8</c:v>
                </c:pt>
                <c:pt idx="17">
                  <c:v>3295.9</c:v>
                </c:pt>
                <c:pt idx="18">
                  <c:v>3407.6</c:v>
                </c:pt>
                <c:pt idx="19">
                  <c:v>3399</c:v>
                </c:pt>
                <c:pt idx="20">
                  <c:v>3267.4</c:v>
                </c:pt>
                <c:pt idx="21">
                  <c:v>3374.5</c:v>
                </c:pt>
                <c:pt idx="22">
                  <c:v>3254.2</c:v>
                </c:pt>
                <c:pt idx="23">
                  <c:v>3248.3</c:v>
                </c:pt>
                <c:pt idx="24">
                  <c:v>3199.3</c:v>
                </c:pt>
                <c:pt idx="25">
                  <c:v>3319</c:v>
                </c:pt>
                <c:pt idx="26">
                  <c:v>3157.6</c:v>
                </c:pt>
                <c:pt idx="27">
                  <c:v>3240.4</c:v>
                </c:pt>
                <c:pt idx="28">
                  <c:v>3378.7</c:v>
                </c:pt>
                <c:pt idx="29">
                  <c:v>3402.2</c:v>
                </c:pt>
                <c:pt idx="30">
                  <c:v>3299.7</c:v>
                </c:pt>
                <c:pt idx="31">
                  <c:v>3303.4</c:v>
                </c:pt>
                <c:pt idx="32">
                  <c:v>3280.4</c:v>
                </c:pt>
                <c:pt idx="33">
                  <c:v>3247.4</c:v>
                </c:pt>
                <c:pt idx="34">
                  <c:v>3223.8</c:v>
                </c:pt>
                <c:pt idx="35">
                  <c:v>3300.5</c:v>
                </c:pt>
                <c:pt idx="36">
                  <c:v>3402.5</c:v>
                </c:pt>
                <c:pt idx="37">
                  <c:v>3420.3</c:v>
                </c:pt>
                <c:pt idx="38">
                  <c:v>3425.7</c:v>
                </c:pt>
                <c:pt idx="39">
                  <c:v>3424.5</c:v>
                </c:pt>
                <c:pt idx="40">
                  <c:v>3425.9</c:v>
                </c:pt>
                <c:pt idx="41">
                  <c:v>3426.5</c:v>
                </c:pt>
                <c:pt idx="42">
                  <c:v>3421.6</c:v>
                </c:pt>
                <c:pt idx="43">
                  <c:v>3373.4</c:v>
                </c:pt>
                <c:pt idx="44">
                  <c:v>3416.9</c:v>
                </c:pt>
                <c:pt idx="45">
                  <c:v>3325.7</c:v>
                </c:pt>
                <c:pt idx="46">
                  <c:v>3265.9</c:v>
                </c:pt>
                <c:pt idx="47">
                  <c:v>3332.2</c:v>
                </c:pt>
              </c:numCache>
            </c:numRef>
          </c:val>
          <c:extLst>
            <c:ext xmlns:c16="http://schemas.microsoft.com/office/drawing/2014/chart" uri="{C3380CC4-5D6E-409C-BE32-E72D297353CC}">
              <c16:uniqueId val="{00000001-17E5-46D9-B10E-25528EAE636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0.1</c:v>
                </c:pt>
                <c:pt idx="1">
                  <c:v>0.1</c:v>
                </c:pt>
                <c:pt idx="2">
                  <c:v>0.1</c:v>
                </c:pt>
                <c:pt idx="3">
                  <c:v>0.1</c:v>
                </c:pt>
                <c:pt idx="4">
                  <c:v>0.1</c:v>
                </c:pt>
                <c:pt idx="5">
                  <c:v>0.1</c:v>
                </c:pt>
                <c:pt idx="6">
                  <c:v>0.1</c:v>
                </c:pt>
                <c:pt idx="7">
                  <c:v>0</c:v>
                </c:pt>
                <c:pt idx="8">
                  <c:v>0.1</c:v>
                </c:pt>
                <c:pt idx="9">
                  <c:v>0.1</c:v>
                </c:pt>
                <c:pt idx="10">
                  <c:v>13.3</c:v>
                </c:pt>
                <c:pt idx="11">
                  <c:v>43.4</c:v>
                </c:pt>
                <c:pt idx="12">
                  <c:v>79.5</c:v>
                </c:pt>
                <c:pt idx="13">
                  <c:v>173.6</c:v>
                </c:pt>
                <c:pt idx="14">
                  <c:v>179.7</c:v>
                </c:pt>
                <c:pt idx="15">
                  <c:v>320.89999999999998</c:v>
                </c:pt>
                <c:pt idx="16">
                  <c:v>559.20000000000005</c:v>
                </c:pt>
                <c:pt idx="17">
                  <c:v>623.79999999999995</c:v>
                </c:pt>
                <c:pt idx="18">
                  <c:v>648.1</c:v>
                </c:pt>
                <c:pt idx="19">
                  <c:v>503.8</c:v>
                </c:pt>
                <c:pt idx="20">
                  <c:v>857.4</c:v>
                </c:pt>
                <c:pt idx="21">
                  <c:v>784.3</c:v>
                </c:pt>
                <c:pt idx="22">
                  <c:v>715.4</c:v>
                </c:pt>
                <c:pt idx="23">
                  <c:v>839.1</c:v>
                </c:pt>
                <c:pt idx="24">
                  <c:v>755.5</c:v>
                </c:pt>
                <c:pt idx="25">
                  <c:v>765</c:v>
                </c:pt>
                <c:pt idx="26">
                  <c:v>842.6</c:v>
                </c:pt>
                <c:pt idx="27">
                  <c:v>810.8</c:v>
                </c:pt>
                <c:pt idx="28">
                  <c:v>685.4</c:v>
                </c:pt>
                <c:pt idx="29">
                  <c:v>544.70000000000005</c:v>
                </c:pt>
                <c:pt idx="30">
                  <c:v>561.4</c:v>
                </c:pt>
                <c:pt idx="31">
                  <c:v>500.2</c:v>
                </c:pt>
                <c:pt idx="32">
                  <c:v>467.5</c:v>
                </c:pt>
                <c:pt idx="33">
                  <c:v>431</c:v>
                </c:pt>
                <c:pt idx="34">
                  <c:v>205.9</c:v>
                </c:pt>
                <c:pt idx="35">
                  <c:v>16.5</c:v>
                </c:pt>
                <c:pt idx="36">
                  <c:v>0</c:v>
                </c:pt>
                <c:pt idx="37">
                  <c:v>0</c:v>
                </c:pt>
                <c:pt idx="38">
                  <c:v>0</c:v>
                </c:pt>
                <c:pt idx="39">
                  <c:v>0</c:v>
                </c:pt>
                <c:pt idx="40">
                  <c:v>0.1</c:v>
                </c:pt>
                <c:pt idx="41">
                  <c:v>0.1</c:v>
                </c:pt>
                <c:pt idx="42">
                  <c:v>0.1</c:v>
                </c:pt>
                <c:pt idx="43">
                  <c:v>0</c:v>
                </c:pt>
                <c:pt idx="44">
                  <c:v>0</c:v>
                </c:pt>
                <c:pt idx="45">
                  <c:v>0</c:v>
                </c:pt>
                <c:pt idx="46">
                  <c:v>0</c:v>
                </c:pt>
                <c:pt idx="47">
                  <c:v>0</c:v>
                </c:pt>
              </c:numCache>
            </c:numRef>
          </c:val>
          <c:extLst>
            <c:ext xmlns:c16="http://schemas.microsoft.com/office/drawing/2014/chart" uri="{C3380CC4-5D6E-409C-BE32-E72D297353CC}">
              <c16:uniqueId val="{00000002-17E5-46D9-B10E-25528EAE636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353.8</c:v>
                </c:pt>
                <c:pt idx="1">
                  <c:v>322.8</c:v>
                </c:pt>
                <c:pt idx="2">
                  <c:v>284.5</c:v>
                </c:pt>
                <c:pt idx="3">
                  <c:v>217.1</c:v>
                </c:pt>
                <c:pt idx="4">
                  <c:v>154.9</c:v>
                </c:pt>
                <c:pt idx="5">
                  <c:v>119.1</c:v>
                </c:pt>
                <c:pt idx="6">
                  <c:v>103.5</c:v>
                </c:pt>
                <c:pt idx="7">
                  <c:v>102.1</c:v>
                </c:pt>
                <c:pt idx="8">
                  <c:v>110.3</c:v>
                </c:pt>
                <c:pt idx="9">
                  <c:v>134</c:v>
                </c:pt>
                <c:pt idx="10">
                  <c:v>154.4</c:v>
                </c:pt>
                <c:pt idx="11">
                  <c:v>177</c:v>
                </c:pt>
                <c:pt idx="12">
                  <c:v>179.4</c:v>
                </c:pt>
                <c:pt idx="13">
                  <c:v>210.4</c:v>
                </c:pt>
                <c:pt idx="14">
                  <c:v>234.3</c:v>
                </c:pt>
                <c:pt idx="15">
                  <c:v>247.2</c:v>
                </c:pt>
                <c:pt idx="16">
                  <c:v>247.3</c:v>
                </c:pt>
                <c:pt idx="17">
                  <c:v>277.60000000000002</c:v>
                </c:pt>
                <c:pt idx="18">
                  <c:v>286.60000000000002</c:v>
                </c:pt>
                <c:pt idx="19">
                  <c:v>272.8</c:v>
                </c:pt>
                <c:pt idx="20">
                  <c:v>289.39999999999998</c:v>
                </c:pt>
                <c:pt idx="21">
                  <c:v>394.1</c:v>
                </c:pt>
                <c:pt idx="22">
                  <c:v>483.5</c:v>
                </c:pt>
                <c:pt idx="23">
                  <c:v>495.2</c:v>
                </c:pt>
                <c:pt idx="24">
                  <c:v>528.9</c:v>
                </c:pt>
                <c:pt idx="25">
                  <c:v>556.6</c:v>
                </c:pt>
                <c:pt idx="26">
                  <c:v>574.5</c:v>
                </c:pt>
                <c:pt idx="27">
                  <c:v>618.20000000000005</c:v>
                </c:pt>
                <c:pt idx="28">
                  <c:v>607.70000000000005</c:v>
                </c:pt>
                <c:pt idx="29">
                  <c:v>584.70000000000005</c:v>
                </c:pt>
                <c:pt idx="30">
                  <c:v>620.79999999999995</c:v>
                </c:pt>
                <c:pt idx="31">
                  <c:v>648.29999999999995</c:v>
                </c:pt>
                <c:pt idx="32">
                  <c:v>695.7</c:v>
                </c:pt>
                <c:pt idx="33">
                  <c:v>732.6</c:v>
                </c:pt>
                <c:pt idx="34">
                  <c:v>743</c:v>
                </c:pt>
                <c:pt idx="35">
                  <c:v>733.3</c:v>
                </c:pt>
                <c:pt idx="36">
                  <c:v>707</c:v>
                </c:pt>
                <c:pt idx="37">
                  <c:v>680</c:v>
                </c:pt>
                <c:pt idx="38">
                  <c:v>639.29999999999995</c:v>
                </c:pt>
                <c:pt idx="39">
                  <c:v>620.5</c:v>
                </c:pt>
                <c:pt idx="40">
                  <c:v>577.20000000000005</c:v>
                </c:pt>
                <c:pt idx="41">
                  <c:v>510.7</c:v>
                </c:pt>
                <c:pt idx="42">
                  <c:v>471.1</c:v>
                </c:pt>
                <c:pt idx="43">
                  <c:v>460</c:v>
                </c:pt>
                <c:pt idx="44">
                  <c:v>435.6</c:v>
                </c:pt>
                <c:pt idx="45">
                  <c:v>362.8</c:v>
                </c:pt>
                <c:pt idx="46">
                  <c:v>323.2</c:v>
                </c:pt>
                <c:pt idx="47">
                  <c:v>235.7</c:v>
                </c:pt>
              </c:numCache>
            </c:numRef>
          </c:val>
          <c:extLst>
            <c:ext xmlns:c16="http://schemas.microsoft.com/office/drawing/2014/chart" uri="{C3380CC4-5D6E-409C-BE32-E72D297353CC}">
              <c16:uniqueId val="{00000003-17E5-46D9-B10E-25528EAE63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282.2</c:v>
                </c:pt>
                <c:pt idx="1">
                  <c:v>280.60000000000002</c:v>
                </c:pt>
                <c:pt idx="2">
                  <c:v>280</c:v>
                </c:pt>
                <c:pt idx="3">
                  <c:v>279.60000000000002</c:v>
                </c:pt>
                <c:pt idx="4">
                  <c:v>280.7</c:v>
                </c:pt>
                <c:pt idx="5">
                  <c:v>283.89999999999998</c:v>
                </c:pt>
                <c:pt idx="6">
                  <c:v>275.7</c:v>
                </c:pt>
                <c:pt idx="7">
                  <c:v>275.39999999999998</c:v>
                </c:pt>
                <c:pt idx="8">
                  <c:v>275.2</c:v>
                </c:pt>
                <c:pt idx="9">
                  <c:v>275.39999999999998</c:v>
                </c:pt>
                <c:pt idx="10">
                  <c:v>273.3</c:v>
                </c:pt>
                <c:pt idx="11">
                  <c:v>275.60000000000002</c:v>
                </c:pt>
                <c:pt idx="12">
                  <c:v>276.3</c:v>
                </c:pt>
                <c:pt idx="13">
                  <c:v>275.2</c:v>
                </c:pt>
                <c:pt idx="14">
                  <c:v>276.10000000000002</c:v>
                </c:pt>
                <c:pt idx="15">
                  <c:v>275.89999999999998</c:v>
                </c:pt>
                <c:pt idx="16">
                  <c:v>276.60000000000002</c:v>
                </c:pt>
                <c:pt idx="17">
                  <c:v>281.3</c:v>
                </c:pt>
                <c:pt idx="18">
                  <c:v>285.89999999999998</c:v>
                </c:pt>
                <c:pt idx="19">
                  <c:v>288.3</c:v>
                </c:pt>
                <c:pt idx="20">
                  <c:v>287.3</c:v>
                </c:pt>
                <c:pt idx="21">
                  <c:v>287.8</c:v>
                </c:pt>
                <c:pt idx="22">
                  <c:v>283.39999999999998</c:v>
                </c:pt>
                <c:pt idx="23">
                  <c:v>282.8</c:v>
                </c:pt>
                <c:pt idx="24">
                  <c:v>285.2</c:v>
                </c:pt>
                <c:pt idx="25">
                  <c:v>279.39999999999998</c:v>
                </c:pt>
                <c:pt idx="26">
                  <c:v>272.7</c:v>
                </c:pt>
                <c:pt idx="27">
                  <c:v>269.7</c:v>
                </c:pt>
                <c:pt idx="28">
                  <c:v>269.10000000000002</c:v>
                </c:pt>
                <c:pt idx="29">
                  <c:v>269.3</c:v>
                </c:pt>
                <c:pt idx="30">
                  <c:v>273.89999999999998</c:v>
                </c:pt>
                <c:pt idx="31">
                  <c:v>276.7</c:v>
                </c:pt>
                <c:pt idx="32">
                  <c:v>275.7</c:v>
                </c:pt>
                <c:pt idx="33">
                  <c:v>276.5</c:v>
                </c:pt>
                <c:pt idx="34">
                  <c:v>279.8</c:v>
                </c:pt>
                <c:pt idx="35">
                  <c:v>280.3</c:v>
                </c:pt>
                <c:pt idx="36">
                  <c:v>280.8</c:v>
                </c:pt>
                <c:pt idx="37">
                  <c:v>281.7</c:v>
                </c:pt>
                <c:pt idx="38">
                  <c:v>282.8</c:v>
                </c:pt>
                <c:pt idx="39">
                  <c:v>283</c:v>
                </c:pt>
                <c:pt idx="40">
                  <c:v>280.2</c:v>
                </c:pt>
                <c:pt idx="41">
                  <c:v>281.7</c:v>
                </c:pt>
                <c:pt idx="42">
                  <c:v>282.89999999999998</c:v>
                </c:pt>
                <c:pt idx="43">
                  <c:v>282.3</c:v>
                </c:pt>
                <c:pt idx="44">
                  <c:v>280.60000000000002</c:v>
                </c:pt>
                <c:pt idx="45">
                  <c:v>282.5</c:v>
                </c:pt>
                <c:pt idx="46">
                  <c:v>282.5</c:v>
                </c:pt>
                <c:pt idx="47">
                  <c:v>283.10000000000002</c:v>
                </c:pt>
              </c:numCache>
            </c:numRef>
          </c:val>
          <c:extLst>
            <c:ext xmlns:c16="http://schemas.microsoft.com/office/drawing/2014/chart" uri="{C3380CC4-5D6E-409C-BE32-E72D297353CC}">
              <c16:uniqueId val="{00000000-7CA0-4B2D-BDED-4E4AC6B7EE0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59.2</c:v>
                </c:pt>
                <c:pt idx="1">
                  <c:v>57.8</c:v>
                </c:pt>
                <c:pt idx="2">
                  <c:v>58.7</c:v>
                </c:pt>
                <c:pt idx="3">
                  <c:v>60.2</c:v>
                </c:pt>
                <c:pt idx="4">
                  <c:v>59.2</c:v>
                </c:pt>
                <c:pt idx="5">
                  <c:v>63.9</c:v>
                </c:pt>
                <c:pt idx="6">
                  <c:v>65.8</c:v>
                </c:pt>
                <c:pt idx="7">
                  <c:v>66</c:v>
                </c:pt>
                <c:pt idx="8">
                  <c:v>64.3</c:v>
                </c:pt>
                <c:pt idx="9">
                  <c:v>64.3</c:v>
                </c:pt>
                <c:pt idx="10">
                  <c:v>63.9</c:v>
                </c:pt>
                <c:pt idx="11">
                  <c:v>66</c:v>
                </c:pt>
                <c:pt idx="12">
                  <c:v>65.7</c:v>
                </c:pt>
                <c:pt idx="13">
                  <c:v>65.7</c:v>
                </c:pt>
                <c:pt idx="14">
                  <c:v>66.8</c:v>
                </c:pt>
                <c:pt idx="15">
                  <c:v>59.7</c:v>
                </c:pt>
                <c:pt idx="16">
                  <c:v>61.1</c:v>
                </c:pt>
                <c:pt idx="17">
                  <c:v>58.2</c:v>
                </c:pt>
                <c:pt idx="18">
                  <c:v>59.8</c:v>
                </c:pt>
                <c:pt idx="19">
                  <c:v>61.2</c:v>
                </c:pt>
                <c:pt idx="20">
                  <c:v>60.6</c:v>
                </c:pt>
                <c:pt idx="21">
                  <c:v>61</c:v>
                </c:pt>
                <c:pt idx="22">
                  <c:v>60.3</c:v>
                </c:pt>
                <c:pt idx="23">
                  <c:v>59.9</c:v>
                </c:pt>
                <c:pt idx="24">
                  <c:v>59.1</c:v>
                </c:pt>
                <c:pt idx="25">
                  <c:v>59.4</c:v>
                </c:pt>
                <c:pt idx="26">
                  <c:v>59.9</c:v>
                </c:pt>
                <c:pt idx="27">
                  <c:v>59.8</c:v>
                </c:pt>
                <c:pt idx="28">
                  <c:v>59.7</c:v>
                </c:pt>
                <c:pt idx="29">
                  <c:v>58.3</c:v>
                </c:pt>
                <c:pt idx="30">
                  <c:v>60</c:v>
                </c:pt>
                <c:pt idx="31">
                  <c:v>57</c:v>
                </c:pt>
                <c:pt idx="32">
                  <c:v>58.6</c:v>
                </c:pt>
                <c:pt idx="33">
                  <c:v>58.2</c:v>
                </c:pt>
                <c:pt idx="34">
                  <c:v>59.7</c:v>
                </c:pt>
                <c:pt idx="35">
                  <c:v>59</c:v>
                </c:pt>
                <c:pt idx="36">
                  <c:v>59.3</c:v>
                </c:pt>
                <c:pt idx="37">
                  <c:v>60.1</c:v>
                </c:pt>
                <c:pt idx="38">
                  <c:v>60.2</c:v>
                </c:pt>
                <c:pt idx="39">
                  <c:v>59.9</c:v>
                </c:pt>
                <c:pt idx="40">
                  <c:v>61</c:v>
                </c:pt>
                <c:pt idx="41">
                  <c:v>59.9</c:v>
                </c:pt>
                <c:pt idx="42">
                  <c:v>59.1</c:v>
                </c:pt>
                <c:pt idx="43">
                  <c:v>59.4</c:v>
                </c:pt>
                <c:pt idx="44">
                  <c:v>59.2</c:v>
                </c:pt>
                <c:pt idx="45">
                  <c:v>57.5</c:v>
                </c:pt>
                <c:pt idx="46">
                  <c:v>57.5</c:v>
                </c:pt>
                <c:pt idx="47">
                  <c:v>57.3</c:v>
                </c:pt>
              </c:numCache>
            </c:numRef>
          </c:val>
          <c:extLst>
            <c:ext xmlns:c16="http://schemas.microsoft.com/office/drawing/2014/chart" uri="{C3380CC4-5D6E-409C-BE32-E72D297353CC}">
              <c16:uniqueId val="{00000001-7CA0-4B2D-BDED-4E4AC6B7EE0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0.1</c:v>
                </c:pt>
                <c:pt idx="1">
                  <c:v>0.1</c:v>
                </c:pt>
                <c:pt idx="2">
                  <c:v>0.1</c:v>
                </c:pt>
                <c:pt idx="3">
                  <c:v>0.1</c:v>
                </c:pt>
                <c:pt idx="4">
                  <c:v>0.1</c:v>
                </c:pt>
                <c:pt idx="5">
                  <c:v>0.1</c:v>
                </c:pt>
                <c:pt idx="6">
                  <c:v>0.1</c:v>
                </c:pt>
                <c:pt idx="7">
                  <c:v>0</c:v>
                </c:pt>
                <c:pt idx="8">
                  <c:v>0.1</c:v>
                </c:pt>
                <c:pt idx="9">
                  <c:v>0.1</c:v>
                </c:pt>
                <c:pt idx="10">
                  <c:v>13.3</c:v>
                </c:pt>
                <c:pt idx="11">
                  <c:v>43.4</c:v>
                </c:pt>
                <c:pt idx="12">
                  <c:v>79.5</c:v>
                </c:pt>
                <c:pt idx="13">
                  <c:v>173.6</c:v>
                </c:pt>
                <c:pt idx="14">
                  <c:v>179.7</c:v>
                </c:pt>
                <c:pt idx="15">
                  <c:v>320.89999999999998</c:v>
                </c:pt>
                <c:pt idx="16">
                  <c:v>559.20000000000005</c:v>
                </c:pt>
                <c:pt idx="17">
                  <c:v>623.79999999999995</c:v>
                </c:pt>
                <c:pt idx="18">
                  <c:v>648.1</c:v>
                </c:pt>
                <c:pt idx="19">
                  <c:v>503.8</c:v>
                </c:pt>
                <c:pt idx="20">
                  <c:v>857.4</c:v>
                </c:pt>
                <c:pt idx="21">
                  <c:v>784.3</c:v>
                </c:pt>
                <c:pt idx="22">
                  <c:v>715.4</c:v>
                </c:pt>
                <c:pt idx="23">
                  <c:v>839.1</c:v>
                </c:pt>
                <c:pt idx="24">
                  <c:v>755.5</c:v>
                </c:pt>
                <c:pt idx="25">
                  <c:v>765</c:v>
                </c:pt>
                <c:pt idx="26">
                  <c:v>842.6</c:v>
                </c:pt>
                <c:pt idx="27">
                  <c:v>810.8</c:v>
                </c:pt>
                <c:pt idx="28">
                  <c:v>685.4</c:v>
                </c:pt>
                <c:pt idx="29">
                  <c:v>544.70000000000005</c:v>
                </c:pt>
                <c:pt idx="30">
                  <c:v>561.4</c:v>
                </c:pt>
                <c:pt idx="31">
                  <c:v>500.2</c:v>
                </c:pt>
                <c:pt idx="32">
                  <c:v>467.5</c:v>
                </c:pt>
                <c:pt idx="33">
                  <c:v>431</c:v>
                </c:pt>
                <c:pt idx="34">
                  <c:v>205.9</c:v>
                </c:pt>
                <c:pt idx="35">
                  <c:v>16.5</c:v>
                </c:pt>
                <c:pt idx="36">
                  <c:v>0</c:v>
                </c:pt>
                <c:pt idx="37">
                  <c:v>0</c:v>
                </c:pt>
                <c:pt idx="38">
                  <c:v>0</c:v>
                </c:pt>
                <c:pt idx="39">
                  <c:v>0</c:v>
                </c:pt>
                <c:pt idx="40">
                  <c:v>0.1</c:v>
                </c:pt>
                <c:pt idx="41">
                  <c:v>0.1</c:v>
                </c:pt>
                <c:pt idx="42">
                  <c:v>0.1</c:v>
                </c:pt>
                <c:pt idx="43">
                  <c:v>0</c:v>
                </c:pt>
                <c:pt idx="44">
                  <c:v>0</c:v>
                </c:pt>
                <c:pt idx="45">
                  <c:v>0</c:v>
                </c:pt>
                <c:pt idx="46">
                  <c:v>0</c:v>
                </c:pt>
                <c:pt idx="47">
                  <c:v>0</c:v>
                </c:pt>
              </c:numCache>
            </c:numRef>
          </c:val>
          <c:extLst>
            <c:ext xmlns:c16="http://schemas.microsoft.com/office/drawing/2014/chart" uri="{C3380CC4-5D6E-409C-BE32-E72D297353CC}">
              <c16:uniqueId val="{00000002-7CA0-4B2D-BDED-4E4AC6B7EE0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353.8</c:v>
                </c:pt>
                <c:pt idx="1">
                  <c:v>322.8</c:v>
                </c:pt>
                <c:pt idx="2">
                  <c:v>284.5</c:v>
                </c:pt>
                <c:pt idx="3">
                  <c:v>217.1</c:v>
                </c:pt>
                <c:pt idx="4">
                  <c:v>154.9</c:v>
                </c:pt>
                <c:pt idx="5">
                  <c:v>119.1</c:v>
                </c:pt>
                <c:pt idx="6">
                  <c:v>103.5</c:v>
                </c:pt>
                <c:pt idx="7">
                  <c:v>102.1</c:v>
                </c:pt>
                <c:pt idx="8">
                  <c:v>110.3</c:v>
                </c:pt>
                <c:pt idx="9">
                  <c:v>134</c:v>
                </c:pt>
                <c:pt idx="10">
                  <c:v>154.4</c:v>
                </c:pt>
                <c:pt idx="11">
                  <c:v>177</c:v>
                </c:pt>
                <c:pt idx="12">
                  <c:v>179.4</c:v>
                </c:pt>
                <c:pt idx="13">
                  <c:v>210.4</c:v>
                </c:pt>
                <c:pt idx="14">
                  <c:v>234.3</c:v>
                </c:pt>
                <c:pt idx="15">
                  <c:v>247.2</c:v>
                </c:pt>
                <c:pt idx="16">
                  <c:v>247.3</c:v>
                </c:pt>
                <c:pt idx="17">
                  <c:v>277.60000000000002</c:v>
                </c:pt>
                <c:pt idx="18">
                  <c:v>286.60000000000002</c:v>
                </c:pt>
                <c:pt idx="19">
                  <c:v>272.8</c:v>
                </c:pt>
                <c:pt idx="20">
                  <c:v>289.39999999999998</c:v>
                </c:pt>
                <c:pt idx="21">
                  <c:v>394.1</c:v>
                </c:pt>
                <c:pt idx="22">
                  <c:v>483.5</c:v>
                </c:pt>
                <c:pt idx="23">
                  <c:v>495.2</c:v>
                </c:pt>
                <c:pt idx="24">
                  <c:v>528.9</c:v>
                </c:pt>
                <c:pt idx="25">
                  <c:v>556.6</c:v>
                </c:pt>
                <c:pt idx="26">
                  <c:v>574.5</c:v>
                </c:pt>
                <c:pt idx="27">
                  <c:v>618.20000000000005</c:v>
                </c:pt>
                <c:pt idx="28">
                  <c:v>607.70000000000005</c:v>
                </c:pt>
                <c:pt idx="29">
                  <c:v>584.70000000000005</c:v>
                </c:pt>
                <c:pt idx="30">
                  <c:v>620.79999999999995</c:v>
                </c:pt>
                <c:pt idx="31">
                  <c:v>648.29999999999995</c:v>
                </c:pt>
                <c:pt idx="32">
                  <c:v>695.7</c:v>
                </c:pt>
                <c:pt idx="33">
                  <c:v>732.6</c:v>
                </c:pt>
                <c:pt idx="34">
                  <c:v>743</c:v>
                </c:pt>
                <c:pt idx="35">
                  <c:v>733.3</c:v>
                </c:pt>
                <c:pt idx="36">
                  <c:v>707</c:v>
                </c:pt>
                <c:pt idx="37">
                  <c:v>680</c:v>
                </c:pt>
                <c:pt idx="38">
                  <c:v>639.29999999999995</c:v>
                </c:pt>
                <c:pt idx="39">
                  <c:v>620.5</c:v>
                </c:pt>
                <c:pt idx="40">
                  <c:v>577.20000000000005</c:v>
                </c:pt>
                <c:pt idx="41">
                  <c:v>510.7</c:v>
                </c:pt>
                <c:pt idx="42">
                  <c:v>471.1</c:v>
                </c:pt>
                <c:pt idx="43">
                  <c:v>460</c:v>
                </c:pt>
                <c:pt idx="44">
                  <c:v>435.6</c:v>
                </c:pt>
                <c:pt idx="45">
                  <c:v>362.8</c:v>
                </c:pt>
                <c:pt idx="46">
                  <c:v>323.2</c:v>
                </c:pt>
                <c:pt idx="47">
                  <c:v>235.7</c:v>
                </c:pt>
              </c:numCache>
            </c:numRef>
          </c:val>
          <c:extLst>
            <c:ext xmlns:c16="http://schemas.microsoft.com/office/drawing/2014/chart" uri="{C3380CC4-5D6E-409C-BE32-E72D297353CC}">
              <c16:uniqueId val="{00000003-7CA0-4B2D-BDED-4E4AC6B7EE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37.53</c:v>
                </c:pt>
                <c:pt idx="1">
                  <c:v>32.04</c:v>
                </c:pt>
                <c:pt idx="2">
                  <c:v>31.52</c:v>
                </c:pt>
                <c:pt idx="3">
                  <c:v>32.299999999999997</c:v>
                </c:pt>
                <c:pt idx="4">
                  <c:v>30.2</c:v>
                </c:pt>
                <c:pt idx="5">
                  <c:v>30.61</c:v>
                </c:pt>
                <c:pt idx="6">
                  <c:v>29</c:v>
                </c:pt>
                <c:pt idx="7">
                  <c:v>29.21</c:v>
                </c:pt>
                <c:pt idx="8">
                  <c:v>32.31</c:v>
                </c:pt>
                <c:pt idx="9">
                  <c:v>36.15</c:v>
                </c:pt>
                <c:pt idx="10">
                  <c:v>35.880000000000003</c:v>
                </c:pt>
                <c:pt idx="11">
                  <c:v>38.64</c:v>
                </c:pt>
                <c:pt idx="12">
                  <c:v>47.28</c:v>
                </c:pt>
                <c:pt idx="13">
                  <c:v>43.34</c:v>
                </c:pt>
                <c:pt idx="14">
                  <c:v>44.53</c:v>
                </c:pt>
                <c:pt idx="15">
                  <c:v>45.13</c:v>
                </c:pt>
                <c:pt idx="16">
                  <c:v>48.04</c:v>
                </c:pt>
                <c:pt idx="17">
                  <c:v>41.51</c:v>
                </c:pt>
                <c:pt idx="18">
                  <c:v>46.69</c:v>
                </c:pt>
                <c:pt idx="19">
                  <c:v>49.8</c:v>
                </c:pt>
                <c:pt idx="20">
                  <c:v>49.54</c:v>
                </c:pt>
                <c:pt idx="21">
                  <c:v>44.16</c:v>
                </c:pt>
                <c:pt idx="22">
                  <c:v>47.48</c:v>
                </c:pt>
                <c:pt idx="23">
                  <c:v>46.78</c:v>
                </c:pt>
                <c:pt idx="24">
                  <c:v>44.12</c:v>
                </c:pt>
                <c:pt idx="25">
                  <c:v>36.96</c:v>
                </c:pt>
                <c:pt idx="26">
                  <c:v>35.770000000000003</c:v>
                </c:pt>
                <c:pt idx="27">
                  <c:v>32.26</c:v>
                </c:pt>
                <c:pt idx="28">
                  <c:v>33.94</c:v>
                </c:pt>
                <c:pt idx="29">
                  <c:v>48.55</c:v>
                </c:pt>
                <c:pt idx="30">
                  <c:v>48.56</c:v>
                </c:pt>
                <c:pt idx="31">
                  <c:v>41.68</c:v>
                </c:pt>
                <c:pt idx="32">
                  <c:v>46.59</c:v>
                </c:pt>
                <c:pt idx="33">
                  <c:v>43.5</c:v>
                </c:pt>
                <c:pt idx="34">
                  <c:v>39.1</c:v>
                </c:pt>
                <c:pt idx="35">
                  <c:v>39.020000000000003</c:v>
                </c:pt>
                <c:pt idx="36">
                  <c:v>47.58</c:v>
                </c:pt>
                <c:pt idx="37">
                  <c:v>57.02</c:v>
                </c:pt>
                <c:pt idx="38">
                  <c:v>59.25</c:v>
                </c:pt>
                <c:pt idx="39">
                  <c:v>58.97</c:v>
                </c:pt>
                <c:pt idx="40">
                  <c:v>56.98</c:v>
                </c:pt>
                <c:pt idx="41">
                  <c:v>53.41</c:v>
                </c:pt>
                <c:pt idx="42">
                  <c:v>52.67</c:v>
                </c:pt>
                <c:pt idx="43">
                  <c:v>53.35</c:v>
                </c:pt>
                <c:pt idx="44">
                  <c:v>47.94</c:v>
                </c:pt>
                <c:pt idx="45">
                  <c:v>42.46</c:v>
                </c:pt>
                <c:pt idx="46">
                  <c:v>32.4</c:v>
                </c:pt>
                <c:pt idx="47">
                  <c:v>22.66</c:v>
                </c:pt>
              </c:numCache>
            </c:numRef>
          </c:val>
          <c:extLst>
            <c:ext xmlns:c16="http://schemas.microsoft.com/office/drawing/2014/chart" uri="{C3380CC4-5D6E-409C-BE32-E72D297353CC}">
              <c16:uniqueId val="{00000000-ED49-477A-BC6F-2B0D5FE0977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36.89</c:v>
                </c:pt>
                <c:pt idx="1">
                  <c:v>31.77</c:v>
                </c:pt>
                <c:pt idx="2">
                  <c:v>31.48</c:v>
                </c:pt>
                <c:pt idx="3">
                  <c:v>32.549999999999997</c:v>
                </c:pt>
                <c:pt idx="4">
                  <c:v>30.11</c:v>
                </c:pt>
                <c:pt idx="5">
                  <c:v>31.47</c:v>
                </c:pt>
                <c:pt idx="6">
                  <c:v>28.93</c:v>
                </c:pt>
                <c:pt idx="7">
                  <c:v>29.58</c:v>
                </c:pt>
                <c:pt idx="8">
                  <c:v>32.18</c:v>
                </c:pt>
                <c:pt idx="9">
                  <c:v>35.69</c:v>
                </c:pt>
                <c:pt idx="10">
                  <c:v>35.549999999999997</c:v>
                </c:pt>
                <c:pt idx="11">
                  <c:v>38.24</c:v>
                </c:pt>
                <c:pt idx="12">
                  <c:v>47.35</c:v>
                </c:pt>
                <c:pt idx="13">
                  <c:v>43.3</c:v>
                </c:pt>
                <c:pt idx="14">
                  <c:v>44.12</c:v>
                </c:pt>
                <c:pt idx="15">
                  <c:v>45.11</c:v>
                </c:pt>
                <c:pt idx="16">
                  <c:v>47.72</c:v>
                </c:pt>
                <c:pt idx="17">
                  <c:v>41.14</c:v>
                </c:pt>
                <c:pt idx="18">
                  <c:v>46.25</c:v>
                </c:pt>
                <c:pt idx="19">
                  <c:v>49.41</c:v>
                </c:pt>
                <c:pt idx="20">
                  <c:v>47.93</c:v>
                </c:pt>
                <c:pt idx="21">
                  <c:v>44.26</c:v>
                </c:pt>
                <c:pt idx="22">
                  <c:v>47.76</c:v>
                </c:pt>
                <c:pt idx="23">
                  <c:v>46.62</c:v>
                </c:pt>
                <c:pt idx="24">
                  <c:v>44.19</c:v>
                </c:pt>
                <c:pt idx="25">
                  <c:v>38.479999999999997</c:v>
                </c:pt>
                <c:pt idx="26">
                  <c:v>35.15</c:v>
                </c:pt>
                <c:pt idx="27">
                  <c:v>32.03</c:v>
                </c:pt>
                <c:pt idx="28">
                  <c:v>33.71</c:v>
                </c:pt>
                <c:pt idx="29">
                  <c:v>50.44</c:v>
                </c:pt>
                <c:pt idx="30">
                  <c:v>48.06</c:v>
                </c:pt>
                <c:pt idx="31">
                  <c:v>41.61</c:v>
                </c:pt>
                <c:pt idx="32">
                  <c:v>46.2</c:v>
                </c:pt>
                <c:pt idx="33">
                  <c:v>42.9</c:v>
                </c:pt>
                <c:pt idx="34">
                  <c:v>39.25</c:v>
                </c:pt>
                <c:pt idx="35">
                  <c:v>38.57</c:v>
                </c:pt>
                <c:pt idx="36">
                  <c:v>47.34</c:v>
                </c:pt>
                <c:pt idx="37">
                  <c:v>56.3</c:v>
                </c:pt>
                <c:pt idx="38">
                  <c:v>59.1</c:v>
                </c:pt>
                <c:pt idx="39">
                  <c:v>58.84</c:v>
                </c:pt>
                <c:pt idx="40">
                  <c:v>56.95</c:v>
                </c:pt>
                <c:pt idx="41">
                  <c:v>53.32</c:v>
                </c:pt>
                <c:pt idx="42">
                  <c:v>52.67</c:v>
                </c:pt>
                <c:pt idx="43">
                  <c:v>53.02</c:v>
                </c:pt>
                <c:pt idx="44">
                  <c:v>48.48</c:v>
                </c:pt>
                <c:pt idx="45">
                  <c:v>42.26</c:v>
                </c:pt>
                <c:pt idx="46">
                  <c:v>32.479999999999997</c:v>
                </c:pt>
                <c:pt idx="47">
                  <c:v>23.28</c:v>
                </c:pt>
              </c:numCache>
            </c:numRef>
          </c:val>
          <c:extLst>
            <c:ext xmlns:c16="http://schemas.microsoft.com/office/drawing/2014/chart" uri="{C3380CC4-5D6E-409C-BE32-E72D297353CC}">
              <c16:uniqueId val="{00000001-ED49-477A-BC6F-2B0D5FE0977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37.106699999999996</c:v>
                </c:pt>
                <c:pt idx="1">
                  <c:v>32.686</c:v>
                </c:pt>
                <c:pt idx="2">
                  <c:v>34.963299999999997</c:v>
                </c:pt>
                <c:pt idx="3">
                  <c:v>33.7577</c:v>
                </c:pt>
                <c:pt idx="4">
                  <c:v>34.025599999999997</c:v>
                </c:pt>
                <c:pt idx="5">
                  <c:v>30.810600000000001</c:v>
                </c:pt>
                <c:pt idx="6">
                  <c:v>32.954000000000001</c:v>
                </c:pt>
                <c:pt idx="7">
                  <c:v>27.863499999999998</c:v>
                </c:pt>
                <c:pt idx="8">
                  <c:v>31.480399999999999</c:v>
                </c:pt>
                <c:pt idx="9">
                  <c:v>35.767099999999999</c:v>
                </c:pt>
                <c:pt idx="10">
                  <c:v>35.499200000000002</c:v>
                </c:pt>
                <c:pt idx="11">
                  <c:v>34.293500000000002</c:v>
                </c:pt>
                <c:pt idx="12">
                  <c:v>41.125500000000002</c:v>
                </c:pt>
                <c:pt idx="13">
                  <c:v>36.302900000000001</c:v>
                </c:pt>
                <c:pt idx="14">
                  <c:v>36.972700000000003</c:v>
                </c:pt>
                <c:pt idx="15">
                  <c:v>37.642499999999998</c:v>
                </c:pt>
                <c:pt idx="16">
                  <c:v>40.589599999999997</c:v>
                </c:pt>
                <c:pt idx="17">
                  <c:v>37.106699999999996</c:v>
                </c:pt>
                <c:pt idx="18">
                  <c:v>43.000900000000001</c:v>
                </c:pt>
                <c:pt idx="19">
                  <c:v>45.144199999999998</c:v>
                </c:pt>
                <c:pt idx="20">
                  <c:v>44.608400000000003</c:v>
                </c:pt>
                <c:pt idx="21">
                  <c:v>40.857500000000002</c:v>
                </c:pt>
                <c:pt idx="22">
                  <c:v>40.3217</c:v>
                </c:pt>
                <c:pt idx="23">
                  <c:v>38.714199999999998</c:v>
                </c:pt>
                <c:pt idx="24">
                  <c:v>34.427500000000002</c:v>
                </c:pt>
                <c:pt idx="25">
                  <c:v>38.044400000000003</c:v>
                </c:pt>
                <c:pt idx="26">
                  <c:v>37.106699999999996</c:v>
                </c:pt>
                <c:pt idx="27">
                  <c:v>35.633099999999999</c:v>
                </c:pt>
                <c:pt idx="28">
                  <c:v>35.231299999999997</c:v>
                </c:pt>
                <c:pt idx="29">
                  <c:v>45.278199999999998</c:v>
                </c:pt>
                <c:pt idx="30">
                  <c:v>39.116100000000003</c:v>
                </c:pt>
                <c:pt idx="31">
                  <c:v>39.384</c:v>
                </c:pt>
                <c:pt idx="32">
                  <c:v>40.053800000000003</c:v>
                </c:pt>
                <c:pt idx="33">
                  <c:v>38.3123</c:v>
                </c:pt>
                <c:pt idx="34">
                  <c:v>33.489800000000002</c:v>
                </c:pt>
                <c:pt idx="35">
                  <c:v>32.552100000000003</c:v>
                </c:pt>
                <c:pt idx="36">
                  <c:v>40.857500000000002</c:v>
                </c:pt>
                <c:pt idx="37">
                  <c:v>48.359299999999998</c:v>
                </c:pt>
                <c:pt idx="38">
                  <c:v>51.038400000000003</c:v>
                </c:pt>
                <c:pt idx="39">
                  <c:v>50.234699999999997</c:v>
                </c:pt>
                <c:pt idx="40">
                  <c:v>51.842199999999998</c:v>
                </c:pt>
                <c:pt idx="41">
                  <c:v>47.0197</c:v>
                </c:pt>
                <c:pt idx="42">
                  <c:v>49.564900000000002</c:v>
                </c:pt>
                <c:pt idx="43">
                  <c:v>43.938600000000001</c:v>
                </c:pt>
                <c:pt idx="44">
                  <c:v>44.608400000000003</c:v>
                </c:pt>
                <c:pt idx="45">
                  <c:v>41.527299999999997</c:v>
                </c:pt>
                <c:pt idx="46">
                  <c:v>30.676600000000001</c:v>
                </c:pt>
                <c:pt idx="47">
                  <c:v>25.1843</c:v>
                </c:pt>
              </c:numCache>
            </c:numRef>
          </c:val>
          <c:extLst>
            <c:ext xmlns:c16="http://schemas.microsoft.com/office/drawing/2014/chart" uri="{C3380CC4-5D6E-409C-BE32-E72D297353CC}">
              <c16:uniqueId val="{00000002-ED49-477A-BC6F-2B0D5FE0977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37.586100000000002</c:v>
                </c:pt>
                <c:pt idx="1">
                  <c:v>33.444600000000001</c:v>
                </c:pt>
                <c:pt idx="2">
                  <c:v>36.442300000000003</c:v>
                </c:pt>
                <c:pt idx="3">
                  <c:v>34.420400000000001</c:v>
                </c:pt>
                <c:pt idx="4">
                  <c:v>34.157800000000002</c:v>
                </c:pt>
                <c:pt idx="5">
                  <c:v>31.805800000000001</c:v>
                </c:pt>
                <c:pt idx="6">
                  <c:v>33.283999999999999</c:v>
                </c:pt>
                <c:pt idx="7">
                  <c:v>28.849699999999999</c:v>
                </c:pt>
                <c:pt idx="8">
                  <c:v>32.3401</c:v>
                </c:pt>
                <c:pt idx="9">
                  <c:v>35.1511</c:v>
                </c:pt>
                <c:pt idx="10">
                  <c:v>36.429299999999998</c:v>
                </c:pt>
                <c:pt idx="11">
                  <c:v>35.263100000000001</c:v>
                </c:pt>
                <c:pt idx="12">
                  <c:v>42.145200000000003</c:v>
                </c:pt>
                <c:pt idx="13">
                  <c:v>36.687800000000003</c:v>
                </c:pt>
                <c:pt idx="14">
                  <c:v>37.6282</c:v>
                </c:pt>
                <c:pt idx="15">
                  <c:v>37.806600000000003</c:v>
                </c:pt>
                <c:pt idx="16">
                  <c:v>41.3506</c:v>
                </c:pt>
                <c:pt idx="17">
                  <c:v>37.608600000000003</c:v>
                </c:pt>
                <c:pt idx="18">
                  <c:v>43.236800000000002</c:v>
                </c:pt>
                <c:pt idx="19">
                  <c:v>45.1432</c:v>
                </c:pt>
                <c:pt idx="20">
                  <c:v>44.673999999999999</c:v>
                </c:pt>
                <c:pt idx="21">
                  <c:v>40.861899999999999</c:v>
                </c:pt>
                <c:pt idx="22">
                  <c:v>39.999899999999997</c:v>
                </c:pt>
                <c:pt idx="23">
                  <c:v>38.481000000000002</c:v>
                </c:pt>
                <c:pt idx="24">
                  <c:v>35.033200000000001</c:v>
                </c:pt>
                <c:pt idx="25">
                  <c:v>37.853400000000001</c:v>
                </c:pt>
                <c:pt idx="26">
                  <c:v>36.2622</c:v>
                </c:pt>
                <c:pt idx="27">
                  <c:v>35.1676</c:v>
                </c:pt>
                <c:pt idx="28">
                  <c:v>36.853999999999999</c:v>
                </c:pt>
                <c:pt idx="29">
                  <c:v>48.057499999999997</c:v>
                </c:pt>
                <c:pt idx="30">
                  <c:v>39.046100000000003</c:v>
                </c:pt>
                <c:pt idx="31">
                  <c:v>38.580100000000002</c:v>
                </c:pt>
                <c:pt idx="32">
                  <c:v>40.128700000000002</c:v>
                </c:pt>
                <c:pt idx="33">
                  <c:v>37.660299999999999</c:v>
                </c:pt>
                <c:pt idx="34">
                  <c:v>33.543700000000001</c:v>
                </c:pt>
                <c:pt idx="35">
                  <c:v>32.8797</c:v>
                </c:pt>
                <c:pt idx="36">
                  <c:v>40.977200000000003</c:v>
                </c:pt>
                <c:pt idx="37">
                  <c:v>48.490299999999998</c:v>
                </c:pt>
                <c:pt idx="38">
                  <c:v>51.419400000000003</c:v>
                </c:pt>
                <c:pt idx="39">
                  <c:v>50.1464</c:v>
                </c:pt>
                <c:pt idx="40">
                  <c:v>52.484400000000001</c:v>
                </c:pt>
                <c:pt idx="41">
                  <c:v>47.536700000000003</c:v>
                </c:pt>
                <c:pt idx="42">
                  <c:v>49.713099999999997</c:v>
                </c:pt>
                <c:pt idx="43">
                  <c:v>44.135199999999998</c:v>
                </c:pt>
                <c:pt idx="44">
                  <c:v>45.5503</c:v>
                </c:pt>
                <c:pt idx="45">
                  <c:v>41.223700000000001</c:v>
                </c:pt>
                <c:pt idx="46">
                  <c:v>30.9895</c:v>
                </c:pt>
                <c:pt idx="47">
                  <c:v>25.256</c:v>
                </c:pt>
              </c:numCache>
            </c:numRef>
          </c:val>
          <c:extLst>
            <c:ext xmlns:c16="http://schemas.microsoft.com/office/drawing/2014/chart" uri="{C3380CC4-5D6E-409C-BE32-E72D297353CC}">
              <c16:uniqueId val="{00000003-ED49-477A-BC6F-2B0D5FE0977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420.12740000000002</c:v>
                </c:pt>
                <c:pt idx="1">
                  <c:v>378.55450000000002</c:v>
                </c:pt>
                <c:pt idx="2">
                  <c:v>386.84649999999999</c:v>
                </c:pt>
                <c:pt idx="3">
                  <c:v>371.68810000000002</c:v>
                </c:pt>
                <c:pt idx="4">
                  <c:v>371.43889999999999</c:v>
                </c:pt>
                <c:pt idx="5">
                  <c:v>352.73329999999999</c:v>
                </c:pt>
                <c:pt idx="6">
                  <c:v>329.48590000000002</c:v>
                </c:pt>
                <c:pt idx="7">
                  <c:v>338.80560000000003</c:v>
                </c:pt>
                <c:pt idx="8">
                  <c:v>360.66120000000001</c:v>
                </c:pt>
                <c:pt idx="9">
                  <c:v>384.67630000000003</c:v>
                </c:pt>
                <c:pt idx="10">
                  <c:v>396.43599999999998</c:v>
                </c:pt>
                <c:pt idx="11">
                  <c:v>398.96699999999998</c:v>
                </c:pt>
                <c:pt idx="12">
                  <c:v>449.22660000000002</c:v>
                </c:pt>
                <c:pt idx="13">
                  <c:v>424.63690000000003</c:v>
                </c:pt>
                <c:pt idx="14">
                  <c:v>442.34930000000003</c:v>
                </c:pt>
                <c:pt idx="15">
                  <c:v>456.8655</c:v>
                </c:pt>
                <c:pt idx="16">
                  <c:v>495.86470000000003</c:v>
                </c:pt>
                <c:pt idx="17">
                  <c:v>519.9171</c:v>
                </c:pt>
                <c:pt idx="18">
                  <c:v>551.5521</c:v>
                </c:pt>
                <c:pt idx="19">
                  <c:v>533.18889999999999</c:v>
                </c:pt>
                <c:pt idx="20">
                  <c:v>586.50340000000006</c:v>
                </c:pt>
                <c:pt idx="21">
                  <c:v>573.58000000000004</c:v>
                </c:pt>
                <c:pt idx="22">
                  <c:v>577.2174</c:v>
                </c:pt>
                <c:pt idx="23">
                  <c:v>558.54079999999999</c:v>
                </c:pt>
                <c:pt idx="24">
                  <c:v>548.6567</c:v>
                </c:pt>
                <c:pt idx="25">
                  <c:v>551.7337</c:v>
                </c:pt>
                <c:pt idx="26">
                  <c:v>554.18740000000003</c:v>
                </c:pt>
                <c:pt idx="27">
                  <c:v>536.13070000000005</c:v>
                </c:pt>
                <c:pt idx="28">
                  <c:v>552.5299</c:v>
                </c:pt>
                <c:pt idx="29">
                  <c:v>522.29359999999997</c:v>
                </c:pt>
                <c:pt idx="30">
                  <c:v>526.97619999999995</c:v>
                </c:pt>
                <c:pt idx="31">
                  <c:v>524.82780000000002</c:v>
                </c:pt>
                <c:pt idx="32">
                  <c:v>549.16390000000001</c:v>
                </c:pt>
                <c:pt idx="33">
                  <c:v>524.71839999999997</c:v>
                </c:pt>
                <c:pt idx="34">
                  <c:v>483.37900000000002</c:v>
                </c:pt>
                <c:pt idx="35">
                  <c:v>460.46620000000001</c:v>
                </c:pt>
                <c:pt idx="36">
                  <c:v>507.04239999999999</c:v>
                </c:pt>
                <c:pt idx="37">
                  <c:v>561.97410000000002</c:v>
                </c:pt>
                <c:pt idx="38">
                  <c:v>575.92499999999995</c:v>
                </c:pt>
                <c:pt idx="39">
                  <c:v>581.80219999999997</c:v>
                </c:pt>
                <c:pt idx="40">
                  <c:v>569.73850000000004</c:v>
                </c:pt>
                <c:pt idx="41">
                  <c:v>565.61090000000002</c:v>
                </c:pt>
                <c:pt idx="42">
                  <c:v>552.03150000000005</c:v>
                </c:pt>
                <c:pt idx="43">
                  <c:v>536.67930000000001</c:v>
                </c:pt>
                <c:pt idx="44">
                  <c:v>527.30799999999999</c:v>
                </c:pt>
                <c:pt idx="45">
                  <c:v>509.09910000000002</c:v>
                </c:pt>
                <c:pt idx="46">
                  <c:v>438.79340000000002</c:v>
                </c:pt>
                <c:pt idx="47">
                  <c:v>443.38389999999998</c:v>
                </c:pt>
              </c:numCache>
            </c:numRef>
          </c:val>
          <c:extLst>
            <c:ext xmlns:c16="http://schemas.microsoft.com/office/drawing/2014/chart" uri="{C3380CC4-5D6E-409C-BE32-E72D297353CC}">
              <c16:uniqueId val="{00000004-ED49-477A-BC6F-2B0D5FE0977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125.5671</c:v>
                </c:pt>
                <c:pt idx="1">
                  <c:v>122.97150000000001</c:v>
                </c:pt>
                <c:pt idx="2">
                  <c:v>122.881</c:v>
                </c:pt>
                <c:pt idx="3">
                  <c:v>124.0461</c:v>
                </c:pt>
                <c:pt idx="4">
                  <c:v>125.6027</c:v>
                </c:pt>
                <c:pt idx="5">
                  <c:v>131.01</c:v>
                </c:pt>
                <c:pt idx="6">
                  <c:v>130.8443</c:v>
                </c:pt>
                <c:pt idx="7">
                  <c:v>131.185</c:v>
                </c:pt>
                <c:pt idx="8">
                  <c:v>133.95400000000001</c:v>
                </c:pt>
                <c:pt idx="9">
                  <c:v>135.29669999999999</c:v>
                </c:pt>
                <c:pt idx="10">
                  <c:v>132.74549999999999</c:v>
                </c:pt>
                <c:pt idx="11">
                  <c:v>128.4297</c:v>
                </c:pt>
                <c:pt idx="12">
                  <c:v>132.4725</c:v>
                </c:pt>
                <c:pt idx="13">
                  <c:v>127.73950000000001</c:v>
                </c:pt>
                <c:pt idx="14">
                  <c:v>125.62520000000001</c:v>
                </c:pt>
                <c:pt idx="15">
                  <c:v>117.1147</c:v>
                </c:pt>
                <c:pt idx="16">
                  <c:v>97.124200000000002</c:v>
                </c:pt>
                <c:pt idx="17">
                  <c:v>89.549899999999994</c:v>
                </c:pt>
                <c:pt idx="18">
                  <c:v>66.364500000000007</c:v>
                </c:pt>
                <c:pt idx="19">
                  <c:v>89.322800000000001</c:v>
                </c:pt>
                <c:pt idx="20">
                  <c:v>59.8292</c:v>
                </c:pt>
                <c:pt idx="21">
                  <c:v>61.456499999999998</c:v>
                </c:pt>
                <c:pt idx="22">
                  <c:v>68.855800000000002</c:v>
                </c:pt>
                <c:pt idx="23">
                  <c:v>53.430999999999997</c:v>
                </c:pt>
                <c:pt idx="24">
                  <c:v>51.787399999999998</c:v>
                </c:pt>
                <c:pt idx="25">
                  <c:v>51.735199999999999</c:v>
                </c:pt>
                <c:pt idx="26">
                  <c:v>43.411099999999998</c:v>
                </c:pt>
                <c:pt idx="27">
                  <c:v>50.883000000000003</c:v>
                </c:pt>
                <c:pt idx="28">
                  <c:v>60.467300000000002</c:v>
                </c:pt>
                <c:pt idx="29">
                  <c:v>85.258300000000006</c:v>
                </c:pt>
                <c:pt idx="30">
                  <c:v>83.844999999999999</c:v>
                </c:pt>
                <c:pt idx="31">
                  <c:v>71.084500000000006</c:v>
                </c:pt>
                <c:pt idx="32">
                  <c:v>87.131600000000006</c:v>
                </c:pt>
                <c:pt idx="33">
                  <c:v>97.785899999999998</c:v>
                </c:pt>
                <c:pt idx="34">
                  <c:v>104.1844</c:v>
                </c:pt>
                <c:pt idx="35">
                  <c:v>127.6848</c:v>
                </c:pt>
                <c:pt idx="36">
                  <c:v>129.39160000000001</c:v>
                </c:pt>
                <c:pt idx="37">
                  <c:v>128.40809999999999</c:v>
                </c:pt>
                <c:pt idx="38">
                  <c:v>126.0193</c:v>
                </c:pt>
                <c:pt idx="39">
                  <c:v>126.31489999999999</c:v>
                </c:pt>
                <c:pt idx="40">
                  <c:v>129.41399999999999</c:v>
                </c:pt>
                <c:pt idx="41">
                  <c:v>135.33860000000001</c:v>
                </c:pt>
                <c:pt idx="42">
                  <c:v>137.95439999999999</c:v>
                </c:pt>
                <c:pt idx="43">
                  <c:v>136.7346</c:v>
                </c:pt>
                <c:pt idx="44">
                  <c:v>127.3878</c:v>
                </c:pt>
                <c:pt idx="45">
                  <c:v>129.3991</c:v>
                </c:pt>
                <c:pt idx="46">
                  <c:v>128.34100000000001</c:v>
                </c:pt>
                <c:pt idx="47">
                  <c:v>127.4781</c:v>
                </c:pt>
              </c:numCache>
            </c:numRef>
          </c:val>
          <c:extLst>
            <c:ext xmlns:c16="http://schemas.microsoft.com/office/drawing/2014/chart" uri="{C3380CC4-5D6E-409C-BE32-E72D297353CC}">
              <c16:uniqueId val="{00000000-6E12-42E7-BC09-57D9E07A05F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126.7479</c:v>
                </c:pt>
                <c:pt idx="1">
                  <c:v>123.6631</c:v>
                </c:pt>
                <c:pt idx="2">
                  <c:v>123.77549999999999</c:v>
                </c:pt>
                <c:pt idx="3">
                  <c:v>123.2574</c:v>
                </c:pt>
                <c:pt idx="4">
                  <c:v>127.0784</c:v>
                </c:pt>
                <c:pt idx="5">
                  <c:v>130.4838</c:v>
                </c:pt>
                <c:pt idx="6">
                  <c:v>132.07259999999999</c:v>
                </c:pt>
                <c:pt idx="7">
                  <c:v>129.63329999999999</c:v>
                </c:pt>
                <c:pt idx="8">
                  <c:v>135.49850000000001</c:v>
                </c:pt>
                <c:pt idx="9">
                  <c:v>135.90710000000001</c:v>
                </c:pt>
                <c:pt idx="10">
                  <c:v>134.71619999999999</c:v>
                </c:pt>
                <c:pt idx="11">
                  <c:v>129.59030000000001</c:v>
                </c:pt>
                <c:pt idx="12">
                  <c:v>134.21350000000001</c:v>
                </c:pt>
                <c:pt idx="13">
                  <c:v>127.60120000000001</c:v>
                </c:pt>
                <c:pt idx="14">
                  <c:v>126.16240000000001</c:v>
                </c:pt>
                <c:pt idx="15">
                  <c:v>116.7508</c:v>
                </c:pt>
                <c:pt idx="16">
                  <c:v>98.855900000000005</c:v>
                </c:pt>
                <c:pt idx="17">
                  <c:v>90.794700000000006</c:v>
                </c:pt>
                <c:pt idx="18">
                  <c:v>66.876099999999994</c:v>
                </c:pt>
                <c:pt idx="19">
                  <c:v>88.173400000000001</c:v>
                </c:pt>
                <c:pt idx="20">
                  <c:v>60.802199999999999</c:v>
                </c:pt>
                <c:pt idx="21">
                  <c:v>62.13</c:v>
                </c:pt>
                <c:pt idx="22">
                  <c:v>69.160799999999995</c:v>
                </c:pt>
                <c:pt idx="23">
                  <c:v>54.8705</c:v>
                </c:pt>
                <c:pt idx="24">
                  <c:v>53.603400000000001</c:v>
                </c:pt>
                <c:pt idx="25">
                  <c:v>51.4681</c:v>
                </c:pt>
                <c:pt idx="26">
                  <c:v>44.210099999999997</c:v>
                </c:pt>
                <c:pt idx="27">
                  <c:v>51.617100000000001</c:v>
                </c:pt>
                <c:pt idx="28">
                  <c:v>61.076599999999999</c:v>
                </c:pt>
                <c:pt idx="29">
                  <c:v>86.304400000000001</c:v>
                </c:pt>
                <c:pt idx="30">
                  <c:v>85.920400000000001</c:v>
                </c:pt>
                <c:pt idx="31">
                  <c:v>69.1935</c:v>
                </c:pt>
                <c:pt idx="32">
                  <c:v>87.556899999999999</c:v>
                </c:pt>
                <c:pt idx="33">
                  <c:v>99.187399999999997</c:v>
                </c:pt>
                <c:pt idx="34">
                  <c:v>103.7915</c:v>
                </c:pt>
                <c:pt idx="35">
                  <c:v>128.9375</c:v>
                </c:pt>
                <c:pt idx="36">
                  <c:v>129.49539999999999</c:v>
                </c:pt>
                <c:pt idx="37">
                  <c:v>127.2659</c:v>
                </c:pt>
                <c:pt idx="38">
                  <c:v>127.7914</c:v>
                </c:pt>
                <c:pt idx="39">
                  <c:v>126.82859999999999</c:v>
                </c:pt>
                <c:pt idx="40">
                  <c:v>129.0856</c:v>
                </c:pt>
                <c:pt idx="41">
                  <c:v>134.94739999999999</c:v>
                </c:pt>
                <c:pt idx="42">
                  <c:v>138.19730000000001</c:v>
                </c:pt>
                <c:pt idx="43">
                  <c:v>138.33709999999999</c:v>
                </c:pt>
                <c:pt idx="44">
                  <c:v>128.54589999999999</c:v>
                </c:pt>
                <c:pt idx="45">
                  <c:v>129.7773</c:v>
                </c:pt>
                <c:pt idx="46">
                  <c:v>129.75970000000001</c:v>
                </c:pt>
                <c:pt idx="47">
                  <c:v>127.8685</c:v>
                </c:pt>
              </c:numCache>
            </c:numRef>
          </c:val>
          <c:extLst>
            <c:ext xmlns:c16="http://schemas.microsoft.com/office/drawing/2014/chart" uri="{C3380CC4-5D6E-409C-BE32-E72D297353CC}">
              <c16:uniqueId val="{00000001-6E12-42E7-BC09-57D9E07A05F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446.44119999999998</c:v>
                </c:pt>
                <c:pt idx="1">
                  <c:v>433.34010000000001</c:v>
                </c:pt>
                <c:pt idx="2">
                  <c:v>427.55930000000001</c:v>
                </c:pt>
                <c:pt idx="3">
                  <c:v>422.428</c:v>
                </c:pt>
                <c:pt idx="4">
                  <c:v>418.01929999999999</c:v>
                </c:pt>
                <c:pt idx="5">
                  <c:v>424.16120000000001</c:v>
                </c:pt>
                <c:pt idx="6">
                  <c:v>426.71980000000002</c:v>
                </c:pt>
                <c:pt idx="7">
                  <c:v>424.76179999999999</c:v>
                </c:pt>
                <c:pt idx="8">
                  <c:v>439.33370000000002</c:v>
                </c:pt>
                <c:pt idx="9">
                  <c:v>442.29759999999999</c:v>
                </c:pt>
                <c:pt idx="10">
                  <c:v>431.84609999999998</c:v>
                </c:pt>
                <c:pt idx="11">
                  <c:v>419.0299</c:v>
                </c:pt>
                <c:pt idx="12">
                  <c:v>411.19580000000002</c:v>
                </c:pt>
                <c:pt idx="13">
                  <c:v>370.774</c:v>
                </c:pt>
                <c:pt idx="14">
                  <c:v>354.11779999999999</c:v>
                </c:pt>
                <c:pt idx="15">
                  <c:v>309.17700000000002</c:v>
                </c:pt>
                <c:pt idx="16">
                  <c:v>229.72499999999999</c:v>
                </c:pt>
                <c:pt idx="17">
                  <c:v>219.15129999999999</c:v>
                </c:pt>
                <c:pt idx="18">
                  <c:v>127.7401</c:v>
                </c:pt>
                <c:pt idx="19">
                  <c:v>209.7876</c:v>
                </c:pt>
                <c:pt idx="20">
                  <c:v>53.6965</c:v>
                </c:pt>
                <c:pt idx="21">
                  <c:v>89.457400000000007</c:v>
                </c:pt>
                <c:pt idx="22">
                  <c:v>135.87110000000001</c:v>
                </c:pt>
                <c:pt idx="23">
                  <c:v>84.124099999999999</c:v>
                </c:pt>
                <c:pt idx="24">
                  <c:v>89.769000000000005</c:v>
                </c:pt>
                <c:pt idx="25">
                  <c:v>96.707700000000003</c:v>
                </c:pt>
                <c:pt idx="26">
                  <c:v>58.095100000000002</c:v>
                </c:pt>
                <c:pt idx="27">
                  <c:v>103.5064</c:v>
                </c:pt>
                <c:pt idx="28">
                  <c:v>159.06229999999999</c:v>
                </c:pt>
                <c:pt idx="29">
                  <c:v>256.03680000000003</c:v>
                </c:pt>
                <c:pt idx="30">
                  <c:v>233.27070000000001</c:v>
                </c:pt>
                <c:pt idx="31">
                  <c:v>196.41929999999999</c:v>
                </c:pt>
                <c:pt idx="32">
                  <c:v>280.44049999999999</c:v>
                </c:pt>
                <c:pt idx="33">
                  <c:v>335.26080000000002</c:v>
                </c:pt>
                <c:pt idx="34">
                  <c:v>365.94569999999999</c:v>
                </c:pt>
                <c:pt idx="35">
                  <c:v>481.81670000000003</c:v>
                </c:pt>
                <c:pt idx="36">
                  <c:v>484.97089999999997</c:v>
                </c:pt>
                <c:pt idx="37">
                  <c:v>460.8304</c:v>
                </c:pt>
                <c:pt idx="38">
                  <c:v>453.53620000000001</c:v>
                </c:pt>
                <c:pt idx="39">
                  <c:v>448.92250000000001</c:v>
                </c:pt>
                <c:pt idx="40">
                  <c:v>454.1139</c:v>
                </c:pt>
                <c:pt idx="41">
                  <c:v>456.15910000000002</c:v>
                </c:pt>
                <c:pt idx="42">
                  <c:v>461.32619999999997</c:v>
                </c:pt>
                <c:pt idx="43">
                  <c:v>440.03730000000002</c:v>
                </c:pt>
                <c:pt idx="44">
                  <c:v>402.0788</c:v>
                </c:pt>
                <c:pt idx="45">
                  <c:v>409.04680000000002</c:v>
                </c:pt>
                <c:pt idx="46">
                  <c:v>417.81509999999997</c:v>
                </c:pt>
                <c:pt idx="47">
                  <c:v>409.91230000000002</c:v>
                </c:pt>
              </c:numCache>
            </c:numRef>
          </c:val>
          <c:extLst>
            <c:ext xmlns:c16="http://schemas.microsoft.com/office/drawing/2014/chart" uri="{C3380CC4-5D6E-409C-BE32-E72D297353CC}">
              <c16:uniqueId val="{00000002-6E12-42E7-BC09-57D9E07A05F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362.14699999999999</c:v>
                </c:pt>
                <c:pt idx="1">
                  <c:v>352.71289999999999</c:v>
                </c:pt>
                <c:pt idx="2">
                  <c:v>355.81970000000001</c:v>
                </c:pt>
                <c:pt idx="3">
                  <c:v>347.6961</c:v>
                </c:pt>
                <c:pt idx="4">
                  <c:v>348.44810000000001</c:v>
                </c:pt>
                <c:pt idx="5">
                  <c:v>353.44880000000001</c:v>
                </c:pt>
                <c:pt idx="6">
                  <c:v>355.98349999999999</c:v>
                </c:pt>
                <c:pt idx="7">
                  <c:v>346.84550000000002</c:v>
                </c:pt>
                <c:pt idx="8">
                  <c:v>361.2002</c:v>
                </c:pt>
                <c:pt idx="9">
                  <c:v>365.51229999999998</c:v>
                </c:pt>
                <c:pt idx="10">
                  <c:v>357.10390000000001</c:v>
                </c:pt>
                <c:pt idx="11">
                  <c:v>347.6431</c:v>
                </c:pt>
                <c:pt idx="12">
                  <c:v>336.8442</c:v>
                </c:pt>
                <c:pt idx="13">
                  <c:v>299.7079</c:v>
                </c:pt>
                <c:pt idx="14">
                  <c:v>287.77</c:v>
                </c:pt>
                <c:pt idx="15">
                  <c:v>249.79910000000001</c:v>
                </c:pt>
                <c:pt idx="16">
                  <c:v>182.3811</c:v>
                </c:pt>
                <c:pt idx="17">
                  <c:v>169.4117</c:v>
                </c:pt>
                <c:pt idx="18">
                  <c:v>86.269900000000007</c:v>
                </c:pt>
                <c:pt idx="19">
                  <c:v>148.6379</c:v>
                </c:pt>
                <c:pt idx="20">
                  <c:v>102.7534</c:v>
                </c:pt>
                <c:pt idx="21">
                  <c:v>56.868899999999996</c:v>
                </c:pt>
                <c:pt idx="22">
                  <c:v>90.097999999999999</c:v>
                </c:pt>
                <c:pt idx="23">
                  <c:v>52.947600000000001</c:v>
                </c:pt>
                <c:pt idx="24">
                  <c:v>61.114400000000003</c:v>
                </c:pt>
                <c:pt idx="25">
                  <c:v>63.864100000000001</c:v>
                </c:pt>
                <c:pt idx="26">
                  <c:v>30.945699999999999</c:v>
                </c:pt>
                <c:pt idx="27">
                  <c:v>70.855800000000002</c:v>
                </c:pt>
                <c:pt idx="28">
                  <c:v>108.9158</c:v>
                </c:pt>
                <c:pt idx="29">
                  <c:v>197.65649999999999</c:v>
                </c:pt>
                <c:pt idx="30">
                  <c:v>178.58</c:v>
                </c:pt>
                <c:pt idx="31">
                  <c:v>147.94380000000001</c:v>
                </c:pt>
                <c:pt idx="32">
                  <c:v>207.83940000000001</c:v>
                </c:pt>
                <c:pt idx="33">
                  <c:v>257.72910000000002</c:v>
                </c:pt>
                <c:pt idx="34">
                  <c:v>289.43599999999998</c:v>
                </c:pt>
                <c:pt idx="35">
                  <c:v>382.73270000000002</c:v>
                </c:pt>
                <c:pt idx="36">
                  <c:v>393.74700000000001</c:v>
                </c:pt>
                <c:pt idx="37">
                  <c:v>373.69639999999998</c:v>
                </c:pt>
                <c:pt idx="38">
                  <c:v>367.92790000000002</c:v>
                </c:pt>
                <c:pt idx="39">
                  <c:v>364.2749</c:v>
                </c:pt>
                <c:pt idx="40">
                  <c:v>368.8734</c:v>
                </c:pt>
                <c:pt idx="41">
                  <c:v>368.666</c:v>
                </c:pt>
                <c:pt idx="42">
                  <c:v>371.93340000000001</c:v>
                </c:pt>
                <c:pt idx="43">
                  <c:v>360.15940000000001</c:v>
                </c:pt>
                <c:pt idx="44">
                  <c:v>332.75689999999997</c:v>
                </c:pt>
                <c:pt idx="45">
                  <c:v>338.35019999999997</c:v>
                </c:pt>
                <c:pt idx="46">
                  <c:v>343.87830000000002</c:v>
                </c:pt>
                <c:pt idx="47">
                  <c:v>344.88889999999998</c:v>
                </c:pt>
              </c:numCache>
            </c:numRef>
          </c:val>
          <c:extLst>
            <c:ext xmlns:c16="http://schemas.microsoft.com/office/drawing/2014/chart" uri="{C3380CC4-5D6E-409C-BE32-E72D297353CC}">
              <c16:uniqueId val="{00000003-6E12-42E7-BC09-57D9E07A05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6765.1</c:v>
                </c:pt>
                <c:pt idx="1">
                  <c:v>6692.6</c:v>
                </c:pt>
                <c:pt idx="2">
                  <c:v>6649.2</c:v>
                </c:pt>
                <c:pt idx="3">
                  <c:v>6455.1</c:v>
                </c:pt>
                <c:pt idx="4">
                  <c:v>6503.3</c:v>
                </c:pt>
                <c:pt idx="5">
                  <c:v>6383.9</c:v>
                </c:pt>
                <c:pt idx="6">
                  <c:v>6535</c:v>
                </c:pt>
                <c:pt idx="7">
                  <c:v>6430.8</c:v>
                </c:pt>
                <c:pt idx="8">
                  <c:v>6534.7</c:v>
                </c:pt>
                <c:pt idx="9">
                  <c:v>6628</c:v>
                </c:pt>
                <c:pt idx="10">
                  <c:v>6615.3</c:v>
                </c:pt>
                <c:pt idx="11">
                  <c:v>6708.4</c:v>
                </c:pt>
                <c:pt idx="12">
                  <c:v>6870.4</c:v>
                </c:pt>
                <c:pt idx="13">
                  <c:v>6889.6</c:v>
                </c:pt>
                <c:pt idx="14">
                  <c:v>7159</c:v>
                </c:pt>
                <c:pt idx="15">
                  <c:v>7238.1</c:v>
                </c:pt>
                <c:pt idx="16">
                  <c:v>7439.2</c:v>
                </c:pt>
                <c:pt idx="17">
                  <c:v>7482.3</c:v>
                </c:pt>
                <c:pt idx="18">
                  <c:v>7693.8</c:v>
                </c:pt>
                <c:pt idx="19">
                  <c:v>7748</c:v>
                </c:pt>
                <c:pt idx="20">
                  <c:v>7816.6</c:v>
                </c:pt>
                <c:pt idx="21">
                  <c:v>7890.5</c:v>
                </c:pt>
                <c:pt idx="22">
                  <c:v>7826.3</c:v>
                </c:pt>
                <c:pt idx="23">
                  <c:v>7901.1</c:v>
                </c:pt>
                <c:pt idx="24">
                  <c:v>7771</c:v>
                </c:pt>
                <c:pt idx="25">
                  <c:v>7664.1</c:v>
                </c:pt>
                <c:pt idx="26">
                  <c:v>7714.8</c:v>
                </c:pt>
                <c:pt idx="27">
                  <c:v>7819.4</c:v>
                </c:pt>
                <c:pt idx="28">
                  <c:v>7937.4</c:v>
                </c:pt>
                <c:pt idx="29">
                  <c:v>7928.3</c:v>
                </c:pt>
                <c:pt idx="30">
                  <c:v>7894.4</c:v>
                </c:pt>
                <c:pt idx="31">
                  <c:v>7805.1</c:v>
                </c:pt>
                <c:pt idx="32">
                  <c:v>7800.5</c:v>
                </c:pt>
                <c:pt idx="33">
                  <c:v>7690.2</c:v>
                </c:pt>
                <c:pt idx="34">
                  <c:v>7564.3</c:v>
                </c:pt>
                <c:pt idx="35">
                  <c:v>7420.5</c:v>
                </c:pt>
                <c:pt idx="36">
                  <c:v>7623.7</c:v>
                </c:pt>
                <c:pt idx="37">
                  <c:v>7810.9</c:v>
                </c:pt>
                <c:pt idx="38">
                  <c:v>7810.2</c:v>
                </c:pt>
                <c:pt idx="39">
                  <c:v>7800.1</c:v>
                </c:pt>
                <c:pt idx="40">
                  <c:v>7780.8</c:v>
                </c:pt>
                <c:pt idx="41">
                  <c:v>7762.4</c:v>
                </c:pt>
                <c:pt idx="42">
                  <c:v>7751</c:v>
                </c:pt>
                <c:pt idx="43">
                  <c:v>7621.9</c:v>
                </c:pt>
                <c:pt idx="44">
                  <c:v>7506.9</c:v>
                </c:pt>
                <c:pt idx="45">
                  <c:v>7293.4</c:v>
                </c:pt>
                <c:pt idx="46">
                  <c:v>7071.3</c:v>
                </c:pt>
                <c:pt idx="47">
                  <c:v>6899.3</c:v>
                </c:pt>
              </c:numCache>
            </c:numRef>
          </c:val>
          <c:smooth val="0"/>
          <c:extLst>
            <c:ext xmlns:c16="http://schemas.microsoft.com/office/drawing/2014/chart" uri="{C3380CC4-5D6E-409C-BE32-E72D297353CC}">
              <c16:uniqueId val="{00000000-FAA6-4045-9FC9-56A289F4236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6852.9499900000001</c:v>
                </c:pt>
                <c:pt idx="1">
                  <c:v>6715.51595</c:v>
                </c:pt>
                <c:pt idx="2">
                  <c:v>6633.2137499999999</c:v>
                </c:pt>
                <c:pt idx="3">
                  <c:v>6554.2484899999999</c:v>
                </c:pt>
                <c:pt idx="4">
                  <c:v>6494.0537299999996</c:v>
                </c:pt>
                <c:pt idx="5">
                  <c:v>6512.5007299999997</c:v>
                </c:pt>
                <c:pt idx="6">
                  <c:v>6475.4840100000001</c:v>
                </c:pt>
                <c:pt idx="7">
                  <c:v>6504.8117199999997</c:v>
                </c:pt>
                <c:pt idx="8">
                  <c:v>6536.0831600000001</c:v>
                </c:pt>
                <c:pt idx="9">
                  <c:v>6545.9047700000001</c:v>
                </c:pt>
                <c:pt idx="10">
                  <c:v>6655.1412399999999</c:v>
                </c:pt>
                <c:pt idx="11">
                  <c:v>6609.8753299999998</c:v>
                </c:pt>
                <c:pt idx="12">
                  <c:v>6822.25126</c:v>
                </c:pt>
                <c:pt idx="13">
                  <c:v>6912.6063899999999</c:v>
                </c:pt>
                <c:pt idx="14">
                  <c:v>7065.5189600000003</c:v>
                </c:pt>
                <c:pt idx="15">
                  <c:v>7083.0526600000003</c:v>
                </c:pt>
                <c:pt idx="16">
                  <c:v>7392.93289</c:v>
                </c:pt>
                <c:pt idx="17">
                  <c:v>7544.46576</c:v>
                </c:pt>
                <c:pt idx="18">
                  <c:v>7638.8293599999997</c:v>
                </c:pt>
                <c:pt idx="19">
                  <c:v>7740.2916599999999</c:v>
                </c:pt>
                <c:pt idx="20">
                  <c:v>7827.6562100000001</c:v>
                </c:pt>
                <c:pt idx="21">
                  <c:v>7880.9360999999999</c:v>
                </c:pt>
                <c:pt idx="22">
                  <c:v>7896.8759099999997</c:v>
                </c:pt>
                <c:pt idx="23">
                  <c:v>7903.8422899999996</c:v>
                </c:pt>
                <c:pt idx="24">
                  <c:v>7844.3225899999998</c:v>
                </c:pt>
                <c:pt idx="25">
                  <c:v>7770.6285600000001</c:v>
                </c:pt>
                <c:pt idx="26">
                  <c:v>7753.9490500000002</c:v>
                </c:pt>
                <c:pt idx="27">
                  <c:v>7800.2596100000001</c:v>
                </c:pt>
                <c:pt idx="28">
                  <c:v>7833.1798600000002</c:v>
                </c:pt>
                <c:pt idx="29">
                  <c:v>7849.3379000000004</c:v>
                </c:pt>
                <c:pt idx="30">
                  <c:v>7834.63688</c:v>
                </c:pt>
                <c:pt idx="31">
                  <c:v>7838.3659200000002</c:v>
                </c:pt>
                <c:pt idx="32">
                  <c:v>7806.10491</c:v>
                </c:pt>
                <c:pt idx="33">
                  <c:v>7752.0339800000002</c:v>
                </c:pt>
                <c:pt idx="34">
                  <c:v>7613.10941</c:v>
                </c:pt>
                <c:pt idx="35">
                  <c:v>7545.5338000000002</c:v>
                </c:pt>
                <c:pt idx="36">
                  <c:v>7623.8800600000004</c:v>
                </c:pt>
                <c:pt idx="37">
                  <c:v>7832.5690400000003</c:v>
                </c:pt>
                <c:pt idx="38">
                  <c:v>7852.5728799999997</c:v>
                </c:pt>
                <c:pt idx="39">
                  <c:v>7823.07737</c:v>
                </c:pt>
                <c:pt idx="40">
                  <c:v>7792.3597</c:v>
                </c:pt>
                <c:pt idx="41">
                  <c:v>7804.8574399999998</c:v>
                </c:pt>
                <c:pt idx="42">
                  <c:v>7768.8560399999997</c:v>
                </c:pt>
                <c:pt idx="43">
                  <c:v>7728.9973099999997</c:v>
                </c:pt>
                <c:pt idx="44">
                  <c:v>7663.3401199999998</c:v>
                </c:pt>
                <c:pt idx="45">
                  <c:v>7452.2846799999998</c:v>
                </c:pt>
                <c:pt idx="46">
                  <c:v>7193.6407900000004</c:v>
                </c:pt>
                <c:pt idx="47">
                  <c:v>6951.4549900000002</c:v>
                </c:pt>
              </c:numCache>
            </c:numRef>
          </c:val>
          <c:smooth val="0"/>
          <c:extLst>
            <c:ext xmlns:c16="http://schemas.microsoft.com/office/drawing/2014/chart" uri="{C3380CC4-5D6E-409C-BE32-E72D297353CC}">
              <c16:uniqueId val="{00000001-FAA6-4045-9FC9-56A289F423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27</c:v>
                </c:pt>
                <c:pt idx="1">
                  <c:v>VIE 28</c:v>
                </c:pt>
                <c:pt idx="2">
                  <c:v>SAB 29</c:v>
                </c:pt>
                <c:pt idx="3">
                  <c:v>DOM 30</c:v>
                </c:pt>
                <c:pt idx="4">
                  <c:v>LUN 1</c:v>
                </c:pt>
                <c:pt idx="5">
                  <c:v>MAR 2</c:v>
                </c:pt>
                <c:pt idx="6">
                  <c:v>MIE 3</c:v>
                </c:pt>
                <c:pt idx="7">
                  <c:v>JUE 4</c:v>
                </c:pt>
              </c:strCache>
            </c:strRef>
          </c:cat>
          <c:val>
            <c:numRef>
              <c:f>COSTO_OPE_EJEC!$C$8:$C$15</c:f>
              <c:numCache>
                <c:formatCode>#,##0.0</c:formatCode>
                <c:ptCount val="8"/>
                <c:pt idx="0">
                  <c:v>5824728.05547</c:v>
                </c:pt>
                <c:pt idx="1">
                  <c:v>6075360.0963500002</c:v>
                </c:pt>
                <c:pt idx="2">
                  <c:v>6296165.8731000004</c:v>
                </c:pt>
                <c:pt idx="3">
                  <c:v>5655976.0626100004</c:v>
                </c:pt>
                <c:pt idx="4">
                  <c:v>6432368.4016100001</c:v>
                </c:pt>
                <c:pt idx="5">
                  <c:v>6469810.5716599999</c:v>
                </c:pt>
                <c:pt idx="6">
                  <c:v>6504755.8680100003</c:v>
                </c:pt>
                <c:pt idx="7">
                  <c:v>7126850.0141399996</c:v>
                </c:pt>
              </c:numCache>
            </c:numRef>
          </c:val>
          <c:extLst>
            <c:ext xmlns:c16="http://schemas.microsoft.com/office/drawing/2014/chart" uri="{C3380CC4-5D6E-409C-BE32-E72D297353CC}">
              <c16:uniqueId val="{00000000-C33B-468F-864C-807EEFA7B33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-0.11331846668842792</c:v>
                </c:pt>
                <c:pt idx="1">
                  <c:v>-8.5106028328149022E-2</c:v>
                </c:pt>
                <c:pt idx="2">
                  <c:v>-1.8750019947941923E-2</c:v>
                </c:pt>
                <c:pt idx="3">
                  <c:v>0.10026357163123592</c:v>
                </c:pt>
                <c:pt idx="4">
                  <c:v>4.3011081745710729E-2</c:v>
                </c:pt>
                <c:pt idx="5">
                  <c:v>-5.8683260062811708E-2</c:v>
                </c:pt>
                <c:pt idx="6">
                  <c:v>-8.6712623084130427E-2</c:v>
                </c:pt>
                <c:pt idx="7">
                  <c:v>-1.2740907935887015E-2</c:v>
                </c:pt>
              </c:numCache>
            </c:numRef>
          </c:cat>
          <c:val>
            <c:numRef>
              <c:f>COSTO_OPE_EJEC!$D$8:$D$15</c:f>
              <c:numCache>
                <c:formatCode>#,##0.0</c:formatCode>
                <c:ptCount val="8"/>
                <c:pt idx="0">
                  <c:v>6569132.0238912003</c:v>
                </c:pt>
                <c:pt idx="1">
                  <c:v>6640507.2986196</c:v>
                </c:pt>
                <c:pt idx="2">
                  <c:v>6416474.9055749997</c:v>
                </c:pt>
                <c:pt idx="3">
                  <c:v>5140564.6869000001</c:v>
                </c:pt>
                <c:pt idx="4">
                  <c:v>6167114.1507374998</c:v>
                </c:pt>
                <c:pt idx="5">
                  <c:v>6873149.3844374996</c:v>
                </c:pt>
                <c:pt idx="6">
                  <c:v>7122353.8531499999</c:v>
                </c:pt>
                <c:pt idx="7">
                  <c:v>7218824.3911124999</c:v>
                </c:pt>
              </c:numCache>
            </c:numRef>
          </c:val>
          <c:extLst>
            <c:ext xmlns:c16="http://schemas.microsoft.com/office/drawing/2014/chart" uri="{C3380CC4-5D6E-409C-BE32-E72D297353CC}">
              <c16:uniqueId val="{00000001-C33B-468F-864C-807EEFA7B33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0.2</v>
      </c>
      <c r="K7" s="4" t="s">
        <v>21</v>
      </c>
      <c r="L7" s="4"/>
    </row>
    <row r="8" spans="1:12" x14ac:dyDescent="0.3">
      <c r="A8" s="1"/>
      <c r="B8" s="4" t="s">
        <v>13</v>
      </c>
      <c r="C8" s="5" t="s">
        <v>22</v>
      </c>
      <c r="D8" s="5" t="s">
        <v>23</v>
      </c>
      <c r="E8" s="5" t="s">
        <v>24</v>
      </c>
      <c r="F8" s="5" t="s">
        <v>25</v>
      </c>
      <c r="G8" s="4" t="s">
        <v>26</v>
      </c>
      <c r="H8" s="4" t="s">
        <v>27</v>
      </c>
      <c r="I8" s="6" t="s">
        <v>28</v>
      </c>
      <c r="J8" s="4"/>
      <c r="K8" s="4" t="s">
        <v>29</v>
      </c>
      <c r="L8" s="4"/>
    </row>
    <row r="9" spans="1:12" x14ac:dyDescent="0.3">
      <c r="A9" s="1"/>
      <c r="B9" s="4" t="s">
        <v>13</v>
      </c>
      <c r="C9" s="5" t="s">
        <v>30</v>
      </c>
      <c r="D9" s="5" t="s">
        <v>31</v>
      </c>
      <c r="E9" s="5" t="s">
        <v>16</v>
      </c>
      <c r="F9" s="5" t="s">
        <v>32</v>
      </c>
      <c r="G9" s="4" t="s">
        <v>33</v>
      </c>
      <c r="H9" s="4" t="s">
        <v>34</v>
      </c>
      <c r="I9" s="6" t="s">
        <v>35</v>
      </c>
      <c r="J9" s="4"/>
      <c r="K9" s="4" t="s">
        <v>29</v>
      </c>
      <c r="L9" s="4"/>
    </row>
    <row r="10" spans="1:12" x14ac:dyDescent="0.3">
      <c r="A10" s="1"/>
      <c r="B10" s="4" t="s">
        <v>36</v>
      </c>
      <c r="C10" s="5" t="s">
        <v>37</v>
      </c>
      <c r="D10" s="5" t="s">
        <v>38</v>
      </c>
      <c r="E10" s="5" t="s">
        <v>16</v>
      </c>
      <c r="F10" s="5" t="s">
        <v>39</v>
      </c>
      <c r="G10" s="4" t="s">
        <v>40</v>
      </c>
      <c r="H10" s="4" t="s">
        <v>41</v>
      </c>
      <c r="I10" s="6" t="s">
        <v>42</v>
      </c>
      <c r="J10" s="4"/>
      <c r="K10" s="4" t="s">
        <v>29</v>
      </c>
      <c r="L10" s="4">
        <v>138</v>
      </c>
    </row>
    <row r="11" spans="1:12" x14ac:dyDescent="0.3">
      <c r="A11" s="1"/>
      <c r="B11" s="4" t="s">
        <v>13</v>
      </c>
      <c r="C11" s="5" t="s">
        <v>43</v>
      </c>
      <c r="D11" s="5" t="s">
        <v>44</v>
      </c>
      <c r="E11" s="5" t="s">
        <v>16</v>
      </c>
      <c r="F11" s="5" t="s">
        <v>45</v>
      </c>
      <c r="G11" s="4" t="s">
        <v>46</v>
      </c>
      <c r="H11" s="4" t="s">
        <v>47</v>
      </c>
      <c r="I11" s="6" t="s">
        <v>48</v>
      </c>
      <c r="J11" s="4">
        <v>0.89</v>
      </c>
      <c r="K11" s="4" t="s">
        <v>21</v>
      </c>
      <c r="L11" s="4"/>
    </row>
    <row r="12" spans="1:12" x14ac:dyDescent="0.3">
      <c r="A12" s="1"/>
      <c r="B12" s="4" t="s">
        <v>13</v>
      </c>
      <c r="C12" s="5" t="s">
        <v>49</v>
      </c>
      <c r="D12" s="5" t="s">
        <v>50</v>
      </c>
      <c r="E12" s="5" t="s">
        <v>16</v>
      </c>
      <c r="F12" s="5" t="s">
        <v>51</v>
      </c>
      <c r="G12" s="4" t="s">
        <v>52</v>
      </c>
      <c r="H12" s="4" t="s">
        <v>27</v>
      </c>
      <c r="I12" s="6" t="s">
        <v>53</v>
      </c>
      <c r="J12" s="4"/>
      <c r="K12" s="4" t="s">
        <v>29</v>
      </c>
      <c r="L12" s="4"/>
    </row>
    <row r="13" spans="1:12" x14ac:dyDescent="0.3">
      <c r="A13" s="1"/>
      <c r="B13" s="4" t="s">
        <v>36</v>
      </c>
      <c r="C13" s="5" t="s">
        <v>54</v>
      </c>
      <c r="D13" s="5" t="s">
        <v>55</v>
      </c>
      <c r="E13" s="5" t="s">
        <v>16</v>
      </c>
      <c r="F13" s="5" t="s">
        <v>56</v>
      </c>
      <c r="G13" s="4" t="s">
        <v>57</v>
      </c>
      <c r="H13" s="4" t="s">
        <v>58</v>
      </c>
      <c r="I13" s="6" t="s">
        <v>59</v>
      </c>
      <c r="J13" s="4"/>
      <c r="K13" s="4" t="s">
        <v>29</v>
      </c>
      <c r="L13" s="4">
        <v>220</v>
      </c>
    </row>
    <row r="14" spans="1:12" x14ac:dyDescent="0.3">
      <c r="A14" s="1"/>
      <c r="B14" s="4" t="s">
        <v>36</v>
      </c>
      <c r="C14" s="5" t="s">
        <v>60</v>
      </c>
      <c r="D14" s="5" t="s">
        <v>61</v>
      </c>
      <c r="E14" s="5" t="s">
        <v>62</v>
      </c>
      <c r="F14" s="5" t="s">
        <v>63</v>
      </c>
      <c r="G14" s="4" t="s">
        <v>64</v>
      </c>
      <c r="H14" s="4" t="s">
        <v>65</v>
      </c>
      <c r="I14" s="6" t="s">
        <v>66</v>
      </c>
      <c r="J14" s="4"/>
      <c r="K14" s="4" t="s">
        <v>29</v>
      </c>
      <c r="L14"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67</v>
      </c>
      <c r="C5" s="197"/>
      <c r="D5" s="197"/>
      <c r="E5" s="197"/>
      <c r="F5" s="197"/>
      <c r="G5" s="197"/>
      <c r="H5" s="197"/>
      <c r="I5" s="197"/>
    </row>
    <row r="6" spans="1:9" ht="40.049999999999997" customHeight="1" x14ac:dyDescent="0.3">
      <c r="A6" s="1"/>
      <c r="B6" s="7" t="s">
        <v>68</v>
      </c>
      <c r="C6" s="3" t="s">
        <v>69</v>
      </c>
      <c r="D6" s="3" t="s">
        <v>70</v>
      </c>
      <c r="E6" s="7" t="s">
        <v>3</v>
      </c>
      <c r="F6" s="7" t="s">
        <v>4</v>
      </c>
      <c r="G6" s="7" t="s">
        <v>71</v>
      </c>
      <c r="H6" s="7" t="s">
        <v>6</v>
      </c>
      <c r="I6" s="7" t="s">
        <v>9</v>
      </c>
    </row>
    <row r="7" spans="1:9" x14ac:dyDescent="0.3">
      <c r="A7" s="1"/>
      <c r="B7" s="4" t="s">
        <v>72</v>
      </c>
      <c r="C7" s="4" t="s">
        <v>73</v>
      </c>
      <c r="D7" s="4" t="s">
        <v>74</v>
      </c>
      <c r="E7" s="5" t="s">
        <v>75</v>
      </c>
      <c r="F7" s="5" t="s">
        <v>76</v>
      </c>
      <c r="G7" s="5" t="s">
        <v>77</v>
      </c>
      <c r="H7" s="5" t="s">
        <v>63</v>
      </c>
      <c r="I7" s="5" t="s">
        <v>78</v>
      </c>
    </row>
    <row r="8" spans="1:9" x14ac:dyDescent="0.3">
      <c r="A8" s="1"/>
      <c r="B8" s="4" t="s">
        <v>72</v>
      </c>
      <c r="C8" s="4" t="s">
        <v>73</v>
      </c>
      <c r="D8" s="4" t="s">
        <v>74</v>
      </c>
      <c r="E8" s="5" t="s">
        <v>79</v>
      </c>
      <c r="F8" s="5" t="s">
        <v>80</v>
      </c>
      <c r="G8" s="5" t="s">
        <v>81</v>
      </c>
      <c r="H8" s="5" t="s">
        <v>82</v>
      </c>
      <c r="I8" s="5" t="s">
        <v>83</v>
      </c>
    </row>
    <row r="9" spans="1:9" x14ac:dyDescent="0.3">
      <c r="A9" s="1"/>
      <c r="B9" s="4" t="s">
        <v>72</v>
      </c>
      <c r="C9" s="4" t="s">
        <v>73</v>
      </c>
      <c r="D9" s="4" t="s">
        <v>74</v>
      </c>
      <c r="E9" s="5" t="s">
        <v>84</v>
      </c>
      <c r="F9" s="5" t="s">
        <v>85</v>
      </c>
      <c r="G9" s="5" t="s">
        <v>77</v>
      </c>
      <c r="H9" s="5" t="s">
        <v>63</v>
      </c>
      <c r="I9" s="5" t="s">
        <v>86</v>
      </c>
    </row>
    <row r="10" spans="1:9" x14ac:dyDescent="0.3">
      <c r="A10" s="1"/>
      <c r="B10" s="4" t="s">
        <v>72</v>
      </c>
      <c r="C10" s="4" t="s">
        <v>73</v>
      </c>
      <c r="D10" s="4" t="s">
        <v>74</v>
      </c>
      <c r="E10" s="5" t="s">
        <v>87</v>
      </c>
      <c r="F10" s="5" t="s">
        <v>88</v>
      </c>
      <c r="G10" s="5" t="s">
        <v>89</v>
      </c>
      <c r="H10" s="5" t="s">
        <v>63</v>
      </c>
      <c r="I10" s="5" t="s">
        <v>90</v>
      </c>
    </row>
    <row r="11" spans="1:9" x14ac:dyDescent="0.3">
      <c r="A11" s="1"/>
      <c r="B11" s="4" t="s">
        <v>72</v>
      </c>
      <c r="C11" s="4" t="s">
        <v>73</v>
      </c>
      <c r="D11" s="4" t="s">
        <v>74</v>
      </c>
      <c r="E11" s="5" t="s">
        <v>87</v>
      </c>
      <c r="F11" s="5" t="s">
        <v>88</v>
      </c>
      <c r="G11" s="5" t="s">
        <v>91</v>
      </c>
      <c r="H11" s="5" t="s">
        <v>92</v>
      </c>
      <c r="I11" s="5" t="s">
        <v>93</v>
      </c>
    </row>
    <row r="12" spans="1:9" x14ac:dyDescent="0.3">
      <c r="A12" s="1"/>
      <c r="B12" s="4" t="s">
        <v>72</v>
      </c>
      <c r="C12" s="4" t="s">
        <v>73</v>
      </c>
      <c r="D12" s="4" t="s">
        <v>74</v>
      </c>
      <c r="E12" s="5" t="s">
        <v>94</v>
      </c>
      <c r="F12" s="5" t="s">
        <v>95</v>
      </c>
      <c r="G12" s="5" t="s">
        <v>96</v>
      </c>
      <c r="H12" s="5" t="s">
        <v>97</v>
      </c>
      <c r="I12" s="5" t="s">
        <v>98</v>
      </c>
    </row>
    <row r="13" spans="1:9" x14ac:dyDescent="0.3">
      <c r="A13" s="1"/>
      <c r="B13" s="4" t="s">
        <v>72</v>
      </c>
      <c r="C13" s="4" t="s">
        <v>73</v>
      </c>
      <c r="D13" s="4" t="s">
        <v>74</v>
      </c>
      <c r="E13" s="5" t="s">
        <v>94</v>
      </c>
      <c r="F13" s="5" t="s">
        <v>99</v>
      </c>
      <c r="G13" s="5" t="s">
        <v>89</v>
      </c>
      <c r="H13" s="5" t="s">
        <v>63</v>
      </c>
      <c r="I13" s="5" t="s">
        <v>100</v>
      </c>
    </row>
    <row r="14" spans="1:9" x14ac:dyDescent="0.3">
      <c r="A14" s="1"/>
      <c r="B14" s="4" t="s">
        <v>72</v>
      </c>
      <c r="C14" s="4" t="s">
        <v>73</v>
      </c>
      <c r="D14" s="4" t="s">
        <v>74</v>
      </c>
      <c r="E14" s="5" t="s">
        <v>94</v>
      </c>
      <c r="F14" s="5" t="s">
        <v>99</v>
      </c>
      <c r="G14" s="5" t="s">
        <v>89</v>
      </c>
      <c r="H14" s="5" t="s">
        <v>63</v>
      </c>
      <c r="I14" s="5" t="s">
        <v>101</v>
      </c>
    </row>
    <row r="15" spans="1:9" x14ac:dyDescent="0.3">
      <c r="A15" s="1"/>
      <c r="B15" s="4" t="s">
        <v>72</v>
      </c>
      <c r="C15" s="4" t="s">
        <v>73</v>
      </c>
      <c r="D15" s="4" t="s">
        <v>74</v>
      </c>
      <c r="E15" s="5" t="s">
        <v>94</v>
      </c>
      <c r="F15" s="5" t="s">
        <v>102</v>
      </c>
      <c r="G15" s="5" t="s">
        <v>89</v>
      </c>
      <c r="H15" s="5" t="s">
        <v>63</v>
      </c>
      <c r="I15" s="5" t="s">
        <v>100</v>
      </c>
    </row>
    <row r="16" spans="1:9" x14ac:dyDescent="0.3">
      <c r="A16" s="1"/>
      <c r="B16" s="4" t="s">
        <v>72</v>
      </c>
      <c r="C16" s="4" t="s">
        <v>73</v>
      </c>
      <c r="D16" s="4" t="s">
        <v>74</v>
      </c>
      <c r="E16" s="5" t="s">
        <v>103</v>
      </c>
      <c r="F16" s="5" t="s">
        <v>104</v>
      </c>
      <c r="G16" s="5" t="s">
        <v>89</v>
      </c>
      <c r="H16" s="5" t="s">
        <v>63</v>
      </c>
      <c r="I16" s="5" t="s">
        <v>105</v>
      </c>
    </row>
    <row r="17" spans="1:9" x14ac:dyDescent="0.3">
      <c r="A17" s="1"/>
      <c r="B17" s="4" t="s">
        <v>72</v>
      </c>
      <c r="C17" s="4" t="s">
        <v>73</v>
      </c>
      <c r="D17" s="4" t="s">
        <v>74</v>
      </c>
      <c r="E17" s="5" t="s">
        <v>106</v>
      </c>
      <c r="F17" s="5" t="s">
        <v>107</v>
      </c>
      <c r="G17" s="5" t="s">
        <v>96</v>
      </c>
      <c r="H17" s="5" t="s">
        <v>108</v>
      </c>
      <c r="I17" s="5" t="s">
        <v>109</v>
      </c>
    </row>
    <row r="18" spans="1:9" x14ac:dyDescent="0.3">
      <c r="A18" s="1"/>
      <c r="B18" s="4" t="s">
        <v>72</v>
      </c>
      <c r="C18" s="4" t="s">
        <v>73</v>
      </c>
      <c r="D18" s="4" t="s">
        <v>74</v>
      </c>
      <c r="E18" s="5" t="s">
        <v>106</v>
      </c>
      <c r="F18" s="5" t="s">
        <v>107</v>
      </c>
      <c r="G18" s="5" t="s">
        <v>96</v>
      </c>
      <c r="H18" s="5" t="s">
        <v>110</v>
      </c>
      <c r="I18" s="5" t="s">
        <v>111</v>
      </c>
    </row>
    <row r="19" spans="1:9" x14ac:dyDescent="0.3">
      <c r="A19" s="1"/>
      <c r="B19" s="4" t="s">
        <v>72</v>
      </c>
      <c r="C19" s="4" t="s">
        <v>73</v>
      </c>
      <c r="D19" s="4" t="s">
        <v>74</v>
      </c>
      <c r="E19" s="5" t="s">
        <v>106</v>
      </c>
      <c r="F19" s="5" t="s">
        <v>107</v>
      </c>
      <c r="G19" s="5" t="s">
        <v>96</v>
      </c>
      <c r="H19" s="5" t="s">
        <v>97</v>
      </c>
      <c r="I19" s="5" t="s">
        <v>112</v>
      </c>
    </row>
    <row r="20" spans="1:9" x14ac:dyDescent="0.3">
      <c r="A20" s="1"/>
      <c r="B20" s="4" t="s">
        <v>72</v>
      </c>
      <c r="C20" s="4" t="s">
        <v>73</v>
      </c>
      <c r="D20" s="4" t="s">
        <v>74</v>
      </c>
      <c r="E20" s="5" t="s">
        <v>106</v>
      </c>
      <c r="F20" s="5" t="s">
        <v>113</v>
      </c>
      <c r="G20" s="5" t="s">
        <v>77</v>
      </c>
      <c r="H20" s="5" t="s">
        <v>63</v>
      </c>
      <c r="I20" s="5" t="s">
        <v>114</v>
      </c>
    </row>
    <row r="21" spans="1:9" x14ac:dyDescent="0.3">
      <c r="A21" s="1"/>
      <c r="B21" s="4" t="s">
        <v>72</v>
      </c>
      <c r="C21" s="4" t="s">
        <v>73</v>
      </c>
      <c r="D21" s="4" t="s">
        <v>74</v>
      </c>
      <c r="E21" s="5" t="s">
        <v>106</v>
      </c>
      <c r="F21" s="5" t="s">
        <v>113</v>
      </c>
      <c r="G21" s="5" t="s">
        <v>77</v>
      </c>
      <c r="H21" s="5" t="s">
        <v>63</v>
      </c>
      <c r="I21" s="5" t="s">
        <v>115</v>
      </c>
    </row>
    <row r="22" spans="1:9" x14ac:dyDescent="0.3">
      <c r="A22" s="1"/>
      <c r="B22" s="4" t="s">
        <v>72</v>
      </c>
      <c r="C22" s="4" t="s">
        <v>73</v>
      </c>
      <c r="D22" s="4" t="s">
        <v>74</v>
      </c>
      <c r="E22" s="5" t="s">
        <v>106</v>
      </c>
      <c r="F22" s="5" t="s">
        <v>116</v>
      </c>
      <c r="G22" s="5" t="s">
        <v>89</v>
      </c>
      <c r="H22" s="5" t="s">
        <v>63</v>
      </c>
      <c r="I22" s="5" t="s">
        <v>117</v>
      </c>
    </row>
    <row r="23" spans="1:9" x14ac:dyDescent="0.3">
      <c r="A23" s="1"/>
      <c r="B23" s="4" t="s">
        <v>72</v>
      </c>
      <c r="C23" s="4" t="s">
        <v>73</v>
      </c>
      <c r="D23" s="4" t="s">
        <v>74</v>
      </c>
      <c r="E23" s="5" t="s">
        <v>106</v>
      </c>
      <c r="F23" s="5" t="s">
        <v>116</v>
      </c>
      <c r="G23" s="5" t="s">
        <v>89</v>
      </c>
      <c r="H23" s="5" t="s">
        <v>63</v>
      </c>
      <c r="I23" s="5" t="s">
        <v>118</v>
      </c>
    </row>
    <row r="24" spans="1:9" x14ac:dyDescent="0.3">
      <c r="A24" s="1"/>
      <c r="B24" s="4" t="s">
        <v>72</v>
      </c>
      <c r="C24" s="4" t="s">
        <v>73</v>
      </c>
      <c r="D24" s="4" t="s">
        <v>74</v>
      </c>
      <c r="E24" s="5" t="s">
        <v>106</v>
      </c>
      <c r="F24" s="5" t="s">
        <v>119</v>
      </c>
      <c r="G24" s="5" t="s">
        <v>89</v>
      </c>
      <c r="H24" s="5" t="s">
        <v>63</v>
      </c>
      <c r="I24" s="5" t="s">
        <v>120</v>
      </c>
    </row>
    <row r="25" spans="1:9" x14ac:dyDescent="0.3">
      <c r="A25" s="1"/>
      <c r="B25" s="4" t="s">
        <v>72</v>
      </c>
      <c r="C25" s="4" t="s">
        <v>73</v>
      </c>
      <c r="D25" s="4" t="s">
        <v>74</v>
      </c>
      <c r="E25" s="5" t="s">
        <v>106</v>
      </c>
      <c r="F25" s="5" t="s">
        <v>119</v>
      </c>
      <c r="G25" s="5" t="s">
        <v>89</v>
      </c>
      <c r="H25" s="5" t="s">
        <v>63</v>
      </c>
      <c r="I25" s="5" t="s">
        <v>121</v>
      </c>
    </row>
    <row r="26" spans="1:9" x14ac:dyDescent="0.3">
      <c r="A26" s="1"/>
      <c r="B26" s="4" t="s">
        <v>72</v>
      </c>
      <c r="C26" s="4" t="s">
        <v>73</v>
      </c>
      <c r="D26" s="4" t="s">
        <v>74</v>
      </c>
      <c r="E26" s="5" t="s">
        <v>106</v>
      </c>
      <c r="F26" s="5" t="s">
        <v>119</v>
      </c>
      <c r="G26" s="5" t="s">
        <v>89</v>
      </c>
      <c r="H26" s="5" t="s">
        <v>63</v>
      </c>
      <c r="I26" s="5" t="s">
        <v>120</v>
      </c>
    </row>
    <row r="27" spans="1:9" x14ac:dyDescent="0.3">
      <c r="A27" s="1"/>
      <c r="B27" s="4" t="s">
        <v>72</v>
      </c>
      <c r="C27" s="4" t="s">
        <v>73</v>
      </c>
      <c r="D27" s="4" t="s">
        <v>74</v>
      </c>
      <c r="E27" s="5" t="s">
        <v>122</v>
      </c>
      <c r="F27" s="5" t="s">
        <v>123</v>
      </c>
      <c r="G27" s="5" t="s">
        <v>77</v>
      </c>
      <c r="H27" s="5" t="s">
        <v>63</v>
      </c>
      <c r="I27" s="5" t="s">
        <v>124</v>
      </c>
    </row>
    <row r="28" spans="1:9" x14ac:dyDescent="0.3">
      <c r="A28" s="1"/>
      <c r="B28" s="4" t="s">
        <v>72</v>
      </c>
      <c r="C28" s="4" t="s">
        <v>73</v>
      </c>
      <c r="D28" s="4" t="s">
        <v>74</v>
      </c>
      <c r="E28" s="5" t="s">
        <v>122</v>
      </c>
      <c r="F28" s="5" t="s">
        <v>123</v>
      </c>
      <c r="G28" s="5" t="s">
        <v>77</v>
      </c>
      <c r="H28" s="5" t="s">
        <v>63</v>
      </c>
      <c r="I28" s="5" t="s">
        <v>125</v>
      </c>
    </row>
    <row r="29" spans="1:9" x14ac:dyDescent="0.3">
      <c r="A29" s="1"/>
      <c r="B29" s="4" t="s">
        <v>72</v>
      </c>
      <c r="C29" s="4" t="s">
        <v>73</v>
      </c>
      <c r="D29" s="4" t="s">
        <v>74</v>
      </c>
      <c r="E29" s="5" t="s">
        <v>122</v>
      </c>
      <c r="F29" s="5" t="s">
        <v>123</v>
      </c>
      <c r="G29" s="5" t="s">
        <v>96</v>
      </c>
      <c r="H29" s="5" t="s">
        <v>108</v>
      </c>
      <c r="I29" s="5" t="s">
        <v>126</v>
      </c>
    </row>
    <row r="30" spans="1:9" x14ac:dyDescent="0.3">
      <c r="A30" s="1"/>
      <c r="B30" s="4" t="s">
        <v>72</v>
      </c>
      <c r="C30" s="4" t="s">
        <v>73</v>
      </c>
      <c r="D30" s="4" t="s">
        <v>74</v>
      </c>
      <c r="E30" s="5" t="s">
        <v>122</v>
      </c>
      <c r="F30" s="5" t="s">
        <v>123</v>
      </c>
      <c r="G30" s="5" t="s">
        <v>96</v>
      </c>
      <c r="H30" s="5" t="s">
        <v>108</v>
      </c>
      <c r="I30" s="5" t="s">
        <v>127</v>
      </c>
    </row>
    <row r="31" spans="1:9" x14ac:dyDescent="0.3">
      <c r="A31" s="1"/>
      <c r="B31" s="4" t="s">
        <v>72</v>
      </c>
      <c r="C31" s="4" t="s">
        <v>73</v>
      </c>
      <c r="D31" s="4" t="s">
        <v>74</v>
      </c>
      <c r="E31" s="5" t="s">
        <v>122</v>
      </c>
      <c r="F31" s="5" t="s">
        <v>123</v>
      </c>
      <c r="G31" s="5" t="s">
        <v>96</v>
      </c>
      <c r="H31" s="5" t="s">
        <v>110</v>
      </c>
      <c r="I31" s="5" t="s">
        <v>128</v>
      </c>
    </row>
    <row r="32" spans="1:9" x14ac:dyDescent="0.3">
      <c r="A32" s="1"/>
      <c r="B32" s="4" t="s">
        <v>72</v>
      </c>
      <c r="C32" s="4" t="s">
        <v>73</v>
      </c>
      <c r="D32" s="4" t="s">
        <v>74</v>
      </c>
      <c r="E32" s="5" t="s">
        <v>122</v>
      </c>
      <c r="F32" s="5" t="s">
        <v>123</v>
      </c>
      <c r="G32" s="5" t="s">
        <v>96</v>
      </c>
      <c r="H32" s="5" t="s">
        <v>110</v>
      </c>
      <c r="I32" s="5" t="s">
        <v>129</v>
      </c>
    </row>
    <row r="33" spans="1:9" x14ac:dyDescent="0.3">
      <c r="A33" s="1"/>
      <c r="B33" s="4" t="s">
        <v>72</v>
      </c>
      <c r="C33" s="4" t="s">
        <v>73</v>
      </c>
      <c r="D33" s="4" t="s">
        <v>74</v>
      </c>
      <c r="E33" s="5" t="s">
        <v>122</v>
      </c>
      <c r="F33" s="5" t="s">
        <v>123</v>
      </c>
      <c r="G33" s="5" t="s">
        <v>96</v>
      </c>
      <c r="H33" s="5" t="s">
        <v>97</v>
      </c>
      <c r="I33" s="5" t="s">
        <v>130</v>
      </c>
    </row>
    <row r="34" spans="1:9" x14ac:dyDescent="0.3">
      <c r="A34" s="1"/>
      <c r="B34" s="4" t="s">
        <v>72</v>
      </c>
      <c r="C34" s="4" t="s">
        <v>73</v>
      </c>
      <c r="D34" s="4" t="s">
        <v>74</v>
      </c>
      <c r="E34" s="5" t="s">
        <v>122</v>
      </c>
      <c r="F34" s="5" t="s">
        <v>123</v>
      </c>
      <c r="G34" s="5" t="s">
        <v>96</v>
      </c>
      <c r="H34" s="5" t="s">
        <v>97</v>
      </c>
      <c r="I34" s="5" t="s">
        <v>131</v>
      </c>
    </row>
    <row r="35" spans="1:9" x14ac:dyDescent="0.3">
      <c r="A35" s="1"/>
      <c r="B35" s="4" t="s">
        <v>72</v>
      </c>
      <c r="C35" s="4" t="s">
        <v>73</v>
      </c>
      <c r="D35" s="4" t="s">
        <v>74</v>
      </c>
      <c r="E35" s="5" t="s">
        <v>122</v>
      </c>
      <c r="F35" s="5" t="s">
        <v>123</v>
      </c>
      <c r="G35" s="5" t="s">
        <v>96</v>
      </c>
      <c r="H35" s="5" t="s">
        <v>132</v>
      </c>
      <c r="I35" s="5" t="s">
        <v>133</v>
      </c>
    </row>
    <row r="36" spans="1:9" x14ac:dyDescent="0.3">
      <c r="A36" s="1"/>
      <c r="B36" s="4" t="s">
        <v>72</v>
      </c>
      <c r="C36" s="4" t="s">
        <v>73</v>
      </c>
      <c r="D36" s="4" t="s">
        <v>74</v>
      </c>
      <c r="E36" s="5" t="s">
        <v>122</v>
      </c>
      <c r="F36" s="5" t="s">
        <v>123</v>
      </c>
      <c r="G36" s="5" t="s">
        <v>96</v>
      </c>
      <c r="H36" s="5" t="s">
        <v>132</v>
      </c>
      <c r="I36" s="5" t="s">
        <v>134</v>
      </c>
    </row>
    <row r="37" spans="1:9" x14ac:dyDescent="0.3">
      <c r="A37" s="1"/>
      <c r="B37" s="4" t="s">
        <v>72</v>
      </c>
      <c r="C37" s="4" t="s">
        <v>73</v>
      </c>
      <c r="D37" s="4" t="s">
        <v>74</v>
      </c>
      <c r="E37" s="5" t="s">
        <v>122</v>
      </c>
      <c r="F37" s="5" t="s">
        <v>123</v>
      </c>
      <c r="G37" s="5" t="s">
        <v>96</v>
      </c>
      <c r="H37" s="5" t="s">
        <v>135</v>
      </c>
      <c r="I37" s="5" t="s">
        <v>136</v>
      </c>
    </row>
    <row r="38" spans="1:9" x14ac:dyDescent="0.3">
      <c r="A38" s="1"/>
      <c r="B38" s="4" t="s">
        <v>72</v>
      </c>
      <c r="C38" s="4" t="s">
        <v>73</v>
      </c>
      <c r="D38" s="4" t="s">
        <v>74</v>
      </c>
      <c r="E38" s="5" t="s">
        <v>122</v>
      </c>
      <c r="F38" s="5" t="s">
        <v>123</v>
      </c>
      <c r="G38" s="5" t="s">
        <v>96</v>
      </c>
      <c r="H38" s="5" t="s">
        <v>135</v>
      </c>
      <c r="I38" s="5" t="s">
        <v>137</v>
      </c>
    </row>
    <row r="39" spans="1:9" x14ac:dyDescent="0.3">
      <c r="A39" s="1"/>
      <c r="B39" s="4" t="s">
        <v>72</v>
      </c>
      <c r="C39" s="4" t="s">
        <v>73</v>
      </c>
      <c r="D39" s="4" t="s">
        <v>74</v>
      </c>
      <c r="E39" s="5" t="s">
        <v>122</v>
      </c>
      <c r="F39" s="5" t="s">
        <v>123</v>
      </c>
      <c r="G39" s="5" t="s">
        <v>96</v>
      </c>
      <c r="H39" s="5" t="s">
        <v>138</v>
      </c>
      <c r="I39" s="5" t="s">
        <v>139</v>
      </c>
    </row>
    <row r="40" spans="1:9" x14ac:dyDescent="0.3">
      <c r="A40" s="1"/>
      <c r="B40" s="4" t="s">
        <v>72</v>
      </c>
      <c r="C40" s="4" t="s">
        <v>73</v>
      </c>
      <c r="D40" s="4" t="s">
        <v>74</v>
      </c>
      <c r="E40" s="5" t="s">
        <v>122</v>
      </c>
      <c r="F40" s="5" t="s">
        <v>123</v>
      </c>
      <c r="G40" s="5" t="s">
        <v>96</v>
      </c>
      <c r="H40" s="5" t="s">
        <v>138</v>
      </c>
      <c r="I40" s="5" t="s">
        <v>140</v>
      </c>
    </row>
    <row r="41" spans="1:9" x14ac:dyDescent="0.3">
      <c r="A41" s="1"/>
      <c r="B41" s="4" t="s">
        <v>72</v>
      </c>
      <c r="C41" s="4" t="s">
        <v>73</v>
      </c>
      <c r="D41" s="4" t="s">
        <v>74</v>
      </c>
      <c r="E41" s="5" t="s">
        <v>122</v>
      </c>
      <c r="F41" s="5" t="s">
        <v>141</v>
      </c>
      <c r="G41" s="5" t="s">
        <v>77</v>
      </c>
      <c r="H41" s="5" t="s">
        <v>63</v>
      </c>
      <c r="I41" s="5" t="s">
        <v>142</v>
      </c>
    </row>
    <row r="42" spans="1:9" x14ac:dyDescent="0.3">
      <c r="A42" s="1"/>
      <c r="B42" s="4" t="s">
        <v>72</v>
      </c>
      <c r="C42" s="4" t="s">
        <v>73</v>
      </c>
      <c r="D42" s="4" t="s">
        <v>74</v>
      </c>
      <c r="E42" s="5" t="s">
        <v>143</v>
      </c>
      <c r="F42" s="5" t="s">
        <v>144</v>
      </c>
      <c r="G42" s="5" t="s">
        <v>91</v>
      </c>
      <c r="H42" s="5" t="s">
        <v>145</v>
      </c>
      <c r="I42" s="5" t="s">
        <v>146</v>
      </c>
    </row>
    <row r="43" spans="1:9" x14ac:dyDescent="0.3">
      <c r="A43" s="1"/>
      <c r="B43" s="4" t="s">
        <v>72</v>
      </c>
      <c r="C43" s="4" t="s">
        <v>73</v>
      </c>
      <c r="D43" s="4" t="s">
        <v>74</v>
      </c>
      <c r="E43" s="5" t="s">
        <v>143</v>
      </c>
      <c r="F43" s="5" t="s">
        <v>144</v>
      </c>
      <c r="G43" s="5" t="s">
        <v>91</v>
      </c>
      <c r="H43" s="5" t="s">
        <v>145</v>
      </c>
      <c r="I43" s="5" t="s">
        <v>147</v>
      </c>
    </row>
    <row r="44" spans="1:9" x14ac:dyDescent="0.3">
      <c r="A44" s="1"/>
      <c r="B44" s="4" t="s">
        <v>72</v>
      </c>
      <c r="C44" s="4" t="s">
        <v>73</v>
      </c>
      <c r="D44" s="4" t="s">
        <v>74</v>
      </c>
      <c r="E44" s="5" t="s">
        <v>143</v>
      </c>
      <c r="F44" s="5" t="s">
        <v>148</v>
      </c>
      <c r="G44" s="5" t="s">
        <v>89</v>
      </c>
      <c r="H44" s="5" t="s">
        <v>63</v>
      </c>
      <c r="I44" s="5" t="s">
        <v>149</v>
      </c>
    </row>
    <row r="45" spans="1:9" x14ac:dyDescent="0.3">
      <c r="A45" s="1"/>
      <c r="B45" s="4" t="s">
        <v>72</v>
      </c>
      <c r="C45" s="4" t="s">
        <v>73</v>
      </c>
      <c r="D45" s="4" t="s">
        <v>74</v>
      </c>
      <c r="E45" s="5" t="s">
        <v>143</v>
      </c>
      <c r="F45" s="5" t="s">
        <v>148</v>
      </c>
      <c r="G45" s="5" t="s">
        <v>89</v>
      </c>
      <c r="H45" s="5" t="s">
        <v>63</v>
      </c>
      <c r="I45" s="5" t="s">
        <v>150</v>
      </c>
    </row>
    <row r="46" spans="1:9" x14ac:dyDescent="0.3">
      <c r="A46" s="1"/>
      <c r="B46" s="4" t="s">
        <v>72</v>
      </c>
      <c r="C46" s="4" t="s">
        <v>73</v>
      </c>
      <c r="D46" s="4" t="s">
        <v>74</v>
      </c>
      <c r="E46" s="5" t="s">
        <v>143</v>
      </c>
      <c r="F46" s="5" t="s">
        <v>148</v>
      </c>
      <c r="G46" s="5" t="s">
        <v>89</v>
      </c>
      <c r="H46" s="5" t="s">
        <v>63</v>
      </c>
      <c r="I46" s="5" t="s">
        <v>151</v>
      </c>
    </row>
    <row r="47" spans="1:9" x14ac:dyDescent="0.3">
      <c r="A47" s="1"/>
      <c r="B47" s="4" t="s">
        <v>72</v>
      </c>
      <c r="C47" s="4" t="s">
        <v>73</v>
      </c>
      <c r="D47" s="4" t="s">
        <v>74</v>
      </c>
      <c r="E47" s="5" t="s">
        <v>143</v>
      </c>
      <c r="F47" s="5" t="s">
        <v>148</v>
      </c>
      <c r="G47" s="5" t="s">
        <v>89</v>
      </c>
      <c r="H47" s="5" t="s">
        <v>63</v>
      </c>
      <c r="I47" s="5" t="s">
        <v>152</v>
      </c>
    </row>
    <row r="48" spans="1:9" x14ac:dyDescent="0.3">
      <c r="A48" s="1"/>
      <c r="B48" s="4" t="s">
        <v>72</v>
      </c>
      <c r="C48" s="4" t="s">
        <v>73</v>
      </c>
      <c r="D48" s="4" t="s">
        <v>74</v>
      </c>
      <c r="E48" s="5" t="s">
        <v>143</v>
      </c>
      <c r="F48" s="5" t="s">
        <v>148</v>
      </c>
      <c r="G48" s="5" t="s">
        <v>91</v>
      </c>
      <c r="H48" s="5" t="s">
        <v>92</v>
      </c>
      <c r="I48" s="5" t="s">
        <v>153</v>
      </c>
    </row>
    <row r="49" spans="1:9" x14ac:dyDescent="0.3">
      <c r="A49" s="1"/>
      <c r="B49" s="4" t="s">
        <v>72</v>
      </c>
      <c r="C49" s="4" t="s">
        <v>73</v>
      </c>
      <c r="D49" s="4" t="s">
        <v>74</v>
      </c>
      <c r="E49" s="5" t="s">
        <v>154</v>
      </c>
      <c r="F49" s="5" t="s">
        <v>155</v>
      </c>
      <c r="G49" s="5" t="s">
        <v>89</v>
      </c>
      <c r="H49" s="5" t="s">
        <v>63</v>
      </c>
      <c r="I49" s="5" t="s">
        <v>156</v>
      </c>
    </row>
    <row r="50" spans="1:9" x14ac:dyDescent="0.3">
      <c r="A50" s="1"/>
      <c r="B50" s="4" t="s">
        <v>72</v>
      </c>
      <c r="C50" s="4" t="s">
        <v>73</v>
      </c>
      <c r="D50" s="4" t="s">
        <v>74</v>
      </c>
      <c r="E50" s="5" t="s">
        <v>157</v>
      </c>
      <c r="F50" s="5" t="s">
        <v>158</v>
      </c>
      <c r="G50" s="5" t="s">
        <v>77</v>
      </c>
      <c r="H50" s="5" t="s">
        <v>63</v>
      </c>
      <c r="I50" s="5" t="s">
        <v>159</v>
      </c>
    </row>
    <row r="51" spans="1:9" x14ac:dyDescent="0.3">
      <c r="A51" s="1"/>
      <c r="B51" s="4" t="s">
        <v>72</v>
      </c>
      <c r="C51" s="4" t="s">
        <v>73</v>
      </c>
      <c r="D51" s="4" t="s">
        <v>74</v>
      </c>
      <c r="E51" s="5" t="s">
        <v>160</v>
      </c>
      <c r="F51" s="5" t="s">
        <v>161</v>
      </c>
      <c r="G51" s="5" t="s">
        <v>89</v>
      </c>
      <c r="H51" s="5" t="s">
        <v>63</v>
      </c>
      <c r="I51" s="5" t="s">
        <v>162</v>
      </c>
    </row>
    <row r="52" spans="1:9" x14ac:dyDescent="0.3">
      <c r="A52" s="1"/>
      <c r="B52" s="4" t="s">
        <v>72</v>
      </c>
      <c r="C52" s="4" t="s">
        <v>73</v>
      </c>
      <c r="D52" s="4" t="s">
        <v>74</v>
      </c>
      <c r="E52" s="5" t="s">
        <v>163</v>
      </c>
      <c r="F52" s="5" t="s">
        <v>164</v>
      </c>
      <c r="G52" s="5" t="s">
        <v>89</v>
      </c>
      <c r="H52" s="5" t="s">
        <v>63</v>
      </c>
      <c r="I52"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166</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x14ac:dyDescent="0.3">
      <c r="A7" s="1"/>
      <c r="B7" s="5" t="s">
        <v>180</v>
      </c>
      <c r="C7" s="5" t="s">
        <v>181</v>
      </c>
      <c r="D7" s="5" t="s">
        <v>182</v>
      </c>
      <c r="E7" s="4" t="s">
        <v>183</v>
      </c>
      <c r="F7" s="4" t="s">
        <v>184</v>
      </c>
      <c r="G7" s="6" t="s">
        <v>185</v>
      </c>
      <c r="H7" s="8">
        <v>5</v>
      </c>
      <c r="I7" s="5" t="s">
        <v>186</v>
      </c>
      <c r="J7" s="5" t="s">
        <v>187</v>
      </c>
      <c r="K7" s="5" t="s">
        <v>188</v>
      </c>
      <c r="L7" s="5" t="s">
        <v>189</v>
      </c>
      <c r="M7" s="8">
        <v>24997</v>
      </c>
      <c r="N7" s="5" t="s">
        <v>190</v>
      </c>
    </row>
    <row r="8" spans="1:14" x14ac:dyDescent="0.3">
      <c r="A8" s="1"/>
      <c r="B8" s="5" t="s">
        <v>180</v>
      </c>
      <c r="C8" s="5" t="s">
        <v>181</v>
      </c>
      <c r="D8" s="5" t="s">
        <v>191</v>
      </c>
      <c r="E8" s="4" t="s">
        <v>183</v>
      </c>
      <c r="F8" s="4" t="s">
        <v>192</v>
      </c>
      <c r="G8" s="6" t="s">
        <v>193</v>
      </c>
      <c r="H8" s="8">
        <v>6</v>
      </c>
      <c r="I8" s="5" t="s">
        <v>186</v>
      </c>
      <c r="J8" s="5" t="s">
        <v>187</v>
      </c>
      <c r="K8" s="5" t="s">
        <v>188</v>
      </c>
      <c r="L8" s="5" t="s">
        <v>194</v>
      </c>
      <c r="M8" s="8">
        <v>24998</v>
      </c>
      <c r="N8" s="5" t="s">
        <v>190</v>
      </c>
    </row>
    <row r="9" spans="1:14" x14ac:dyDescent="0.3">
      <c r="A9" s="1"/>
      <c r="B9" s="5" t="s">
        <v>195</v>
      </c>
      <c r="C9" s="5" t="s">
        <v>196</v>
      </c>
      <c r="D9" s="5" t="s">
        <v>197</v>
      </c>
      <c r="E9" s="4" t="s">
        <v>198</v>
      </c>
      <c r="F9" s="4" t="s">
        <v>199</v>
      </c>
      <c r="G9" s="6" t="s">
        <v>200</v>
      </c>
      <c r="H9" s="8">
        <v>0</v>
      </c>
      <c r="I9" s="5" t="s">
        <v>186</v>
      </c>
      <c r="J9" s="5" t="s">
        <v>201</v>
      </c>
      <c r="K9" s="5" t="s">
        <v>188</v>
      </c>
      <c r="L9" s="5" t="s">
        <v>194</v>
      </c>
      <c r="M9" s="8">
        <v>13652</v>
      </c>
      <c r="N9" s="5" t="s">
        <v>202</v>
      </c>
    </row>
    <row r="10" spans="1:14" ht="26.4" x14ac:dyDescent="0.3">
      <c r="A10" s="1"/>
      <c r="B10" s="5" t="s">
        <v>195</v>
      </c>
      <c r="C10" s="5" t="s">
        <v>203</v>
      </c>
      <c r="D10" s="5" t="s">
        <v>204</v>
      </c>
      <c r="E10" s="4" t="s">
        <v>183</v>
      </c>
      <c r="F10" s="4" t="s">
        <v>184</v>
      </c>
      <c r="G10" s="6" t="s">
        <v>205</v>
      </c>
      <c r="H10" s="8">
        <v>0</v>
      </c>
      <c r="I10" s="5" t="s">
        <v>186</v>
      </c>
      <c r="J10" s="5" t="s">
        <v>201</v>
      </c>
      <c r="K10" s="5" t="s">
        <v>188</v>
      </c>
      <c r="L10" s="5" t="s">
        <v>206</v>
      </c>
      <c r="M10" s="8">
        <v>13761</v>
      </c>
      <c r="N10" s="5" t="s">
        <v>202</v>
      </c>
    </row>
    <row r="11" spans="1:14" ht="26.4" x14ac:dyDescent="0.3">
      <c r="A11" s="1"/>
      <c r="B11" s="5" t="s">
        <v>195</v>
      </c>
      <c r="C11" s="5" t="s">
        <v>207</v>
      </c>
      <c r="D11" s="5" t="s">
        <v>208</v>
      </c>
      <c r="E11" s="4" t="s">
        <v>183</v>
      </c>
      <c r="F11" s="4" t="s">
        <v>184</v>
      </c>
      <c r="G11" s="6" t="s">
        <v>209</v>
      </c>
      <c r="H11" s="8">
        <v>0</v>
      </c>
      <c r="I11" s="5" t="s">
        <v>186</v>
      </c>
      <c r="J11" s="5" t="s">
        <v>201</v>
      </c>
      <c r="K11" s="5" t="s">
        <v>188</v>
      </c>
      <c r="L11" s="5" t="s">
        <v>206</v>
      </c>
      <c r="M11" s="8">
        <v>13751</v>
      </c>
      <c r="N11" s="5" t="s">
        <v>202</v>
      </c>
    </row>
    <row r="12" spans="1:14" x14ac:dyDescent="0.3">
      <c r="A12" s="1"/>
      <c r="B12" s="5" t="s">
        <v>195</v>
      </c>
      <c r="C12" s="5" t="s">
        <v>207</v>
      </c>
      <c r="D12" s="5" t="s">
        <v>210</v>
      </c>
      <c r="E12" s="4" t="s">
        <v>183</v>
      </c>
      <c r="F12" s="4" t="s">
        <v>184</v>
      </c>
      <c r="G12" s="6" t="s">
        <v>211</v>
      </c>
      <c r="H12" s="8">
        <v>0</v>
      </c>
      <c r="I12" s="5" t="s">
        <v>186</v>
      </c>
      <c r="J12" s="5" t="s">
        <v>187</v>
      </c>
      <c r="K12" s="5" t="s">
        <v>188</v>
      </c>
      <c r="L12" s="5" t="s">
        <v>206</v>
      </c>
      <c r="M12" s="8">
        <v>13771</v>
      </c>
      <c r="N12" s="5" t="s">
        <v>202</v>
      </c>
    </row>
    <row r="13" spans="1:14" x14ac:dyDescent="0.3">
      <c r="A13" s="1"/>
      <c r="B13" s="5" t="s">
        <v>195</v>
      </c>
      <c r="C13" s="5" t="s">
        <v>212</v>
      </c>
      <c r="D13" s="5" t="s">
        <v>213</v>
      </c>
      <c r="E13" s="4" t="s">
        <v>214</v>
      </c>
      <c r="F13" s="4" t="s">
        <v>215</v>
      </c>
      <c r="G13" s="6" t="s">
        <v>216</v>
      </c>
      <c r="H13" s="8">
        <v>0</v>
      </c>
      <c r="I13" s="5" t="s">
        <v>186</v>
      </c>
      <c r="J13" s="5" t="s">
        <v>201</v>
      </c>
      <c r="K13" s="5" t="s">
        <v>188</v>
      </c>
      <c r="L13" s="5" t="s">
        <v>194</v>
      </c>
      <c r="M13" s="8">
        <v>13743</v>
      </c>
      <c r="N13" s="5" t="s">
        <v>202</v>
      </c>
    </row>
    <row r="14" spans="1:14" x14ac:dyDescent="0.3">
      <c r="A14" s="1"/>
      <c r="B14" s="5" t="s">
        <v>217</v>
      </c>
      <c r="C14" s="5" t="s">
        <v>218</v>
      </c>
      <c r="D14" s="5" t="s">
        <v>219</v>
      </c>
      <c r="E14" s="4" t="s">
        <v>220</v>
      </c>
      <c r="F14" s="4" t="s">
        <v>221</v>
      </c>
      <c r="G14" s="6" t="s">
        <v>222</v>
      </c>
      <c r="H14" s="8">
        <v>0</v>
      </c>
      <c r="I14" s="5" t="s">
        <v>186</v>
      </c>
      <c r="J14" s="5" t="s">
        <v>201</v>
      </c>
      <c r="K14" s="5" t="s">
        <v>188</v>
      </c>
      <c r="L14" s="5" t="s">
        <v>194</v>
      </c>
      <c r="M14" s="8">
        <v>19908</v>
      </c>
      <c r="N14" s="5" t="s">
        <v>202</v>
      </c>
    </row>
    <row r="15" spans="1:14" x14ac:dyDescent="0.3">
      <c r="A15" s="1"/>
      <c r="B15" s="5" t="s">
        <v>217</v>
      </c>
      <c r="C15" s="5" t="s">
        <v>218</v>
      </c>
      <c r="D15" s="5" t="s">
        <v>223</v>
      </c>
      <c r="E15" s="4" t="s">
        <v>220</v>
      </c>
      <c r="F15" s="4" t="s">
        <v>221</v>
      </c>
      <c r="G15" s="6" t="s">
        <v>222</v>
      </c>
      <c r="H15" s="8">
        <v>0</v>
      </c>
      <c r="I15" s="5" t="s">
        <v>186</v>
      </c>
      <c r="J15" s="5" t="s">
        <v>201</v>
      </c>
      <c r="K15" s="5" t="s">
        <v>188</v>
      </c>
      <c r="L15" s="5" t="s">
        <v>194</v>
      </c>
      <c r="M15" s="8">
        <v>19907</v>
      </c>
      <c r="N15" s="5" t="s">
        <v>202</v>
      </c>
    </row>
    <row r="16" spans="1:14" x14ac:dyDescent="0.3">
      <c r="A16" s="1"/>
      <c r="B16" s="5" t="s">
        <v>217</v>
      </c>
      <c r="C16" s="5" t="s">
        <v>224</v>
      </c>
      <c r="D16" s="5" t="s">
        <v>225</v>
      </c>
      <c r="E16" s="4" t="s">
        <v>183</v>
      </c>
      <c r="F16" s="4" t="s">
        <v>184</v>
      </c>
      <c r="G16" s="6" t="s">
        <v>226</v>
      </c>
      <c r="H16" s="8">
        <v>0</v>
      </c>
      <c r="I16" s="5" t="s">
        <v>186</v>
      </c>
      <c r="J16" s="5" t="s">
        <v>201</v>
      </c>
      <c r="K16" s="5" t="s">
        <v>188</v>
      </c>
      <c r="L16" s="5" t="s">
        <v>206</v>
      </c>
      <c r="M16" s="8">
        <v>13099</v>
      </c>
      <c r="N16" s="5" t="s">
        <v>202</v>
      </c>
    </row>
    <row r="17" spans="1:14" x14ac:dyDescent="0.3">
      <c r="A17" s="1"/>
      <c r="B17" s="5" t="s">
        <v>217</v>
      </c>
      <c r="C17" s="5" t="s">
        <v>227</v>
      </c>
      <c r="D17" s="5" t="s">
        <v>228</v>
      </c>
      <c r="E17" s="4" t="s">
        <v>229</v>
      </c>
      <c r="F17" s="4" t="s">
        <v>230</v>
      </c>
      <c r="G17" s="6" t="s">
        <v>222</v>
      </c>
      <c r="H17" s="8">
        <v>0</v>
      </c>
      <c r="I17" s="5" t="s">
        <v>186</v>
      </c>
      <c r="J17" s="5" t="s">
        <v>201</v>
      </c>
      <c r="K17" s="5" t="s">
        <v>188</v>
      </c>
      <c r="L17" s="5" t="s">
        <v>194</v>
      </c>
      <c r="M17" s="8">
        <v>14696</v>
      </c>
      <c r="N17" s="5" t="s">
        <v>202</v>
      </c>
    </row>
    <row r="18" spans="1:14" x14ac:dyDescent="0.3">
      <c r="A18" s="1"/>
      <c r="B18" s="5" t="s">
        <v>217</v>
      </c>
      <c r="C18" s="5" t="s">
        <v>227</v>
      </c>
      <c r="D18" s="5" t="s">
        <v>231</v>
      </c>
      <c r="E18" s="4" t="s">
        <v>229</v>
      </c>
      <c r="F18" s="4" t="s">
        <v>230</v>
      </c>
      <c r="G18" s="6" t="s">
        <v>222</v>
      </c>
      <c r="H18" s="8">
        <v>0</v>
      </c>
      <c r="I18" s="5" t="s">
        <v>186</v>
      </c>
      <c r="J18" s="5" t="s">
        <v>201</v>
      </c>
      <c r="K18" s="5" t="s">
        <v>188</v>
      </c>
      <c r="L18" s="5" t="s">
        <v>194</v>
      </c>
      <c r="M18" s="8">
        <v>14697</v>
      </c>
      <c r="N18" s="5" t="s">
        <v>202</v>
      </c>
    </row>
    <row r="19" spans="1:14" x14ac:dyDescent="0.3">
      <c r="A19" s="1"/>
      <c r="B19" s="5" t="s">
        <v>217</v>
      </c>
      <c r="C19" s="5" t="s">
        <v>232</v>
      </c>
      <c r="D19" s="5" t="s">
        <v>233</v>
      </c>
      <c r="E19" s="4" t="s">
        <v>234</v>
      </c>
      <c r="F19" s="4" t="s">
        <v>235</v>
      </c>
      <c r="G19" s="6" t="s">
        <v>236</v>
      </c>
      <c r="H19" s="8">
        <v>0</v>
      </c>
      <c r="I19" s="5" t="s">
        <v>186</v>
      </c>
      <c r="J19" s="5" t="s">
        <v>201</v>
      </c>
      <c r="K19" s="5" t="s">
        <v>188</v>
      </c>
      <c r="L19" s="5" t="s">
        <v>194</v>
      </c>
      <c r="M19" s="8">
        <v>18068</v>
      </c>
      <c r="N19" s="5" t="s">
        <v>202</v>
      </c>
    </row>
    <row r="20" spans="1:14" x14ac:dyDescent="0.3">
      <c r="A20" s="1"/>
      <c r="B20" s="5" t="s">
        <v>237</v>
      </c>
      <c r="C20" s="5" t="s">
        <v>238</v>
      </c>
      <c r="D20" s="5" t="s">
        <v>63</v>
      </c>
      <c r="E20" s="4" t="s">
        <v>239</v>
      </c>
      <c r="F20" s="4" t="s">
        <v>240</v>
      </c>
      <c r="G20" s="6" t="s">
        <v>241</v>
      </c>
      <c r="H20" s="8">
        <v>0</v>
      </c>
      <c r="I20" s="5" t="s">
        <v>186</v>
      </c>
      <c r="J20" s="5" t="s">
        <v>201</v>
      </c>
      <c r="K20" s="5" t="s">
        <v>188</v>
      </c>
      <c r="L20" s="5" t="s">
        <v>194</v>
      </c>
      <c r="M20" s="8">
        <v>20667</v>
      </c>
      <c r="N20" s="5" t="s">
        <v>190</v>
      </c>
    </row>
    <row r="21" spans="1:14" ht="26.4" x14ac:dyDescent="0.3">
      <c r="A21" s="1"/>
      <c r="B21" s="5" t="s">
        <v>75</v>
      </c>
      <c r="C21" s="5" t="s">
        <v>242</v>
      </c>
      <c r="D21" s="5" t="s">
        <v>63</v>
      </c>
      <c r="E21" s="4" t="s">
        <v>243</v>
      </c>
      <c r="F21" s="4" t="s">
        <v>244</v>
      </c>
      <c r="G21" s="6" t="s">
        <v>245</v>
      </c>
      <c r="H21" s="8">
        <v>0</v>
      </c>
      <c r="I21" s="5" t="s">
        <v>186</v>
      </c>
      <c r="J21" s="5" t="s">
        <v>201</v>
      </c>
      <c r="K21" s="5" t="s">
        <v>188</v>
      </c>
      <c r="L21" s="5" t="s">
        <v>246</v>
      </c>
      <c r="M21" s="8">
        <v>12600</v>
      </c>
      <c r="N21" s="5" t="s">
        <v>190</v>
      </c>
    </row>
    <row r="22" spans="1:14" x14ac:dyDescent="0.3">
      <c r="A22" s="1"/>
      <c r="B22" s="5" t="s">
        <v>22</v>
      </c>
      <c r="C22" s="5" t="s">
        <v>247</v>
      </c>
      <c r="D22" s="5" t="s">
        <v>248</v>
      </c>
      <c r="E22" s="4" t="s">
        <v>183</v>
      </c>
      <c r="F22" s="4" t="s">
        <v>184</v>
      </c>
      <c r="G22" s="6" t="s">
        <v>249</v>
      </c>
      <c r="H22" s="8">
        <v>0</v>
      </c>
      <c r="I22" s="5" t="s">
        <v>186</v>
      </c>
      <c r="J22" s="5" t="s">
        <v>201</v>
      </c>
      <c r="K22" s="5" t="s">
        <v>188</v>
      </c>
      <c r="L22" s="5" t="s">
        <v>206</v>
      </c>
      <c r="M22" s="8">
        <v>316</v>
      </c>
      <c r="N22" s="5" t="s">
        <v>202</v>
      </c>
    </row>
    <row r="23" spans="1:14" x14ac:dyDescent="0.3">
      <c r="A23" s="1"/>
      <c r="B23" s="5" t="s">
        <v>79</v>
      </c>
      <c r="C23" s="5" t="s">
        <v>250</v>
      </c>
      <c r="D23" s="5" t="s">
        <v>97</v>
      </c>
      <c r="E23" s="4" t="s">
        <v>251</v>
      </c>
      <c r="F23" s="4" t="s">
        <v>252</v>
      </c>
      <c r="G23" s="6" t="s">
        <v>253</v>
      </c>
      <c r="H23" s="8">
        <v>48.631999999999998</v>
      </c>
      <c r="I23" s="5" t="s">
        <v>186</v>
      </c>
      <c r="J23" s="5" t="s">
        <v>187</v>
      </c>
      <c r="K23" s="5" t="s">
        <v>188</v>
      </c>
      <c r="L23" s="5" t="s">
        <v>194</v>
      </c>
      <c r="M23" s="8">
        <v>123</v>
      </c>
      <c r="N23" s="5" t="s">
        <v>190</v>
      </c>
    </row>
    <row r="24" spans="1:14" x14ac:dyDescent="0.3">
      <c r="A24" s="1"/>
      <c r="B24" s="5" t="s">
        <v>79</v>
      </c>
      <c r="C24" s="5" t="s">
        <v>254</v>
      </c>
      <c r="D24" s="5" t="s">
        <v>255</v>
      </c>
      <c r="E24" s="4" t="s">
        <v>256</v>
      </c>
      <c r="F24" s="4" t="s">
        <v>257</v>
      </c>
      <c r="G24" s="6" t="s">
        <v>258</v>
      </c>
      <c r="H24" s="8">
        <v>12.239000000000001</v>
      </c>
      <c r="I24" s="5" t="s">
        <v>186</v>
      </c>
      <c r="J24" s="5" t="s">
        <v>187</v>
      </c>
      <c r="K24" s="5" t="s">
        <v>188</v>
      </c>
      <c r="L24" s="5" t="s">
        <v>194</v>
      </c>
      <c r="M24" s="8">
        <v>15110</v>
      </c>
      <c r="N24" s="5" t="s">
        <v>190</v>
      </c>
    </row>
    <row r="25" spans="1:14" x14ac:dyDescent="0.3">
      <c r="A25" s="1"/>
      <c r="B25" s="5" t="s">
        <v>79</v>
      </c>
      <c r="C25" s="5" t="s">
        <v>254</v>
      </c>
      <c r="D25" s="5" t="s">
        <v>255</v>
      </c>
      <c r="E25" s="4" t="s">
        <v>257</v>
      </c>
      <c r="F25" s="4" t="s">
        <v>259</v>
      </c>
      <c r="G25" s="6" t="s">
        <v>260</v>
      </c>
      <c r="H25" s="8">
        <v>0</v>
      </c>
      <c r="I25" s="5" t="s">
        <v>186</v>
      </c>
      <c r="J25" s="5" t="s">
        <v>201</v>
      </c>
      <c r="K25" s="5" t="s">
        <v>188</v>
      </c>
      <c r="L25" s="5" t="s">
        <v>246</v>
      </c>
      <c r="M25" s="8">
        <v>15110</v>
      </c>
      <c r="N25" s="5" t="s">
        <v>190</v>
      </c>
    </row>
    <row r="26" spans="1:14" x14ac:dyDescent="0.3">
      <c r="A26" s="1"/>
      <c r="B26" s="5" t="s">
        <v>79</v>
      </c>
      <c r="C26" s="5" t="s">
        <v>254</v>
      </c>
      <c r="D26" s="5" t="s">
        <v>255</v>
      </c>
      <c r="E26" s="4" t="s">
        <v>259</v>
      </c>
      <c r="F26" s="4" t="s">
        <v>261</v>
      </c>
      <c r="G26" s="6" t="s">
        <v>258</v>
      </c>
      <c r="H26" s="8">
        <v>12.239000000000001</v>
      </c>
      <c r="I26" s="5" t="s">
        <v>186</v>
      </c>
      <c r="J26" s="5" t="s">
        <v>187</v>
      </c>
      <c r="K26" s="5" t="s">
        <v>188</v>
      </c>
      <c r="L26" s="5" t="s">
        <v>194</v>
      </c>
      <c r="M26" s="8">
        <v>15110</v>
      </c>
      <c r="N26" s="5" t="s">
        <v>190</v>
      </c>
    </row>
    <row r="27" spans="1:14" ht="26.4" x14ac:dyDescent="0.3">
      <c r="A27" s="1"/>
      <c r="B27" s="5" t="s">
        <v>79</v>
      </c>
      <c r="C27" s="5" t="s">
        <v>262</v>
      </c>
      <c r="D27" s="5" t="s">
        <v>263</v>
      </c>
      <c r="E27" s="4" t="s">
        <v>183</v>
      </c>
      <c r="F27" s="4" t="s">
        <v>184</v>
      </c>
      <c r="G27" s="6" t="s">
        <v>264</v>
      </c>
      <c r="H27" s="8">
        <v>0</v>
      </c>
      <c r="I27" s="5" t="s">
        <v>186</v>
      </c>
      <c r="J27" s="5" t="s">
        <v>201</v>
      </c>
      <c r="K27" s="5" t="s">
        <v>188</v>
      </c>
      <c r="L27" s="5" t="s">
        <v>206</v>
      </c>
      <c r="M27" s="8">
        <v>11052</v>
      </c>
      <c r="N27" s="5" t="s">
        <v>202</v>
      </c>
    </row>
    <row r="28" spans="1:14" x14ac:dyDescent="0.3">
      <c r="A28" s="1"/>
      <c r="B28" s="5" t="s">
        <v>265</v>
      </c>
      <c r="C28" s="5" t="s">
        <v>266</v>
      </c>
      <c r="D28" s="5" t="s">
        <v>108</v>
      </c>
      <c r="E28" s="4" t="s">
        <v>267</v>
      </c>
      <c r="F28" s="4" t="s">
        <v>268</v>
      </c>
      <c r="G28" s="6" t="s">
        <v>269</v>
      </c>
      <c r="H28" s="8">
        <v>11.090999999999999</v>
      </c>
      <c r="I28" s="5" t="s">
        <v>186</v>
      </c>
      <c r="J28" s="5" t="s">
        <v>187</v>
      </c>
      <c r="K28" s="5" t="s">
        <v>188</v>
      </c>
      <c r="L28" s="5" t="s">
        <v>194</v>
      </c>
      <c r="M28" s="8">
        <v>124</v>
      </c>
      <c r="N28" s="5" t="s">
        <v>190</v>
      </c>
    </row>
    <row r="29" spans="1:14" x14ac:dyDescent="0.3">
      <c r="A29" s="1"/>
      <c r="B29" s="5" t="s">
        <v>265</v>
      </c>
      <c r="C29" s="5" t="s">
        <v>266</v>
      </c>
      <c r="D29" s="5" t="s">
        <v>108</v>
      </c>
      <c r="E29" s="4" t="s">
        <v>268</v>
      </c>
      <c r="F29" s="4" t="s">
        <v>270</v>
      </c>
      <c r="G29" s="6" t="s">
        <v>271</v>
      </c>
      <c r="H29" s="8">
        <v>11.090999999999999</v>
      </c>
      <c r="I29" s="5" t="s">
        <v>272</v>
      </c>
      <c r="J29" s="5" t="s">
        <v>187</v>
      </c>
      <c r="K29" s="5" t="s">
        <v>188</v>
      </c>
      <c r="L29" s="5" t="s">
        <v>194</v>
      </c>
      <c r="M29" s="8">
        <v>124</v>
      </c>
      <c r="N29" s="5" t="s">
        <v>190</v>
      </c>
    </row>
    <row r="30" spans="1:14" ht="26.4" x14ac:dyDescent="0.3">
      <c r="A30" s="1"/>
      <c r="B30" s="5" t="s">
        <v>265</v>
      </c>
      <c r="C30" s="5" t="s">
        <v>266</v>
      </c>
      <c r="D30" s="5" t="s">
        <v>108</v>
      </c>
      <c r="E30" s="4" t="s">
        <v>270</v>
      </c>
      <c r="F30" s="4" t="s">
        <v>273</v>
      </c>
      <c r="G30" s="6" t="s">
        <v>274</v>
      </c>
      <c r="H30" s="8">
        <v>0</v>
      </c>
      <c r="I30" s="5" t="s">
        <v>272</v>
      </c>
      <c r="J30" s="5" t="s">
        <v>201</v>
      </c>
      <c r="K30" s="5" t="s">
        <v>188</v>
      </c>
      <c r="L30" s="5" t="s">
        <v>246</v>
      </c>
      <c r="M30" s="8">
        <v>124</v>
      </c>
      <c r="N30" s="5" t="s">
        <v>190</v>
      </c>
    </row>
    <row r="31" spans="1:14" x14ac:dyDescent="0.3">
      <c r="A31" s="1"/>
      <c r="B31" s="5" t="s">
        <v>265</v>
      </c>
      <c r="C31" s="5" t="s">
        <v>275</v>
      </c>
      <c r="D31" s="5" t="s">
        <v>276</v>
      </c>
      <c r="E31" s="4" t="s">
        <v>183</v>
      </c>
      <c r="F31" s="4" t="s">
        <v>184</v>
      </c>
      <c r="G31" s="6" t="s">
        <v>277</v>
      </c>
      <c r="H31" s="8">
        <v>0</v>
      </c>
      <c r="I31" s="5" t="s">
        <v>186</v>
      </c>
      <c r="J31" s="5" t="s">
        <v>201</v>
      </c>
      <c r="K31" s="5" t="s">
        <v>188</v>
      </c>
      <c r="L31" s="5" t="s">
        <v>206</v>
      </c>
      <c r="M31" s="8">
        <v>19961</v>
      </c>
      <c r="N31" s="5" t="s">
        <v>202</v>
      </c>
    </row>
    <row r="32" spans="1:14" x14ac:dyDescent="0.3">
      <c r="A32" s="1"/>
      <c r="B32" s="5" t="s">
        <v>265</v>
      </c>
      <c r="C32" s="5" t="s">
        <v>278</v>
      </c>
      <c r="D32" s="5" t="s">
        <v>279</v>
      </c>
      <c r="E32" s="4" t="s">
        <v>183</v>
      </c>
      <c r="F32" s="4" t="s">
        <v>184</v>
      </c>
      <c r="G32" s="6" t="s">
        <v>280</v>
      </c>
      <c r="H32" s="8">
        <v>5.7320000000000002</v>
      </c>
      <c r="I32" s="5" t="s">
        <v>186</v>
      </c>
      <c r="J32" s="5" t="s">
        <v>187</v>
      </c>
      <c r="K32" s="5" t="s">
        <v>188</v>
      </c>
      <c r="L32" s="5" t="s">
        <v>194</v>
      </c>
      <c r="M32" s="8">
        <v>12779</v>
      </c>
      <c r="N32" s="5" t="s">
        <v>190</v>
      </c>
    </row>
    <row r="33" spans="1:14" x14ac:dyDescent="0.3">
      <c r="A33" s="1"/>
      <c r="B33" s="5" t="s">
        <v>265</v>
      </c>
      <c r="C33" s="5" t="s">
        <v>278</v>
      </c>
      <c r="D33" s="5" t="s">
        <v>281</v>
      </c>
      <c r="E33" s="4" t="s">
        <v>183</v>
      </c>
      <c r="F33" s="4" t="s">
        <v>184</v>
      </c>
      <c r="G33" s="6" t="s">
        <v>282</v>
      </c>
      <c r="H33" s="8">
        <v>0</v>
      </c>
      <c r="I33" s="5" t="s">
        <v>186</v>
      </c>
      <c r="J33" s="5" t="s">
        <v>187</v>
      </c>
      <c r="K33" s="5" t="s">
        <v>188</v>
      </c>
      <c r="L33" s="5" t="s">
        <v>189</v>
      </c>
      <c r="M33" s="8">
        <v>12592</v>
      </c>
      <c r="N33" s="5" t="s">
        <v>202</v>
      </c>
    </row>
    <row r="34" spans="1:14" x14ac:dyDescent="0.3">
      <c r="A34" s="1"/>
      <c r="B34" s="5" t="s">
        <v>30</v>
      </c>
      <c r="C34" s="5" t="s">
        <v>283</v>
      </c>
      <c r="D34" s="5" t="s">
        <v>284</v>
      </c>
      <c r="E34" s="4" t="s">
        <v>183</v>
      </c>
      <c r="F34" s="4" t="s">
        <v>184</v>
      </c>
      <c r="G34" s="6" t="s">
        <v>285</v>
      </c>
      <c r="H34" s="8">
        <v>0</v>
      </c>
      <c r="I34" s="5" t="s">
        <v>186</v>
      </c>
      <c r="J34" s="5" t="s">
        <v>201</v>
      </c>
      <c r="K34" s="5" t="s">
        <v>188</v>
      </c>
      <c r="L34" s="5" t="s">
        <v>246</v>
      </c>
      <c r="M34" s="8">
        <v>26668</v>
      </c>
      <c r="N34" s="5" t="s">
        <v>202</v>
      </c>
    </row>
    <row r="35" spans="1:14" ht="26.4" x14ac:dyDescent="0.3">
      <c r="A35" s="1"/>
      <c r="B35" s="5" t="s">
        <v>84</v>
      </c>
      <c r="C35" s="5" t="s">
        <v>286</v>
      </c>
      <c r="D35" s="5" t="s">
        <v>25</v>
      </c>
      <c r="E35" s="4" t="s">
        <v>183</v>
      </c>
      <c r="F35" s="4" t="s">
        <v>184</v>
      </c>
      <c r="G35" s="6" t="s">
        <v>287</v>
      </c>
      <c r="H35" s="8">
        <v>0</v>
      </c>
      <c r="I35" s="5" t="s">
        <v>186</v>
      </c>
      <c r="J35" s="5" t="s">
        <v>201</v>
      </c>
      <c r="K35" s="5" t="s">
        <v>188</v>
      </c>
      <c r="L35" s="5" t="s">
        <v>206</v>
      </c>
      <c r="M35" s="8">
        <v>544</v>
      </c>
      <c r="N35" s="5" t="s">
        <v>202</v>
      </c>
    </row>
    <row r="36" spans="1:14" x14ac:dyDescent="0.3">
      <c r="A36" s="1"/>
      <c r="B36" s="5" t="s">
        <v>288</v>
      </c>
      <c r="C36" s="5" t="s">
        <v>289</v>
      </c>
      <c r="D36" s="5" t="s">
        <v>108</v>
      </c>
      <c r="E36" s="4" t="s">
        <v>290</v>
      </c>
      <c r="F36" s="4" t="s">
        <v>184</v>
      </c>
      <c r="G36" s="6" t="s">
        <v>291</v>
      </c>
      <c r="H36" s="8">
        <v>235</v>
      </c>
      <c r="I36" s="5" t="s">
        <v>186</v>
      </c>
      <c r="J36" s="5" t="s">
        <v>187</v>
      </c>
      <c r="K36" s="5" t="s">
        <v>188</v>
      </c>
      <c r="L36" s="5" t="s">
        <v>194</v>
      </c>
      <c r="M36" s="8">
        <v>14971</v>
      </c>
      <c r="N36" s="5" t="s">
        <v>190</v>
      </c>
    </row>
    <row r="37" spans="1:14" x14ac:dyDescent="0.3">
      <c r="A37" s="1"/>
      <c r="B37" s="5" t="s">
        <v>87</v>
      </c>
      <c r="C37" s="5" t="s">
        <v>292</v>
      </c>
      <c r="D37" s="5" t="s">
        <v>293</v>
      </c>
      <c r="E37" s="4" t="s">
        <v>294</v>
      </c>
      <c r="F37" s="4" t="s">
        <v>295</v>
      </c>
      <c r="G37" s="6" t="s">
        <v>296</v>
      </c>
      <c r="H37" s="8">
        <v>0</v>
      </c>
      <c r="I37" s="5" t="s">
        <v>186</v>
      </c>
      <c r="J37" s="5" t="s">
        <v>201</v>
      </c>
      <c r="K37" s="5" t="s">
        <v>188</v>
      </c>
      <c r="L37" s="5" t="s">
        <v>246</v>
      </c>
      <c r="M37" s="8">
        <v>13555</v>
      </c>
      <c r="N37" s="5" t="s">
        <v>190</v>
      </c>
    </row>
    <row r="38" spans="1:14" ht="39.6" x14ac:dyDescent="0.3">
      <c r="A38" s="1"/>
      <c r="B38" s="5" t="s">
        <v>94</v>
      </c>
      <c r="C38" s="5" t="s">
        <v>297</v>
      </c>
      <c r="D38" s="5" t="s">
        <v>298</v>
      </c>
      <c r="E38" s="4" t="s">
        <v>299</v>
      </c>
      <c r="F38" s="4" t="s">
        <v>300</v>
      </c>
      <c r="G38" s="6" t="s">
        <v>301</v>
      </c>
      <c r="H38" s="8">
        <v>0</v>
      </c>
      <c r="I38" s="5" t="s">
        <v>186</v>
      </c>
      <c r="J38" s="5" t="s">
        <v>201</v>
      </c>
      <c r="K38" s="5" t="s">
        <v>188</v>
      </c>
      <c r="L38" s="5" t="s">
        <v>194</v>
      </c>
      <c r="M38" s="8">
        <v>22669</v>
      </c>
      <c r="N38" s="5" t="s">
        <v>190</v>
      </c>
    </row>
    <row r="39" spans="1:14" ht="26.4" x14ac:dyDescent="0.3">
      <c r="A39" s="1"/>
      <c r="B39" s="5" t="s">
        <v>94</v>
      </c>
      <c r="C39" s="5" t="s">
        <v>302</v>
      </c>
      <c r="D39" s="5" t="s">
        <v>303</v>
      </c>
      <c r="E39" s="4" t="s">
        <v>239</v>
      </c>
      <c r="F39" s="4" t="s">
        <v>300</v>
      </c>
      <c r="G39" s="6" t="s">
        <v>304</v>
      </c>
      <c r="H39" s="8">
        <v>0</v>
      </c>
      <c r="I39" s="5" t="s">
        <v>186</v>
      </c>
      <c r="J39" s="5" t="s">
        <v>201</v>
      </c>
      <c r="K39" s="5" t="s">
        <v>188</v>
      </c>
      <c r="L39" s="5" t="s">
        <v>194</v>
      </c>
      <c r="M39" s="8">
        <v>22293</v>
      </c>
      <c r="N39" s="5" t="s">
        <v>202</v>
      </c>
    </row>
    <row r="40" spans="1:14" ht="26.4" x14ac:dyDescent="0.3">
      <c r="A40" s="1"/>
      <c r="B40" s="5" t="s">
        <v>94</v>
      </c>
      <c r="C40" s="5" t="s">
        <v>302</v>
      </c>
      <c r="D40" s="5" t="s">
        <v>305</v>
      </c>
      <c r="E40" s="4" t="s">
        <v>239</v>
      </c>
      <c r="F40" s="4" t="s">
        <v>300</v>
      </c>
      <c r="G40" s="6" t="s">
        <v>306</v>
      </c>
      <c r="H40" s="8">
        <v>0</v>
      </c>
      <c r="I40" s="5" t="s">
        <v>186</v>
      </c>
      <c r="J40" s="5" t="s">
        <v>201</v>
      </c>
      <c r="K40" s="5" t="s">
        <v>188</v>
      </c>
      <c r="L40" s="5" t="s">
        <v>194</v>
      </c>
      <c r="M40" s="8">
        <v>22294</v>
      </c>
      <c r="N40" s="5" t="s">
        <v>202</v>
      </c>
    </row>
    <row r="41" spans="1:14" x14ac:dyDescent="0.3">
      <c r="A41" s="1"/>
      <c r="B41" s="5" t="s">
        <v>94</v>
      </c>
      <c r="C41" s="5" t="s">
        <v>307</v>
      </c>
      <c r="D41" s="5" t="s">
        <v>308</v>
      </c>
      <c r="E41" s="4" t="s">
        <v>183</v>
      </c>
      <c r="F41" s="4" t="s">
        <v>184</v>
      </c>
      <c r="G41" s="6" t="s">
        <v>309</v>
      </c>
      <c r="H41" s="8">
        <v>0</v>
      </c>
      <c r="I41" s="5" t="s">
        <v>186</v>
      </c>
      <c r="J41" s="5" t="s">
        <v>187</v>
      </c>
      <c r="K41" s="5" t="s">
        <v>188</v>
      </c>
      <c r="L41" s="5" t="s">
        <v>194</v>
      </c>
      <c r="M41" s="8">
        <v>16328</v>
      </c>
      <c r="N41" s="5" t="s">
        <v>190</v>
      </c>
    </row>
    <row r="42" spans="1:14" ht="39.6" x14ac:dyDescent="0.3">
      <c r="A42" s="1"/>
      <c r="B42" s="5" t="s">
        <v>94</v>
      </c>
      <c r="C42" s="5" t="s">
        <v>310</v>
      </c>
      <c r="D42" s="5" t="s">
        <v>311</v>
      </c>
      <c r="E42" s="4" t="s">
        <v>183</v>
      </c>
      <c r="F42" s="4" t="s">
        <v>184</v>
      </c>
      <c r="G42" s="6" t="s">
        <v>312</v>
      </c>
      <c r="H42" s="8">
        <v>0</v>
      </c>
      <c r="I42" s="5" t="s">
        <v>186</v>
      </c>
      <c r="J42" s="5" t="s">
        <v>201</v>
      </c>
      <c r="K42" s="5" t="s">
        <v>188</v>
      </c>
      <c r="L42" s="5" t="s">
        <v>206</v>
      </c>
      <c r="M42" s="8">
        <v>17795</v>
      </c>
      <c r="N42" s="5" t="s">
        <v>202</v>
      </c>
    </row>
    <row r="43" spans="1:14" x14ac:dyDescent="0.3">
      <c r="A43" s="1"/>
      <c r="B43" s="5" t="s">
        <v>94</v>
      </c>
      <c r="C43" s="5" t="s">
        <v>310</v>
      </c>
      <c r="D43" s="5" t="s">
        <v>313</v>
      </c>
      <c r="E43" s="4" t="s">
        <v>183</v>
      </c>
      <c r="F43" s="4" t="s">
        <v>184</v>
      </c>
      <c r="G43" s="6" t="s">
        <v>314</v>
      </c>
      <c r="H43" s="8">
        <v>0</v>
      </c>
      <c r="I43" s="5" t="s">
        <v>186</v>
      </c>
      <c r="J43" s="5" t="s">
        <v>201</v>
      </c>
      <c r="K43" s="5" t="s">
        <v>188</v>
      </c>
      <c r="L43" s="5" t="s">
        <v>246</v>
      </c>
      <c r="M43" s="8">
        <v>26855</v>
      </c>
      <c r="N43" s="5" t="s">
        <v>202</v>
      </c>
    </row>
    <row r="44" spans="1:14" ht="26.4" x14ac:dyDescent="0.3">
      <c r="A44" s="1"/>
      <c r="B44" s="5" t="s">
        <v>94</v>
      </c>
      <c r="C44" s="5" t="s">
        <v>315</v>
      </c>
      <c r="D44" s="5" t="s">
        <v>63</v>
      </c>
      <c r="E44" s="4" t="s">
        <v>183</v>
      </c>
      <c r="F44" s="4" t="s">
        <v>184</v>
      </c>
      <c r="G44" s="6" t="s">
        <v>316</v>
      </c>
      <c r="H44" s="8">
        <v>20.8</v>
      </c>
      <c r="I44" s="5" t="s">
        <v>186</v>
      </c>
      <c r="J44" s="5" t="s">
        <v>201</v>
      </c>
      <c r="K44" s="5" t="s">
        <v>188</v>
      </c>
      <c r="L44" s="5" t="s">
        <v>189</v>
      </c>
      <c r="M44" s="8">
        <v>22190</v>
      </c>
      <c r="N44" s="5" t="s">
        <v>190</v>
      </c>
    </row>
    <row r="45" spans="1:14" ht="26.4" x14ac:dyDescent="0.3">
      <c r="A45" s="1"/>
      <c r="B45" s="5" t="s">
        <v>94</v>
      </c>
      <c r="C45" s="5" t="s">
        <v>315</v>
      </c>
      <c r="D45" s="5" t="s">
        <v>25</v>
      </c>
      <c r="E45" s="4" t="s">
        <v>239</v>
      </c>
      <c r="F45" s="4" t="s">
        <v>300</v>
      </c>
      <c r="G45" s="6" t="s">
        <v>317</v>
      </c>
      <c r="H45" s="8">
        <v>0</v>
      </c>
      <c r="I45" s="5" t="s">
        <v>186</v>
      </c>
      <c r="J45" s="5" t="s">
        <v>201</v>
      </c>
      <c r="K45" s="5" t="s">
        <v>188</v>
      </c>
      <c r="L45" s="5" t="s">
        <v>194</v>
      </c>
      <c r="M45" s="8">
        <v>22303</v>
      </c>
      <c r="N45" s="5" t="s">
        <v>202</v>
      </c>
    </row>
    <row r="46" spans="1:14" ht="39.6" x14ac:dyDescent="0.3">
      <c r="A46" s="1"/>
      <c r="B46" s="5" t="s">
        <v>94</v>
      </c>
      <c r="C46" s="5" t="s">
        <v>315</v>
      </c>
      <c r="D46" s="5" t="s">
        <v>25</v>
      </c>
      <c r="E46" s="4" t="s">
        <v>239</v>
      </c>
      <c r="F46" s="4" t="s">
        <v>300</v>
      </c>
      <c r="G46" s="6" t="s">
        <v>318</v>
      </c>
      <c r="H46" s="8">
        <v>0</v>
      </c>
      <c r="I46" s="5" t="s">
        <v>186</v>
      </c>
      <c r="J46" s="5" t="s">
        <v>201</v>
      </c>
      <c r="K46" s="5" t="s">
        <v>188</v>
      </c>
      <c r="L46" s="5" t="s">
        <v>194</v>
      </c>
      <c r="M46" s="8">
        <v>22303</v>
      </c>
      <c r="N46" s="5" t="s">
        <v>202</v>
      </c>
    </row>
    <row r="47" spans="1:14" ht="26.4" x14ac:dyDescent="0.3">
      <c r="A47" s="1"/>
      <c r="B47" s="5" t="s">
        <v>319</v>
      </c>
      <c r="C47" s="5" t="s">
        <v>320</v>
      </c>
      <c r="D47" s="5" t="s">
        <v>321</v>
      </c>
      <c r="E47" s="4" t="s">
        <v>183</v>
      </c>
      <c r="F47" s="4" t="s">
        <v>184</v>
      </c>
      <c r="G47" s="6" t="s">
        <v>322</v>
      </c>
      <c r="H47" s="8">
        <v>0</v>
      </c>
      <c r="I47" s="5" t="s">
        <v>186</v>
      </c>
      <c r="J47" s="5" t="s">
        <v>187</v>
      </c>
      <c r="K47" s="5" t="s">
        <v>188</v>
      </c>
      <c r="L47" s="5" t="s">
        <v>189</v>
      </c>
      <c r="M47" s="8">
        <v>21126</v>
      </c>
      <c r="N47" s="5" t="s">
        <v>202</v>
      </c>
    </row>
    <row r="48" spans="1:14" ht="39.6" x14ac:dyDescent="0.3">
      <c r="A48" s="1"/>
      <c r="B48" s="5" t="s">
        <v>323</v>
      </c>
      <c r="C48" s="5" t="s">
        <v>324</v>
      </c>
      <c r="D48" s="5" t="s">
        <v>325</v>
      </c>
      <c r="E48" s="4" t="s">
        <v>183</v>
      </c>
      <c r="F48" s="4" t="s">
        <v>184</v>
      </c>
      <c r="G48" s="6" t="s">
        <v>326</v>
      </c>
      <c r="H48" s="8">
        <v>0</v>
      </c>
      <c r="I48" s="5" t="s">
        <v>186</v>
      </c>
      <c r="J48" s="5" t="s">
        <v>201</v>
      </c>
      <c r="K48" s="5" t="s">
        <v>188</v>
      </c>
      <c r="L48" s="5" t="s">
        <v>206</v>
      </c>
      <c r="M48" s="8">
        <v>14464</v>
      </c>
      <c r="N48" s="5" t="s">
        <v>202</v>
      </c>
    </row>
    <row r="49" spans="1:14" x14ac:dyDescent="0.3">
      <c r="A49" s="1"/>
      <c r="B49" s="5" t="s">
        <v>323</v>
      </c>
      <c r="C49" s="5" t="s">
        <v>327</v>
      </c>
      <c r="D49" s="5" t="s">
        <v>328</v>
      </c>
      <c r="E49" s="4" t="s">
        <v>183</v>
      </c>
      <c r="F49" s="4" t="s">
        <v>184</v>
      </c>
      <c r="G49" s="6" t="s">
        <v>329</v>
      </c>
      <c r="H49" s="8">
        <v>0</v>
      </c>
      <c r="I49" s="5" t="s">
        <v>186</v>
      </c>
      <c r="J49" s="5" t="s">
        <v>201</v>
      </c>
      <c r="K49" s="5" t="s">
        <v>188</v>
      </c>
      <c r="L49" s="5" t="s">
        <v>246</v>
      </c>
      <c r="M49" s="8">
        <v>26857</v>
      </c>
      <c r="N49" s="5" t="s">
        <v>202</v>
      </c>
    </row>
    <row r="50" spans="1:14" ht="26.4" x14ac:dyDescent="0.3">
      <c r="A50" s="1"/>
      <c r="B50" s="5" t="s">
        <v>330</v>
      </c>
      <c r="C50" s="5" t="s">
        <v>331</v>
      </c>
      <c r="D50" s="5" t="s">
        <v>332</v>
      </c>
      <c r="E50" s="4" t="s">
        <v>183</v>
      </c>
      <c r="F50" s="4" t="s">
        <v>184</v>
      </c>
      <c r="G50" s="6" t="s">
        <v>333</v>
      </c>
      <c r="H50" s="8">
        <v>0</v>
      </c>
      <c r="I50" s="5" t="s">
        <v>186</v>
      </c>
      <c r="J50" s="5" t="s">
        <v>201</v>
      </c>
      <c r="K50" s="5" t="s">
        <v>188</v>
      </c>
      <c r="L50" s="5" t="s">
        <v>206</v>
      </c>
      <c r="M50" s="8">
        <v>1451</v>
      </c>
      <c r="N50" s="5" t="s">
        <v>202</v>
      </c>
    </row>
    <row r="51" spans="1:14" ht="26.4" x14ac:dyDescent="0.3">
      <c r="A51" s="1"/>
      <c r="B51" s="5" t="s">
        <v>330</v>
      </c>
      <c r="C51" s="5" t="s">
        <v>334</v>
      </c>
      <c r="D51" s="5" t="s">
        <v>25</v>
      </c>
      <c r="E51" s="4" t="s">
        <v>239</v>
      </c>
      <c r="F51" s="4" t="s">
        <v>335</v>
      </c>
      <c r="G51" s="6" t="s">
        <v>336</v>
      </c>
      <c r="H51" s="8">
        <v>0</v>
      </c>
      <c r="I51" s="5" t="s">
        <v>186</v>
      </c>
      <c r="J51" s="5" t="s">
        <v>201</v>
      </c>
      <c r="K51" s="5" t="s">
        <v>188</v>
      </c>
      <c r="L51" s="5" t="s">
        <v>194</v>
      </c>
      <c r="M51" s="8">
        <v>10557</v>
      </c>
      <c r="N51" s="5" t="s">
        <v>202</v>
      </c>
    </row>
    <row r="52" spans="1:14" ht="26.4" x14ac:dyDescent="0.3">
      <c r="A52" s="1"/>
      <c r="B52" s="5" t="s">
        <v>106</v>
      </c>
      <c r="C52" s="5" t="s">
        <v>337</v>
      </c>
      <c r="D52" s="5" t="s">
        <v>338</v>
      </c>
      <c r="E52" s="4" t="s">
        <v>183</v>
      </c>
      <c r="F52" s="4" t="s">
        <v>184</v>
      </c>
      <c r="G52" s="6" t="s">
        <v>339</v>
      </c>
      <c r="H52" s="8">
        <v>0</v>
      </c>
      <c r="I52" s="5" t="s">
        <v>186</v>
      </c>
      <c r="J52" s="5" t="s">
        <v>201</v>
      </c>
      <c r="K52" s="5" t="s">
        <v>188</v>
      </c>
      <c r="L52" s="5" t="s">
        <v>206</v>
      </c>
      <c r="M52" s="8">
        <v>23564</v>
      </c>
      <c r="N52" s="5" t="s">
        <v>190</v>
      </c>
    </row>
    <row r="53" spans="1:14" ht="26.4" x14ac:dyDescent="0.3">
      <c r="A53" s="1"/>
      <c r="B53" s="5" t="s">
        <v>106</v>
      </c>
      <c r="C53" s="5" t="s">
        <v>340</v>
      </c>
      <c r="D53" s="5" t="s">
        <v>341</v>
      </c>
      <c r="E53" s="4" t="s">
        <v>183</v>
      </c>
      <c r="F53" s="4" t="s">
        <v>184</v>
      </c>
      <c r="G53" s="6" t="s">
        <v>342</v>
      </c>
      <c r="H53" s="8">
        <v>0</v>
      </c>
      <c r="I53" s="5" t="s">
        <v>186</v>
      </c>
      <c r="J53" s="5" t="s">
        <v>187</v>
      </c>
      <c r="K53" s="5" t="s">
        <v>188</v>
      </c>
      <c r="L53" s="5" t="s">
        <v>189</v>
      </c>
      <c r="M53" s="8">
        <v>22082</v>
      </c>
      <c r="N53" s="5" t="s">
        <v>190</v>
      </c>
    </row>
    <row r="54" spans="1:14" x14ac:dyDescent="0.3">
      <c r="A54" s="1"/>
      <c r="B54" s="5" t="s">
        <v>43</v>
      </c>
      <c r="C54" s="5" t="s">
        <v>343</v>
      </c>
      <c r="D54" s="5" t="s">
        <v>344</v>
      </c>
      <c r="E54" s="4" t="s">
        <v>345</v>
      </c>
      <c r="F54" s="4" t="s">
        <v>346</v>
      </c>
      <c r="G54" s="6" t="s">
        <v>347</v>
      </c>
      <c r="H54" s="8">
        <v>0</v>
      </c>
      <c r="I54" s="5" t="s">
        <v>186</v>
      </c>
      <c r="J54" s="5" t="s">
        <v>187</v>
      </c>
      <c r="K54" s="5" t="s">
        <v>188</v>
      </c>
      <c r="L54" s="5" t="s">
        <v>189</v>
      </c>
      <c r="M54" s="8">
        <v>11658</v>
      </c>
      <c r="N54" s="5" t="s">
        <v>202</v>
      </c>
    </row>
    <row r="55" spans="1:14" ht="26.4" x14ac:dyDescent="0.3">
      <c r="A55" s="1"/>
      <c r="B55" s="5" t="s">
        <v>43</v>
      </c>
      <c r="C55" s="5" t="s">
        <v>348</v>
      </c>
      <c r="D55" s="5" t="s">
        <v>349</v>
      </c>
      <c r="E55" s="4" t="s">
        <v>183</v>
      </c>
      <c r="F55" s="4" t="s">
        <v>184</v>
      </c>
      <c r="G55" s="6" t="s">
        <v>350</v>
      </c>
      <c r="H55" s="8">
        <v>0</v>
      </c>
      <c r="I55" s="5" t="s">
        <v>186</v>
      </c>
      <c r="J55" s="5" t="s">
        <v>201</v>
      </c>
      <c r="K55" s="5" t="s">
        <v>188</v>
      </c>
      <c r="L55" s="5" t="s">
        <v>194</v>
      </c>
      <c r="M55" s="8">
        <v>679</v>
      </c>
      <c r="N55" s="5" t="s">
        <v>202</v>
      </c>
    </row>
    <row r="56" spans="1:14" x14ac:dyDescent="0.3">
      <c r="A56" s="1"/>
      <c r="B56" s="5" t="s">
        <v>351</v>
      </c>
      <c r="C56" s="5" t="s">
        <v>352</v>
      </c>
      <c r="D56" s="5" t="s">
        <v>353</v>
      </c>
      <c r="E56" s="4" t="s">
        <v>183</v>
      </c>
      <c r="F56" s="4" t="s">
        <v>184</v>
      </c>
      <c r="G56" s="6" t="s">
        <v>354</v>
      </c>
      <c r="H56" s="8">
        <v>0</v>
      </c>
      <c r="I56" s="5" t="s">
        <v>186</v>
      </c>
      <c r="J56" s="5" t="s">
        <v>187</v>
      </c>
      <c r="K56" s="5" t="s">
        <v>188</v>
      </c>
      <c r="L56" s="5" t="s">
        <v>206</v>
      </c>
      <c r="M56" s="8">
        <v>8834</v>
      </c>
      <c r="N56" s="5" t="s">
        <v>202</v>
      </c>
    </row>
    <row r="57" spans="1:14" ht="39.6" x14ac:dyDescent="0.3">
      <c r="A57" s="1"/>
      <c r="B57" s="5" t="s">
        <v>351</v>
      </c>
      <c r="C57" s="5" t="s">
        <v>355</v>
      </c>
      <c r="D57" s="5" t="s">
        <v>356</v>
      </c>
      <c r="E57" s="4" t="s">
        <v>357</v>
      </c>
      <c r="F57" s="4" t="s">
        <v>358</v>
      </c>
      <c r="G57" s="6" t="s">
        <v>359</v>
      </c>
      <c r="H57" s="8">
        <v>0</v>
      </c>
      <c r="I57" s="5" t="s">
        <v>186</v>
      </c>
      <c r="J57" s="5" t="s">
        <v>187</v>
      </c>
      <c r="K57" s="5" t="s">
        <v>188</v>
      </c>
      <c r="L57" s="5" t="s">
        <v>194</v>
      </c>
      <c r="M57" s="8">
        <v>13309</v>
      </c>
      <c r="N57" s="5" t="s">
        <v>202</v>
      </c>
    </row>
    <row r="58" spans="1:14" ht="39.6" x14ac:dyDescent="0.3">
      <c r="A58" s="1"/>
      <c r="B58" s="5" t="s">
        <v>360</v>
      </c>
      <c r="C58" s="5" t="s">
        <v>361</v>
      </c>
      <c r="D58" s="5" t="s">
        <v>362</v>
      </c>
      <c r="E58" s="4" t="s">
        <v>183</v>
      </c>
      <c r="F58" s="4" t="s">
        <v>363</v>
      </c>
      <c r="G58" s="6" t="s">
        <v>364</v>
      </c>
      <c r="H58" s="8">
        <v>0</v>
      </c>
      <c r="I58" s="5" t="s">
        <v>186</v>
      </c>
      <c r="J58" s="5" t="s">
        <v>187</v>
      </c>
      <c r="K58" s="5" t="s">
        <v>188</v>
      </c>
      <c r="L58" s="5" t="s">
        <v>206</v>
      </c>
      <c r="M58" s="8">
        <v>22979</v>
      </c>
      <c r="N58" s="5" t="s">
        <v>202</v>
      </c>
    </row>
    <row r="59" spans="1:14" x14ac:dyDescent="0.3">
      <c r="A59" s="1"/>
      <c r="B59" s="5" t="s">
        <v>365</v>
      </c>
      <c r="C59" s="5" t="s">
        <v>366</v>
      </c>
      <c r="D59" s="5" t="s">
        <v>367</v>
      </c>
      <c r="E59" s="4" t="s">
        <v>183</v>
      </c>
      <c r="F59" s="4" t="s">
        <v>184</v>
      </c>
      <c r="G59" s="6" t="s">
        <v>368</v>
      </c>
      <c r="H59" s="8">
        <v>179.37</v>
      </c>
      <c r="I59" s="5" t="s">
        <v>186</v>
      </c>
      <c r="J59" s="5" t="s">
        <v>187</v>
      </c>
      <c r="K59" s="5" t="s">
        <v>188</v>
      </c>
      <c r="L59" s="5" t="s">
        <v>194</v>
      </c>
      <c r="M59" s="8">
        <v>15108</v>
      </c>
      <c r="N59" s="5" t="s">
        <v>190</v>
      </c>
    </row>
    <row r="60" spans="1:14" x14ac:dyDescent="0.3">
      <c r="A60" s="1"/>
      <c r="B60" s="5" t="s">
        <v>365</v>
      </c>
      <c r="C60" s="5" t="s">
        <v>366</v>
      </c>
      <c r="D60" s="5" t="s">
        <v>367</v>
      </c>
      <c r="E60" s="4" t="s">
        <v>183</v>
      </c>
      <c r="F60" s="4" t="s">
        <v>184</v>
      </c>
      <c r="G60" s="6" t="s">
        <v>369</v>
      </c>
      <c r="H60" s="8">
        <v>179.37</v>
      </c>
      <c r="I60" s="5" t="s">
        <v>186</v>
      </c>
      <c r="J60" s="5" t="s">
        <v>187</v>
      </c>
      <c r="K60" s="5" t="s">
        <v>188</v>
      </c>
      <c r="L60" s="5" t="s">
        <v>194</v>
      </c>
      <c r="M60" s="8">
        <v>15108</v>
      </c>
      <c r="N60" s="5" t="s">
        <v>190</v>
      </c>
    </row>
    <row r="61" spans="1:14" x14ac:dyDescent="0.3">
      <c r="A61" s="1"/>
      <c r="B61" s="5" t="s">
        <v>365</v>
      </c>
      <c r="C61" s="5" t="s">
        <v>370</v>
      </c>
      <c r="D61" s="5" t="s">
        <v>371</v>
      </c>
      <c r="E61" s="4" t="s">
        <v>183</v>
      </c>
      <c r="F61" s="4" t="s">
        <v>184</v>
      </c>
      <c r="G61" s="6" t="s">
        <v>372</v>
      </c>
      <c r="H61" s="8">
        <v>179.37</v>
      </c>
      <c r="I61" s="5" t="s">
        <v>186</v>
      </c>
      <c r="J61" s="5" t="s">
        <v>187</v>
      </c>
      <c r="K61" s="5" t="s">
        <v>188</v>
      </c>
      <c r="L61" s="5" t="s">
        <v>194</v>
      </c>
      <c r="M61" s="8">
        <v>15109</v>
      </c>
      <c r="N61" s="5" t="s">
        <v>202</v>
      </c>
    </row>
    <row r="62" spans="1:14" x14ac:dyDescent="0.3">
      <c r="A62" s="1"/>
      <c r="B62" s="5" t="s">
        <v>365</v>
      </c>
      <c r="C62" s="5" t="s">
        <v>370</v>
      </c>
      <c r="D62" s="5" t="s">
        <v>371</v>
      </c>
      <c r="E62" s="4" t="s">
        <v>183</v>
      </c>
      <c r="F62" s="4" t="s">
        <v>184</v>
      </c>
      <c r="G62" s="6" t="s">
        <v>373</v>
      </c>
      <c r="H62" s="8">
        <v>179.37</v>
      </c>
      <c r="I62" s="5" t="s">
        <v>186</v>
      </c>
      <c r="J62" s="5" t="s">
        <v>187</v>
      </c>
      <c r="K62" s="5" t="s">
        <v>188</v>
      </c>
      <c r="L62" s="5" t="s">
        <v>194</v>
      </c>
      <c r="M62" s="8">
        <v>15109</v>
      </c>
      <c r="N62" s="5" t="s">
        <v>202</v>
      </c>
    </row>
    <row r="63" spans="1:14" ht="26.4" x14ac:dyDescent="0.3">
      <c r="A63" s="1"/>
      <c r="B63" s="5" t="s">
        <v>365</v>
      </c>
      <c r="C63" s="5" t="s">
        <v>374</v>
      </c>
      <c r="D63" s="5" t="s">
        <v>375</v>
      </c>
      <c r="E63" s="4" t="s">
        <v>183</v>
      </c>
      <c r="F63" s="4" t="s">
        <v>184</v>
      </c>
      <c r="G63" s="6" t="s">
        <v>376</v>
      </c>
      <c r="H63" s="8">
        <v>0</v>
      </c>
      <c r="I63" s="5" t="s">
        <v>186</v>
      </c>
      <c r="J63" s="5" t="s">
        <v>201</v>
      </c>
      <c r="K63" s="5" t="s">
        <v>188</v>
      </c>
      <c r="L63" s="5" t="s">
        <v>206</v>
      </c>
      <c r="M63" s="8">
        <v>14956</v>
      </c>
      <c r="N63" s="5" t="s">
        <v>202</v>
      </c>
    </row>
    <row r="64" spans="1:14" ht="79.2" x14ac:dyDescent="0.3">
      <c r="A64" s="1"/>
      <c r="B64" s="5" t="s">
        <v>377</v>
      </c>
      <c r="C64" s="5" t="s">
        <v>378</v>
      </c>
      <c r="D64" s="5" t="s">
        <v>379</v>
      </c>
      <c r="E64" s="4" t="s">
        <v>183</v>
      </c>
      <c r="F64" s="4" t="s">
        <v>184</v>
      </c>
      <c r="G64" s="6" t="s">
        <v>380</v>
      </c>
      <c r="H64" s="8">
        <v>5.65</v>
      </c>
      <c r="I64" s="5" t="s">
        <v>186</v>
      </c>
      <c r="J64" s="5" t="s">
        <v>187</v>
      </c>
      <c r="K64" s="5" t="s">
        <v>188</v>
      </c>
      <c r="L64" s="5" t="s">
        <v>194</v>
      </c>
      <c r="M64" s="8">
        <v>205</v>
      </c>
      <c r="N64" s="5" t="s">
        <v>190</v>
      </c>
    </row>
    <row r="65" spans="1:14" x14ac:dyDescent="0.3">
      <c r="A65" s="1"/>
      <c r="B65" s="5" t="s">
        <v>377</v>
      </c>
      <c r="C65" s="5" t="s">
        <v>378</v>
      </c>
      <c r="D65" s="5" t="s">
        <v>379</v>
      </c>
      <c r="E65" s="4" t="s">
        <v>183</v>
      </c>
      <c r="F65" s="4" t="s">
        <v>184</v>
      </c>
      <c r="G65" s="6" t="s">
        <v>381</v>
      </c>
      <c r="H65" s="8">
        <v>5.67</v>
      </c>
      <c r="I65" s="5" t="s">
        <v>186</v>
      </c>
      <c r="J65" s="5" t="s">
        <v>187</v>
      </c>
      <c r="K65" s="5" t="s">
        <v>188</v>
      </c>
      <c r="L65" s="5" t="s">
        <v>189</v>
      </c>
      <c r="M65" s="8">
        <v>205</v>
      </c>
      <c r="N65" s="5" t="s">
        <v>190</v>
      </c>
    </row>
    <row r="66" spans="1:14" ht="26.4" x14ac:dyDescent="0.3">
      <c r="A66" s="1"/>
      <c r="B66" s="5" t="s">
        <v>377</v>
      </c>
      <c r="C66" s="5" t="s">
        <v>378</v>
      </c>
      <c r="D66" s="5" t="s">
        <v>382</v>
      </c>
      <c r="E66" s="4" t="s">
        <v>183</v>
      </c>
      <c r="F66" s="4" t="s">
        <v>184</v>
      </c>
      <c r="G66" s="6" t="s">
        <v>383</v>
      </c>
      <c r="H66" s="8">
        <v>5.65</v>
      </c>
      <c r="I66" s="5" t="s">
        <v>186</v>
      </c>
      <c r="J66" s="5" t="s">
        <v>187</v>
      </c>
      <c r="K66" s="5" t="s">
        <v>188</v>
      </c>
      <c r="L66" s="5" t="s">
        <v>194</v>
      </c>
      <c r="M66" s="8">
        <v>11844</v>
      </c>
      <c r="N66" s="5" t="s">
        <v>202</v>
      </c>
    </row>
    <row r="67" spans="1:14" ht="26.4" x14ac:dyDescent="0.3">
      <c r="A67" s="1"/>
      <c r="B67" s="5" t="s">
        <v>377</v>
      </c>
      <c r="C67" s="5" t="s">
        <v>384</v>
      </c>
      <c r="D67" s="5" t="s">
        <v>135</v>
      </c>
      <c r="E67" s="4" t="s">
        <v>183</v>
      </c>
      <c r="F67" s="4" t="s">
        <v>184</v>
      </c>
      <c r="G67" s="6" t="s">
        <v>385</v>
      </c>
      <c r="H67" s="8">
        <v>44.69</v>
      </c>
      <c r="I67" s="5" t="s">
        <v>186</v>
      </c>
      <c r="J67" s="5" t="s">
        <v>187</v>
      </c>
      <c r="K67" s="5" t="s">
        <v>188</v>
      </c>
      <c r="L67" s="5" t="s">
        <v>189</v>
      </c>
      <c r="M67" s="8">
        <v>77</v>
      </c>
      <c r="N67" s="5" t="s">
        <v>190</v>
      </c>
    </row>
    <row r="68" spans="1:14" x14ac:dyDescent="0.3">
      <c r="A68" s="1"/>
      <c r="B68" s="5" t="s">
        <v>377</v>
      </c>
      <c r="C68" s="5" t="s">
        <v>384</v>
      </c>
      <c r="D68" s="5" t="s">
        <v>138</v>
      </c>
      <c r="E68" s="4" t="s">
        <v>183</v>
      </c>
      <c r="F68" s="4" t="s">
        <v>184</v>
      </c>
      <c r="G68" s="6" t="s">
        <v>386</v>
      </c>
      <c r="H68" s="8">
        <v>44.22</v>
      </c>
      <c r="I68" s="5" t="s">
        <v>186</v>
      </c>
      <c r="J68" s="5" t="s">
        <v>187</v>
      </c>
      <c r="K68" s="5" t="s">
        <v>188</v>
      </c>
      <c r="L68" s="5" t="s">
        <v>189</v>
      </c>
      <c r="M68" s="8">
        <v>78</v>
      </c>
      <c r="N68" s="5" t="s">
        <v>190</v>
      </c>
    </row>
    <row r="69" spans="1:14" x14ac:dyDescent="0.3">
      <c r="A69" s="1"/>
      <c r="B69" s="5" t="s">
        <v>143</v>
      </c>
      <c r="C69" s="5" t="s">
        <v>387</v>
      </c>
      <c r="D69" s="5" t="s">
        <v>63</v>
      </c>
      <c r="E69" s="4" t="s">
        <v>388</v>
      </c>
      <c r="F69" s="4" t="s">
        <v>389</v>
      </c>
      <c r="G69" s="6" t="s">
        <v>390</v>
      </c>
      <c r="H69" s="8">
        <v>0</v>
      </c>
      <c r="I69" s="5" t="s">
        <v>186</v>
      </c>
      <c r="J69" s="5" t="s">
        <v>201</v>
      </c>
      <c r="K69" s="5" t="s">
        <v>188</v>
      </c>
      <c r="L69" s="5" t="s">
        <v>246</v>
      </c>
      <c r="M69" s="8">
        <v>23253</v>
      </c>
      <c r="N69" s="5" t="s">
        <v>190</v>
      </c>
    </row>
    <row r="70" spans="1:14" ht="39.6" x14ac:dyDescent="0.3">
      <c r="A70" s="1"/>
      <c r="B70" s="5" t="s">
        <v>391</v>
      </c>
      <c r="C70" s="5" t="s">
        <v>392</v>
      </c>
      <c r="D70" s="5" t="s">
        <v>108</v>
      </c>
      <c r="E70" s="4" t="s">
        <v>183</v>
      </c>
      <c r="F70" s="4" t="s">
        <v>184</v>
      </c>
      <c r="G70" s="6" t="s">
        <v>393</v>
      </c>
      <c r="H70" s="8">
        <v>1.5</v>
      </c>
      <c r="I70" s="5" t="s">
        <v>186</v>
      </c>
      <c r="J70" s="5" t="s">
        <v>187</v>
      </c>
      <c r="K70" s="5" t="s">
        <v>188</v>
      </c>
      <c r="L70" s="5" t="s">
        <v>194</v>
      </c>
      <c r="M70" s="8">
        <v>13299</v>
      </c>
      <c r="N70" s="5" t="s">
        <v>190</v>
      </c>
    </row>
    <row r="71" spans="1:14" ht="26.4" x14ac:dyDescent="0.3">
      <c r="A71" s="1"/>
      <c r="B71" s="5" t="s">
        <v>391</v>
      </c>
      <c r="C71" s="5" t="s">
        <v>392</v>
      </c>
      <c r="D71" s="5" t="s">
        <v>97</v>
      </c>
      <c r="E71" s="4" t="s">
        <v>183</v>
      </c>
      <c r="F71" s="4" t="s">
        <v>184</v>
      </c>
      <c r="G71" s="6" t="s">
        <v>394</v>
      </c>
      <c r="H71" s="8">
        <v>1.5</v>
      </c>
      <c r="I71" s="5" t="s">
        <v>186</v>
      </c>
      <c r="J71" s="5" t="s">
        <v>187</v>
      </c>
      <c r="K71" s="5" t="s">
        <v>188</v>
      </c>
      <c r="L71" s="5" t="s">
        <v>194</v>
      </c>
      <c r="M71" s="8">
        <v>13301</v>
      </c>
      <c r="N71" s="5" t="s">
        <v>190</v>
      </c>
    </row>
    <row r="72" spans="1:14" ht="26.4" x14ac:dyDescent="0.3">
      <c r="A72" s="1"/>
      <c r="B72" s="5" t="s">
        <v>391</v>
      </c>
      <c r="C72" s="5" t="s">
        <v>395</v>
      </c>
      <c r="D72" s="5" t="s">
        <v>108</v>
      </c>
      <c r="E72" s="4" t="s">
        <v>183</v>
      </c>
      <c r="F72" s="4" t="s">
        <v>184</v>
      </c>
      <c r="G72" s="6" t="s">
        <v>396</v>
      </c>
      <c r="H72" s="8">
        <v>1.5</v>
      </c>
      <c r="I72" s="5" t="s">
        <v>186</v>
      </c>
      <c r="J72" s="5" t="s">
        <v>187</v>
      </c>
      <c r="K72" s="5" t="s">
        <v>188</v>
      </c>
      <c r="L72" s="5" t="s">
        <v>194</v>
      </c>
      <c r="M72" s="8">
        <v>15113</v>
      </c>
      <c r="N72" s="5" t="s">
        <v>190</v>
      </c>
    </row>
    <row r="73" spans="1:14" x14ac:dyDescent="0.3">
      <c r="A73" s="1"/>
      <c r="B73" s="5" t="s">
        <v>397</v>
      </c>
      <c r="C73" s="5" t="s">
        <v>398</v>
      </c>
      <c r="D73" s="5" t="s">
        <v>399</v>
      </c>
      <c r="E73" s="4" t="s">
        <v>183</v>
      </c>
      <c r="F73" s="4" t="s">
        <v>184</v>
      </c>
      <c r="G73" s="6" t="s">
        <v>400</v>
      </c>
      <c r="H73" s="8">
        <v>0</v>
      </c>
      <c r="I73" s="5" t="s">
        <v>186</v>
      </c>
      <c r="J73" s="5" t="s">
        <v>187</v>
      </c>
      <c r="K73" s="5" t="s">
        <v>188</v>
      </c>
      <c r="L73" s="5" t="s">
        <v>194</v>
      </c>
      <c r="M73" s="8">
        <v>8737</v>
      </c>
      <c r="N73" s="5" t="s">
        <v>202</v>
      </c>
    </row>
    <row r="74" spans="1:14" ht="26.4" x14ac:dyDescent="0.3">
      <c r="A74" s="1"/>
      <c r="B74" s="5" t="s">
        <v>397</v>
      </c>
      <c r="C74" s="5" t="s">
        <v>398</v>
      </c>
      <c r="D74" s="5" t="s">
        <v>401</v>
      </c>
      <c r="E74" s="4" t="s">
        <v>183</v>
      </c>
      <c r="F74" s="4" t="s">
        <v>184</v>
      </c>
      <c r="G74" s="6" t="s">
        <v>402</v>
      </c>
      <c r="H74" s="8">
        <v>0</v>
      </c>
      <c r="I74" s="5" t="s">
        <v>186</v>
      </c>
      <c r="J74" s="5" t="s">
        <v>187</v>
      </c>
      <c r="K74" s="5" t="s">
        <v>188</v>
      </c>
      <c r="L74" s="5" t="s">
        <v>194</v>
      </c>
      <c r="M74" s="8">
        <v>1974</v>
      </c>
      <c r="N74" s="5" t="s">
        <v>202</v>
      </c>
    </row>
    <row r="75" spans="1:14" ht="26.4" x14ac:dyDescent="0.3">
      <c r="A75" s="1"/>
      <c r="B75" s="5" t="s">
        <v>54</v>
      </c>
      <c r="C75" s="5" t="s">
        <v>403</v>
      </c>
      <c r="D75" s="5" t="s">
        <v>404</v>
      </c>
      <c r="E75" s="4" t="s">
        <v>183</v>
      </c>
      <c r="F75" s="4" t="s">
        <v>184</v>
      </c>
      <c r="G75" s="6" t="s">
        <v>405</v>
      </c>
      <c r="H75" s="8">
        <v>0</v>
      </c>
      <c r="I75" s="5" t="s">
        <v>186</v>
      </c>
      <c r="J75" s="5" t="s">
        <v>201</v>
      </c>
      <c r="K75" s="5" t="s">
        <v>188</v>
      </c>
      <c r="L75" s="5" t="s">
        <v>206</v>
      </c>
      <c r="M75" s="8">
        <v>24124</v>
      </c>
      <c r="N75" s="5" t="s">
        <v>202</v>
      </c>
    </row>
    <row r="76" spans="1:14" ht="39.6" x14ac:dyDescent="0.3">
      <c r="A76" s="1"/>
      <c r="B76" s="5" t="s">
        <v>54</v>
      </c>
      <c r="C76" s="5" t="s">
        <v>406</v>
      </c>
      <c r="D76" s="5" t="s">
        <v>263</v>
      </c>
      <c r="E76" s="4" t="s">
        <v>183</v>
      </c>
      <c r="F76" s="4" t="s">
        <v>184</v>
      </c>
      <c r="G76" s="6" t="s">
        <v>407</v>
      </c>
      <c r="H76" s="8">
        <v>0</v>
      </c>
      <c r="I76" s="5" t="s">
        <v>186</v>
      </c>
      <c r="J76" s="5" t="s">
        <v>187</v>
      </c>
      <c r="K76" s="5" t="s">
        <v>188</v>
      </c>
      <c r="L76" s="5" t="s">
        <v>194</v>
      </c>
      <c r="M76" s="8">
        <v>10625</v>
      </c>
      <c r="N76" s="5" t="s">
        <v>202</v>
      </c>
    </row>
    <row r="77" spans="1:14" ht="26.4" x14ac:dyDescent="0.3">
      <c r="A77" s="1"/>
      <c r="B77" s="5" t="s">
        <v>54</v>
      </c>
      <c r="C77" s="5" t="s">
        <v>406</v>
      </c>
      <c r="D77" s="5" t="s">
        <v>408</v>
      </c>
      <c r="E77" s="4" t="s">
        <v>183</v>
      </c>
      <c r="F77" s="4" t="s">
        <v>184</v>
      </c>
      <c r="G77" s="6" t="s">
        <v>409</v>
      </c>
      <c r="H77" s="8">
        <v>0</v>
      </c>
      <c r="I77" s="5" t="s">
        <v>186</v>
      </c>
      <c r="J77" s="5" t="s">
        <v>187</v>
      </c>
      <c r="K77" s="5" t="s">
        <v>188</v>
      </c>
      <c r="L77" s="5" t="s">
        <v>206</v>
      </c>
      <c r="M77" s="8">
        <v>11557</v>
      </c>
      <c r="N77" s="5" t="s">
        <v>202</v>
      </c>
    </row>
    <row r="78" spans="1:14" ht="66" x14ac:dyDescent="0.3">
      <c r="A78" s="1"/>
      <c r="B78" s="5" t="s">
        <v>54</v>
      </c>
      <c r="C78" s="5" t="s">
        <v>410</v>
      </c>
      <c r="D78" s="5" t="s">
        <v>411</v>
      </c>
      <c r="E78" s="4" t="s">
        <v>183</v>
      </c>
      <c r="F78" s="4" t="s">
        <v>184</v>
      </c>
      <c r="G78" s="6" t="s">
        <v>412</v>
      </c>
      <c r="H78" s="8">
        <v>0</v>
      </c>
      <c r="I78" s="5" t="s">
        <v>186</v>
      </c>
      <c r="J78" s="5" t="s">
        <v>201</v>
      </c>
      <c r="K78" s="5" t="s">
        <v>188</v>
      </c>
      <c r="L78" s="5" t="s">
        <v>206</v>
      </c>
      <c r="M78" s="8">
        <v>890</v>
      </c>
      <c r="N78" s="5" t="s">
        <v>202</v>
      </c>
    </row>
    <row r="79" spans="1:14" x14ac:dyDescent="0.3">
      <c r="A79" s="1"/>
      <c r="B79" s="5" t="s">
        <v>54</v>
      </c>
      <c r="C79" s="5" t="s">
        <v>410</v>
      </c>
      <c r="D79" s="5" t="s">
        <v>413</v>
      </c>
      <c r="E79" s="4" t="s">
        <v>183</v>
      </c>
      <c r="F79" s="4" t="s">
        <v>184</v>
      </c>
      <c r="G79" s="6" t="s">
        <v>414</v>
      </c>
      <c r="H79" s="8">
        <v>0</v>
      </c>
      <c r="I79" s="5" t="s">
        <v>186</v>
      </c>
      <c r="J79" s="5" t="s">
        <v>187</v>
      </c>
      <c r="K79" s="5" t="s">
        <v>188</v>
      </c>
      <c r="L79" s="5" t="s">
        <v>206</v>
      </c>
      <c r="M79" s="8">
        <v>352</v>
      </c>
      <c r="N79" s="5" t="s">
        <v>202</v>
      </c>
    </row>
    <row r="80" spans="1:14" ht="66" x14ac:dyDescent="0.3">
      <c r="A80" s="1"/>
      <c r="B80" s="5" t="s">
        <v>54</v>
      </c>
      <c r="C80" s="5" t="s">
        <v>410</v>
      </c>
      <c r="D80" s="5" t="s">
        <v>415</v>
      </c>
      <c r="E80" s="4" t="s">
        <v>183</v>
      </c>
      <c r="F80" s="4" t="s">
        <v>184</v>
      </c>
      <c r="G80" s="6" t="s">
        <v>416</v>
      </c>
      <c r="H80" s="8">
        <v>0</v>
      </c>
      <c r="I80" s="5" t="s">
        <v>186</v>
      </c>
      <c r="J80" s="5" t="s">
        <v>187</v>
      </c>
      <c r="K80" s="5" t="s">
        <v>188</v>
      </c>
      <c r="L80" s="5" t="s">
        <v>206</v>
      </c>
      <c r="M80" s="8">
        <v>8939</v>
      </c>
      <c r="N80" s="5" t="s">
        <v>202</v>
      </c>
    </row>
    <row r="81" spans="1:14" ht="39.6" x14ac:dyDescent="0.3">
      <c r="A81" s="1"/>
      <c r="B81" s="5" t="s">
        <v>54</v>
      </c>
      <c r="C81" s="5" t="s">
        <v>410</v>
      </c>
      <c r="D81" s="5" t="s">
        <v>417</v>
      </c>
      <c r="E81" s="4" t="s">
        <v>418</v>
      </c>
      <c r="F81" s="4" t="s">
        <v>419</v>
      </c>
      <c r="G81" s="6" t="s">
        <v>420</v>
      </c>
      <c r="H81" s="8">
        <v>0</v>
      </c>
      <c r="I81" s="5" t="s">
        <v>186</v>
      </c>
      <c r="J81" s="5" t="s">
        <v>187</v>
      </c>
      <c r="K81" s="5" t="s">
        <v>188</v>
      </c>
      <c r="L81" s="5" t="s">
        <v>189</v>
      </c>
      <c r="M81" s="8">
        <v>18818</v>
      </c>
      <c r="N81" s="5" t="s">
        <v>202</v>
      </c>
    </row>
    <row r="82" spans="1:14" ht="39.6" x14ac:dyDescent="0.3">
      <c r="A82" s="1"/>
      <c r="B82" s="5" t="s">
        <v>54</v>
      </c>
      <c r="C82" s="5" t="s">
        <v>410</v>
      </c>
      <c r="D82" s="5" t="s">
        <v>417</v>
      </c>
      <c r="E82" s="4" t="s">
        <v>418</v>
      </c>
      <c r="F82" s="4" t="s">
        <v>419</v>
      </c>
      <c r="G82" s="6" t="s">
        <v>421</v>
      </c>
      <c r="H82" s="8">
        <v>0</v>
      </c>
      <c r="I82" s="5" t="s">
        <v>186</v>
      </c>
      <c r="J82" s="5" t="s">
        <v>187</v>
      </c>
      <c r="K82" s="5" t="s">
        <v>188</v>
      </c>
      <c r="L82" s="5" t="s">
        <v>189</v>
      </c>
      <c r="M82" s="8">
        <v>18818</v>
      </c>
      <c r="N82" s="5" t="s">
        <v>202</v>
      </c>
    </row>
    <row r="83" spans="1:14" ht="26.4" x14ac:dyDescent="0.3">
      <c r="A83" s="1"/>
      <c r="B83" s="5" t="s">
        <v>54</v>
      </c>
      <c r="C83" s="5" t="s">
        <v>410</v>
      </c>
      <c r="D83" s="5" t="s">
        <v>422</v>
      </c>
      <c r="E83" s="4" t="s">
        <v>423</v>
      </c>
      <c r="F83" s="4" t="s">
        <v>424</v>
      </c>
      <c r="G83" s="6" t="s">
        <v>425</v>
      </c>
      <c r="H83" s="8">
        <v>0</v>
      </c>
      <c r="I83" s="5" t="s">
        <v>186</v>
      </c>
      <c r="J83" s="5" t="s">
        <v>187</v>
      </c>
      <c r="K83" s="5" t="s">
        <v>188</v>
      </c>
      <c r="L83" s="5" t="s">
        <v>206</v>
      </c>
      <c r="M83" s="8">
        <v>891</v>
      </c>
      <c r="N83" s="5" t="s">
        <v>202</v>
      </c>
    </row>
    <row r="84" spans="1:14" ht="79.2" x14ac:dyDescent="0.3">
      <c r="A84" s="1"/>
      <c r="B84" s="5" t="s">
        <v>54</v>
      </c>
      <c r="C84" s="5" t="s">
        <v>426</v>
      </c>
      <c r="D84" s="5" t="s">
        <v>427</v>
      </c>
      <c r="E84" s="4" t="s">
        <v>183</v>
      </c>
      <c r="F84" s="4" t="s">
        <v>184</v>
      </c>
      <c r="G84" s="6" t="s">
        <v>428</v>
      </c>
      <c r="H84" s="8">
        <v>0</v>
      </c>
      <c r="I84" s="5" t="s">
        <v>186</v>
      </c>
      <c r="J84" s="5" t="s">
        <v>187</v>
      </c>
      <c r="K84" s="5" t="s">
        <v>188</v>
      </c>
      <c r="L84" s="5" t="s">
        <v>189</v>
      </c>
      <c r="M84" s="8">
        <v>866</v>
      </c>
      <c r="N84" s="5" t="s">
        <v>202</v>
      </c>
    </row>
    <row r="85" spans="1:14" ht="26.4" x14ac:dyDescent="0.3">
      <c r="A85" s="1"/>
      <c r="B85" s="5" t="s">
        <v>54</v>
      </c>
      <c r="C85" s="5" t="s">
        <v>426</v>
      </c>
      <c r="D85" s="5" t="s">
        <v>429</v>
      </c>
      <c r="E85" s="4" t="s">
        <v>430</v>
      </c>
      <c r="F85" s="4" t="s">
        <v>431</v>
      </c>
      <c r="G85" s="6" t="s">
        <v>432</v>
      </c>
      <c r="H85" s="8">
        <v>0</v>
      </c>
      <c r="I85" s="5" t="s">
        <v>186</v>
      </c>
      <c r="J85" s="5" t="s">
        <v>187</v>
      </c>
      <c r="K85" s="5" t="s">
        <v>188</v>
      </c>
      <c r="L85" s="5" t="s">
        <v>189</v>
      </c>
      <c r="M85" s="8">
        <v>372</v>
      </c>
      <c r="N85" s="5" t="s">
        <v>202</v>
      </c>
    </row>
    <row r="86" spans="1:14" ht="105.6" x14ac:dyDescent="0.3">
      <c r="A86" s="1"/>
      <c r="B86" s="5" t="s">
        <v>54</v>
      </c>
      <c r="C86" s="5" t="s">
        <v>426</v>
      </c>
      <c r="D86" s="5" t="s">
        <v>25</v>
      </c>
      <c r="E86" s="4" t="s">
        <v>433</v>
      </c>
      <c r="F86" s="4" t="s">
        <v>434</v>
      </c>
      <c r="G86" s="6" t="s">
        <v>435</v>
      </c>
      <c r="H86" s="8">
        <v>0</v>
      </c>
      <c r="I86" s="5" t="s">
        <v>186</v>
      </c>
      <c r="J86" s="5" t="s">
        <v>201</v>
      </c>
      <c r="K86" s="5" t="s">
        <v>188</v>
      </c>
      <c r="L86" s="5" t="s">
        <v>194</v>
      </c>
      <c r="M86" s="8">
        <v>375</v>
      </c>
      <c r="N86" s="5" t="s">
        <v>202</v>
      </c>
    </row>
    <row r="87" spans="1:14" ht="26.4" x14ac:dyDescent="0.3">
      <c r="A87" s="1"/>
      <c r="B87" s="5" t="s">
        <v>54</v>
      </c>
      <c r="C87" s="5" t="s">
        <v>426</v>
      </c>
      <c r="D87" s="5" t="s">
        <v>436</v>
      </c>
      <c r="E87" s="4" t="s">
        <v>437</v>
      </c>
      <c r="F87" s="4" t="s">
        <v>438</v>
      </c>
      <c r="G87" s="6" t="s">
        <v>439</v>
      </c>
      <c r="H87" s="8">
        <v>0</v>
      </c>
      <c r="I87" s="5" t="s">
        <v>186</v>
      </c>
      <c r="J87" s="5" t="s">
        <v>187</v>
      </c>
      <c r="K87" s="5" t="s">
        <v>188</v>
      </c>
      <c r="L87" s="5" t="s">
        <v>189</v>
      </c>
      <c r="M87" s="8">
        <v>799</v>
      </c>
      <c r="N87" s="5" t="s">
        <v>202</v>
      </c>
    </row>
    <row r="88" spans="1:14" ht="26.4" x14ac:dyDescent="0.3">
      <c r="A88" s="1"/>
      <c r="B88" s="5" t="s">
        <v>54</v>
      </c>
      <c r="C88" s="5" t="s">
        <v>440</v>
      </c>
      <c r="D88" s="5" t="s">
        <v>441</v>
      </c>
      <c r="E88" s="4" t="s">
        <v>183</v>
      </c>
      <c r="F88" s="4" t="s">
        <v>184</v>
      </c>
      <c r="G88" s="6" t="s">
        <v>442</v>
      </c>
      <c r="H88" s="8">
        <v>0</v>
      </c>
      <c r="I88" s="5" t="s">
        <v>186</v>
      </c>
      <c r="J88" s="5" t="s">
        <v>187</v>
      </c>
      <c r="K88" s="5" t="s">
        <v>188</v>
      </c>
      <c r="L88" s="5" t="s">
        <v>194</v>
      </c>
      <c r="M88" s="8">
        <v>1014</v>
      </c>
      <c r="N88" s="5" t="s">
        <v>202</v>
      </c>
    </row>
    <row r="89" spans="1:14" ht="26.4" x14ac:dyDescent="0.3">
      <c r="A89" s="1"/>
      <c r="B89" s="5" t="s">
        <v>54</v>
      </c>
      <c r="C89" s="5" t="s">
        <v>443</v>
      </c>
      <c r="D89" s="5" t="s">
        <v>444</v>
      </c>
      <c r="E89" s="4" t="s">
        <v>183</v>
      </c>
      <c r="F89" s="4" t="s">
        <v>184</v>
      </c>
      <c r="G89" s="6" t="s">
        <v>445</v>
      </c>
      <c r="H89" s="8">
        <v>0</v>
      </c>
      <c r="I89" s="5" t="s">
        <v>186</v>
      </c>
      <c r="J89" s="5" t="s">
        <v>201</v>
      </c>
      <c r="K89" s="5" t="s">
        <v>188</v>
      </c>
      <c r="L89" s="5" t="s">
        <v>206</v>
      </c>
      <c r="M89" s="8">
        <v>23258</v>
      </c>
      <c r="N89" s="5" t="s">
        <v>202</v>
      </c>
    </row>
    <row r="90" spans="1:14" ht="26.4" x14ac:dyDescent="0.3">
      <c r="A90" s="1"/>
      <c r="B90" s="5" t="s">
        <v>54</v>
      </c>
      <c r="C90" s="5" t="s">
        <v>446</v>
      </c>
      <c r="D90" s="5" t="s">
        <v>447</v>
      </c>
      <c r="E90" s="4" t="s">
        <v>183</v>
      </c>
      <c r="F90" s="4" t="s">
        <v>184</v>
      </c>
      <c r="G90" s="6" t="s">
        <v>448</v>
      </c>
      <c r="H90" s="8">
        <v>0</v>
      </c>
      <c r="I90" s="5" t="s">
        <v>186</v>
      </c>
      <c r="J90" s="5" t="s">
        <v>187</v>
      </c>
      <c r="K90" s="5" t="s">
        <v>188</v>
      </c>
      <c r="L90" s="5" t="s">
        <v>206</v>
      </c>
      <c r="M90" s="8">
        <v>853</v>
      </c>
      <c r="N90" s="5" t="s">
        <v>202</v>
      </c>
    </row>
    <row r="91" spans="1:14" ht="52.8" x14ac:dyDescent="0.3">
      <c r="A91" s="1"/>
      <c r="B91" s="5" t="s">
        <v>54</v>
      </c>
      <c r="C91" s="5" t="s">
        <v>449</v>
      </c>
      <c r="D91" s="5" t="s">
        <v>450</v>
      </c>
      <c r="E91" s="4" t="s">
        <v>183</v>
      </c>
      <c r="F91" s="4" t="s">
        <v>184</v>
      </c>
      <c r="G91" s="6" t="s">
        <v>451</v>
      </c>
      <c r="H91" s="8">
        <v>0</v>
      </c>
      <c r="I91" s="5" t="s">
        <v>186</v>
      </c>
      <c r="J91" s="5" t="s">
        <v>187</v>
      </c>
      <c r="K91" s="5" t="s">
        <v>188</v>
      </c>
      <c r="L91" s="5" t="s">
        <v>206</v>
      </c>
      <c r="M91" s="8">
        <v>834</v>
      </c>
      <c r="N91" s="5" t="s">
        <v>202</v>
      </c>
    </row>
    <row r="92" spans="1:14" ht="39.6" x14ac:dyDescent="0.3">
      <c r="A92" s="1"/>
      <c r="B92" s="5" t="s">
        <v>54</v>
      </c>
      <c r="C92" s="5" t="s">
        <v>449</v>
      </c>
      <c r="D92" s="5" t="s">
        <v>452</v>
      </c>
      <c r="E92" s="4" t="s">
        <v>183</v>
      </c>
      <c r="F92" s="4" t="s">
        <v>184</v>
      </c>
      <c r="G92" s="6" t="s">
        <v>453</v>
      </c>
      <c r="H92" s="8">
        <v>0</v>
      </c>
      <c r="I92" s="5" t="s">
        <v>186</v>
      </c>
      <c r="J92" s="5" t="s">
        <v>187</v>
      </c>
      <c r="K92" s="5" t="s">
        <v>188</v>
      </c>
      <c r="L92" s="5" t="s">
        <v>206</v>
      </c>
      <c r="M92" s="8">
        <v>1601</v>
      </c>
      <c r="N92" s="5" t="s">
        <v>202</v>
      </c>
    </row>
    <row r="93" spans="1:14" ht="52.8" x14ac:dyDescent="0.3">
      <c r="A93" s="1"/>
      <c r="B93" s="5" t="s">
        <v>54</v>
      </c>
      <c r="C93" s="5" t="s">
        <v>449</v>
      </c>
      <c r="D93" s="5" t="s">
        <v>454</v>
      </c>
      <c r="E93" s="4" t="s">
        <v>183</v>
      </c>
      <c r="F93" s="4" t="s">
        <v>184</v>
      </c>
      <c r="G93" s="6" t="s">
        <v>455</v>
      </c>
      <c r="H93" s="8">
        <v>0</v>
      </c>
      <c r="I93" s="5" t="s">
        <v>186</v>
      </c>
      <c r="J93" s="5" t="s">
        <v>187</v>
      </c>
      <c r="K93" s="5" t="s">
        <v>188</v>
      </c>
      <c r="L93" s="5" t="s">
        <v>206</v>
      </c>
      <c r="M93" s="8">
        <v>9267</v>
      </c>
      <c r="N93" s="5" t="s">
        <v>202</v>
      </c>
    </row>
    <row r="94" spans="1:14" ht="26.4" x14ac:dyDescent="0.3">
      <c r="A94" s="1"/>
      <c r="B94" s="5" t="s">
        <v>54</v>
      </c>
      <c r="C94" s="5" t="s">
        <v>449</v>
      </c>
      <c r="D94" s="5" t="s">
        <v>456</v>
      </c>
      <c r="E94" s="4" t="s">
        <v>183</v>
      </c>
      <c r="F94" s="4" t="s">
        <v>184</v>
      </c>
      <c r="G94" s="6" t="s">
        <v>457</v>
      </c>
      <c r="H94" s="8">
        <v>0</v>
      </c>
      <c r="I94" s="5" t="s">
        <v>186</v>
      </c>
      <c r="J94" s="5" t="s">
        <v>201</v>
      </c>
      <c r="K94" s="5" t="s">
        <v>188</v>
      </c>
      <c r="L94" s="5" t="s">
        <v>206</v>
      </c>
      <c r="M94" s="8">
        <v>464</v>
      </c>
      <c r="N94" s="5" t="s">
        <v>202</v>
      </c>
    </row>
    <row r="95" spans="1:14" ht="52.8" x14ac:dyDescent="0.3">
      <c r="A95" s="1"/>
      <c r="B95" s="5" t="s">
        <v>54</v>
      </c>
      <c r="C95" s="5" t="s">
        <v>449</v>
      </c>
      <c r="D95" s="5" t="s">
        <v>458</v>
      </c>
      <c r="E95" s="4" t="s">
        <v>183</v>
      </c>
      <c r="F95" s="4" t="s">
        <v>184</v>
      </c>
      <c r="G95" s="6" t="s">
        <v>459</v>
      </c>
      <c r="H95" s="8">
        <v>0</v>
      </c>
      <c r="I95" s="5" t="s">
        <v>186</v>
      </c>
      <c r="J95" s="5" t="s">
        <v>201</v>
      </c>
      <c r="K95" s="5" t="s">
        <v>188</v>
      </c>
      <c r="L95" s="5" t="s">
        <v>206</v>
      </c>
      <c r="M95" s="8">
        <v>8941</v>
      </c>
      <c r="N95" s="5" t="s">
        <v>202</v>
      </c>
    </row>
    <row r="96" spans="1:14" ht="26.4" x14ac:dyDescent="0.3">
      <c r="A96" s="1"/>
      <c r="B96" s="5" t="s">
        <v>54</v>
      </c>
      <c r="C96" s="5" t="s">
        <v>460</v>
      </c>
      <c r="D96" s="5" t="s">
        <v>461</v>
      </c>
      <c r="E96" s="4" t="s">
        <v>183</v>
      </c>
      <c r="F96" s="4" t="s">
        <v>184</v>
      </c>
      <c r="G96" s="6" t="s">
        <v>462</v>
      </c>
      <c r="H96" s="8">
        <v>0</v>
      </c>
      <c r="I96" s="5" t="s">
        <v>186</v>
      </c>
      <c r="J96" s="5" t="s">
        <v>201</v>
      </c>
      <c r="K96" s="5" t="s">
        <v>188</v>
      </c>
      <c r="L96" s="5" t="s">
        <v>206</v>
      </c>
      <c r="M96" s="8">
        <v>1987</v>
      </c>
      <c r="N96" s="5" t="s">
        <v>202</v>
      </c>
    </row>
    <row r="97" spans="1:14" ht="26.4" x14ac:dyDescent="0.3">
      <c r="A97" s="1"/>
      <c r="B97" s="5" t="s">
        <v>54</v>
      </c>
      <c r="C97" s="5" t="s">
        <v>463</v>
      </c>
      <c r="D97" s="5" t="s">
        <v>464</v>
      </c>
      <c r="E97" s="4" t="s">
        <v>183</v>
      </c>
      <c r="F97" s="4" t="s">
        <v>184</v>
      </c>
      <c r="G97" s="6" t="s">
        <v>465</v>
      </c>
      <c r="H97" s="8">
        <v>0</v>
      </c>
      <c r="I97" s="5" t="s">
        <v>186</v>
      </c>
      <c r="J97" s="5" t="s">
        <v>201</v>
      </c>
      <c r="K97" s="5" t="s">
        <v>188</v>
      </c>
      <c r="L97" s="5" t="s">
        <v>206</v>
      </c>
      <c r="M97" s="8">
        <v>24318</v>
      </c>
      <c r="N97" s="5" t="s">
        <v>202</v>
      </c>
    </row>
    <row r="98" spans="1:14" ht="66" x14ac:dyDescent="0.3">
      <c r="A98" s="1"/>
      <c r="B98" s="5" t="s">
        <v>54</v>
      </c>
      <c r="C98" s="5" t="s">
        <v>466</v>
      </c>
      <c r="D98" s="5" t="s">
        <v>467</v>
      </c>
      <c r="E98" s="4" t="s">
        <v>183</v>
      </c>
      <c r="F98" s="4" t="s">
        <v>184</v>
      </c>
      <c r="G98" s="6" t="s">
        <v>468</v>
      </c>
      <c r="H98" s="8">
        <v>0</v>
      </c>
      <c r="I98" s="5" t="s">
        <v>186</v>
      </c>
      <c r="J98" s="5" t="s">
        <v>187</v>
      </c>
      <c r="K98" s="5" t="s">
        <v>188</v>
      </c>
      <c r="L98" s="5" t="s">
        <v>206</v>
      </c>
      <c r="M98" s="8">
        <v>8680</v>
      </c>
      <c r="N98" s="5" t="s">
        <v>202</v>
      </c>
    </row>
    <row r="99" spans="1:14" ht="52.8" x14ac:dyDescent="0.3">
      <c r="A99" s="1"/>
      <c r="B99" s="5" t="s">
        <v>54</v>
      </c>
      <c r="C99" s="5" t="s">
        <v>469</v>
      </c>
      <c r="D99" s="5" t="s">
        <v>470</v>
      </c>
      <c r="E99" s="4" t="s">
        <v>183</v>
      </c>
      <c r="F99" s="4" t="s">
        <v>184</v>
      </c>
      <c r="G99" s="6" t="s">
        <v>471</v>
      </c>
      <c r="H99" s="8">
        <v>0</v>
      </c>
      <c r="I99" s="5" t="s">
        <v>186</v>
      </c>
      <c r="J99" s="5" t="s">
        <v>201</v>
      </c>
      <c r="K99" s="5" t="s">
        <v>188</v>
      </c>
      <c r="L99" s="5" t="s">
        <v>206</v>
      </c>
      <c r="M99" s="8">
        <v>508</v>
      </c>
      <c r="N99" s="5" t="s">
        <v>202</v>
      </c>
    </row>
    <row r="100" spans="1:14" ht="66" x14ac:dyDescent="0.3">
      <c r="A100" s="1"/>
      <c r="B100" s="5" t="s">
        <v>54</v>
      </c>
      <c r="C100" s="5" t="s">
        <v>472</v>
      </c>
      <c r="D100" s="5" t="s">
        <v>25</v>
      </c>
      <c r="E100" s="4" t="s">
        <v>473</v>
      </c>
      <c r="F100" s="4" t="s">
        <v>474</v>
      </c>
      <c r="G100" s="6" t="s">
        <v>475</v>
      </c>
      <c r="H100" s="8">
        <v>0</v>
      </c>
      <c r="I100" s="5" t="s">
        <v>186</v>
      </c>
      <c r="J100" s="5" t="s">
        <v>201</v>
      </c>
      <c r="K100" s="5" t="s">
        <v>188</v>
      </c>
      <c r="L100" s="5" t="s">
        <v>194</v>
      </c>
      <c r="M100" s="8">
        <v>10671</v>
      </c>
      <c r="N100" s="5" t="s">
        <v>202</v>
      </c>
    </row>
    <row r="101" spans="1:14" ht="39.6" x14ac:dyDescent="0.3">
      <c r="A101" s="1"/>
      <c r="B101" s="5" t="s">
        <v>54</v>
      </c>
      <c r="C101" s="5" t="s">
        <v>476</v>
      </c>
      <c r="D101" s="5" t="s">
        <v>25</v>
      </c>
      <c r="E101" s="4" t="s">
        <v>183</v>
      </c>
      <c r="F101" s="4" t="s">
        <v>184</v>
      </c>
      <c r="G101" s="6" t="s">
        <v>477</v>
      </c>
      <c r="H101" s="8">
        <v>0</v>
      </c>
      <c r="I101" s="5" t="s">
        <v>186</v>
      </c>
      <c r="J101" s="5" t="s">
        <v>201</v>
      </c>
      <c r="K101" s="5" t="s">
        <v>188</v>
      </c>
      <c r="L101" s="5" t="s">
        <v>206</v>
      </c>
      <c r="M101" s="8">
        <v>1422</v>
      </c>
      <c r="N101" s="5" t="s">
        <v>202</v>
      </c>
    </row>
    <row r="102" spans="1:14" ht="26.4" x14ac:dyDescent="0.3">
      <c r="A102" s="1"/>
      <c r="B102" s="5" t="s">
        <v>54</v>
      </c>
      <c r="C102" s="5" t="s">
        <v>476</v>
      </c>
      <c r="D102" s="5" t="s">
        <v>478</v>
      </c>
      <c r="E102" s="4" t="s">
        <v>183</v>
      </c>
      <c r="F102" s="4" t="s">
        <v>184</v>
      </c>
      <c r="G102" s="6" t="s">
        <v>479</v>
      </c>
      <c r="H102" s="8">
        <v>0</v>
      </c>
      <c r="I102" s="5" t="s">
        <v>186</v>
      </c>
      <c r="J102" s="5" t="s">
        <v>201</v>
      </c>
      <c r="K102" s="5" t="s">
        <v>188</v>
      </c>
      <c r="L102" s="5" t="s">
        <v>206</v>
      </c>
      <c r="M102" s="8">
        <v>1941</v>
      </c>
      <c r="N102" s="5" t="s">
        <v>202</v>
      </c>
    </row>
    <row r="103" spans="1:14" ht="52.8" x14ac:dyDescent="0.3">
      <c r="A103" s="1"/>
      <c r="B103" s="5" t="s">
        <v>54</v>
      </c>
      <c r="C103" s="5" t="s">
        <v>480</v>
      </c>
      <c r="D103" s="5" t="s">
        <v>481</v>
      </c>
      <c r="E103" s="4" t="s">
        <v>183</v>
      </c>
      <c r="F103" s="4" t="s">
        <v>184</v>
      </c>
      <c r="G103" s="6" t="s">
        <v>482</v>
      </c>
      <c r="H103" s="8">
        <v>0</v>
      </c>
      <c r="I103" s="5" t="s">
        <v>186</v>
      </c>
      <c r="J103" s="5" t="s">
        <v>201</v>
      </c>
      <c r="K103" s="5" t="s">
        <v>188</v>
      </c>
      <c r="L103" s="5" t="s">
        <v>206</v>
      </c>
      <c r="M103" s="8">
        <v>642</v>
      </c>
      <c r="N103" s="5" t="s">
        <v>202</v>
      </c>
    </row>
    <row r="104" spans="1:14" ht="26.4" x14ac:dyDescent="0.3">
      <c r="A104" s="1"/>
      <c r="B104" s="5" t="s">
        <v>54</v>
      </c>
      <c r="C104" s="5" t="s">
        <v>483</v>
      </c>
      <c r="D104" s="5" t="s">
        <v>484</v>
      </c>
      <c r="E104" s="4" t="s">
        <v>183</v>
      </c>
      <c r="F104" s="4" t="s">
        <v>184</v>
      </c>
      <c r="G104" s="6" t="s">
        <v>485</v>
      </c>
      <c r="H104" s="8">
        <v>0</v>
      </c>
      <c r="I104" s="5" t="s">
        <v>186</v>
      </c>
      <c r="J104" s="5" t="s">
        <v>201</v>
      </c>
      <c r="K104" s="5" t="s">
        <v>188</v>
      </c>
      <c r="L104" s="5" t="s">
        <v>206</v>
      </c>
      <c r="M104" s="8">
        <v>19929</v>
      </c>
      <c r="N104" s="5" t="s">
        <v>202</v>
      </c>
    </row>
    <row r="105" spans="1:14" ht="39.6" x14ac:dyDescent="0.3">
      <c r="A105" s="1"/>
      <c r="B105" s="5" t="s">
        <v>54</v>
      </c>
      <c r="C105" s="5" t="s">
        <v>483</v>
      </c>
      <c r="D105" s="5" t="s">
        <v>486</v>
      </c>
      <c r="E105" s="4" t="s">
        <v>183</v>
      </c>
      <c r="F105" s="4" t="s">
        <v>184</v>
      </c>
      <c r="G105" s="6" t="s">
        <v>487</v>
      </c>
      <c r="H105" s="8">
        <v>0</v>
      </c>
      <c r="I105" s="5" t="s">
        <v>186</v>
      </c>
      <c r="J105" s="5" t="s">
        <v>201</v>
      </c>
      <c r="K105" s="5" t="s">
        <v>188</v>
      </c>
      <c r="L105" s="5" t="s">
        <v>206</v>
      </c>
      <c r="M105" s="8">
        <v>1110</v>
      </c>
      <c r="N105" s="5" t="s">
        <v>202</v>
      </c>
    </row>
    <row r="106" spans="1:14" ht="39.6" x14ac:dyDescent="0.3">
      <c r="A106" s="1"/>
      <c r="B106" s="5" t="s">
        <v>488</v>
      </c>
      <c r="C106" s="5" t="s">
        <v>489</v>
      </c>
      <c r="D106" s="5" t="s">
        <v>490</v>
      </c>
      <c r="E106" s="4" t="s">
        <v>183</v>
      </c>
      <c r="F106" s="4" t="s">
        <v>184</v>
      </c>
      <c r="G106" s="6" t="s">
        <v>491</v>
      </c>
      <c r="H106" s="8">
        <v>0</v>
      </c>
      <c r="I106" s="5" t="s">
        <v>186</v>
      </c>
      <c r="J106" s="5" t="s">
        <v>201</v>
      </c>
      <c r="K106" s="5" t="s">
        <v>188</v>
      </c>
      <c r="L106" s="5" t="s">
        <v>492</v>
      </c>
      <c r="M106" s="8">
        <v>20682</v>
      </c>
      <c r="N106" s="5" t="s">
        <v>202</v>
      </c>
    </row>
    <row r="107" spans="1:14" x14ac:dyDescent="0.3">
      <c r="A107" s="1"/>
      <c r="B107" s="5" t="s">
        <v>154</v>
      </c>
      <c r="C107" s="5" t="s">
        <v>493</v>
      </c>
      <c r="D107" s="5" t="s">
        <v>494</v>
      </c>
      <c r="E107" s="4" t="s">
        <v>495</v>
      </c>
      <c r="F107" s="4" t="s">
        <v>496</v>
      </c>
      <c r="G107" s="6" t="s">
        <v>497</v>
      </c>
      <c r="H107" s="8">
        <v>180</v>
      </c>
      <c r="I107" s="5" t="s">
        <v>186</v>
      </c>
      <c r="J107" s="5" t="s">
        <v>187</v>
      </c>
      <c r="K107" s="5" t="s">
        <v>188</v>
      </c>
      <c r="L107" s="5" t="s">
        <v>194</v>
      </c>
      <c r="M107" s="8">
        <v>15629</v>
      </c>
      <c r="N107" s="5" t="s">
        <v>202</v>
      </c>
    </row>
    <row r="108" spans="1:14" x14ac:dyDescent="0.3">
      <c r="A108" s="1"/>
      <c r="B108" s="5" t="s">
        <v>154</v>
      </c>
      <c r="C108" s="5" t="s">
        <v>493</v>
      </c>
      <c r="D108" s="5" t="s">
        <v>498</v>
      </c>
      <c r="E108" s="4" t="s">
        <v>495</v>
      </c>
      <c r="F108" s="4" t="s">
        <v>496</v>
      </c>
      <c r="G108" s="6" t="s">
        <v>497</v>
      </c>
      <c r="H108" s="8">
        <v>180</v>
      </c>
      <c r="I108" s="5" t="s">
        <v>186</v>
      </c>
      <c r="J108" s="5" t="s">
        <v>187</v>
      </c>
      <c r="K108" s="5" t="s">
        <v>188</v>
      </c>
      <c r="L108" s="5" t="s">
        <v>194</v>
      </c>
      <c r="M108" s="8">
        <v>15217</v>
      </c>
      <c r="N108" s="5" t="s">
        <v>190</v>
      </c>
    </row>
    <row r="109" spans="1:14" x14ac:dyDescent="0.3">
      <c r="A109" s="1"/>
      <c r="B109" s="5" t="s">
        <v>154</v>
      </c>
      <c r="C109" s="5" t="s">
        <v>493</v>
      </c>
      <c r="D109" s="5" t="s">
        <v>498</v>
      </c>
      <c r="E109" s="4" t="s">
        <v>495</v>
      </c>
      <c r="F109" s="4" t="s">
        <v>184</v>
      </c>
      <c r="G109" s="6" t="s">
        <v>499</v>
      </c>
      <c r="H109" s="8">
        <v>180</v>
      </c>
      <c r="I109" s="5" t="s">
        <v>186</v>
      </c>
      <c r="J109" s="5" t="s">
        <v>187</v>
      </c>
      <c r="K109" s="5" t="s">
        <v>188</v>
      </c>
      <c r="L109" s="5" t="s">
        <v>194</v>
      </c>
      <c r="M109" s="8">
        <v>15217</v>
      </c>
      <c r="N109" s="5" t="s">
        <v>190</v>
      </c>
    </row>
    <row r="110" spans="1:14" ht="26.4" x14ac:dyDescent="0.3">
      <c r="A110" s="1"/>
      <c r="B110" s="5" t="s">
        <v>60</v>
      </c>
      <c r="C110" s="5" t="s">
        <v>500</v>
      </c>
      <c r="D110" s="5" t="s">
        <v>110</v>
      </c>
      <c r="E110" s="4" t="s">
        <v>501</v>
      </c>
      <c r="F110" s="4" t="s">
        <v>502</v>
      </c>
      <c r="G110" s="6" t="s">
        <v>503</v>
      </c>
      <c r="H110" s="8">
        <v>0</v>
      </c>
      <c r="I110" s="5" t="s">
        <v>186</v>
      </c>
      <c r="J110" s="5" t="s">
        <v>187</v>
      </c>
      <c r="K110" s="5" t="s">
        <v>188</v>
      </c>
      <c r="L110" s="5" t="s">
        <v>246</v>
      </c>
      <c r="M110" s="8">
        <v>191</v>
      </c>
      <c r="N110" s="5" t="s">
        <v>190</v>
      </c>
    </row>
    <row r="111" spans="1:14" ht="26.4" x14ac:dyDescent="0.3">
      <c r="A111" s="1"/>
      <c r="B111" s="5" t="s">
        <v>504</v>
      </c>
      <c r="C111" s="5" t="s">
        <v>505</v>
      </c>
      <c r="D111" s="5" t="s">
        <v>506</v>
      </c>
      <c r="E111" s="4" t="s">
        <v>183</v>
      </c>
      <c r="F111" s="4" t="s">
        <v>507</v>
      </c>
      <c r="G111" s="6" t="s">
        <v>508</v>
      </c>
      <c r="H111" s="8">
        <v>0</v>
      </c>
      <c r="I111" s="5" t="s">
        <v>272</v>
      </c>
      <c r="J111" s="5" t="s">
        <v>187</v>
      </c>
      <c r="K111" s="5" t="s">
        <v>188</v>
      </c>
      <c r="L111" s="5" t="s">
        <v>189</v>
      </c>
      <c r="M111" s="8">
        <v>1757</v>
      </c>
      <c r="N111" s="5" t="s">
        <v>202</v>
      </c>
    </row>
    <row r="112" spans="1:14" ht="26.4" x14ac:dyDescent="0.3">
      <c r="A112" s="1"/>
      <c r="B112" s="5" t="s">
        <v>504</v>
      </c>
      <c r="C112" s="5" t="s">
        <v>509</v>
      </c>
      <c r="D112" s="5" t="s">
        <v>510</v>
      </c>
      <c r="E112" s="4" t="s">
        <v>511</v>
      </c>
      <c r="F112" s="4" t="s">
        <v>512</v>
      </c>
      <c r="G112" s="6" t="s">
        <v>513</v>
      </c>
      <c r="H112" s="8">
        <v>0</v>
      </c>
      <c r="I112" s="5" t="s">
        <v>186</v>
      </c>
      <c r="J112" s="5" t="s">
        <v>187</v>
      </c>
      <c r="K112" s="5" t="s">
        <v>188</v>
      </c>
      <c r="L112" s="5" t="s">
        <v>194</v>
      </c>
      <c r="M112" s="8">
        <v>24672</v>
      </c>
      <c r="N112" s="5" t="s">
        <v>202</v>
      </c>
    </row>
    <row r="113" spans="1:14" x14ac:dyDescent="0.3">
      <c r="A113" s="1"/>
      <c r="B113" s="5" t="s">
        <v>504</v>
      </c>
      <c r="C113" s="5" t="s">
        <v>514</v>
      </c>
      <c r="D113" s="5" t="s">
        <v>515</v>
      </c>
      <c r="E113" s="4" t="s">
        <v>183</v>
      </c>
      <c r="F113" s="4" t="s">
        <v>516</v>
      </c>
      <c r="G113" s="6" t="s">
        <v>517</v>
      </c>
      <c r="H113" s="8">
        <v>0</v>
      </c>
      <c r="I113" s="5" t="s">
        <v>186</v>
      </c>
      <c r="J113" s="5" t="s">
        <v>187</v>
      </c>
      <c r="K113" s="5" t="s">
        <v>188</v>
      </c>
      <c r="L113" s="5" t="s">
        <v>194</v>
      </c>
      <c r="M113" s="8">
        <v>18137</v>
      </c>
      <c r="N113" s="5" t="s">
        <v>202</v>
      </c>
    </row>
    <row r="114" spans="1:14" ht="26.4" x14ac:dyDescent="0.3">
      <c r="A114" s="1"/>
      <c r="B114" s="5" t="s">
        <v>504</v>
      </c>
      <c r="C114" s="5" t="s">
        <v>518</v>
      </c>
      <c r="D114" s="5" t="s">
        <v>519</v>
      </c>
      <c r="E114" s="4" t="s">
        <v>183</v>
      </c>
      <c r="F114" s="4" t="s">
        <v>520</v>
      </c>
      <c r="G114" s="6" t="s">
        <v>521</v>
      </c>
      <c r="H114" s="8">
        <v>0</v>
      </c>
      <c r="I114" s="5" t="s">
        <v>272</v>
      </c>
      <c r="J114" s="5" t="s">
        <v>187</v>
      </c>
      <c r="K114" s="5" t="s">
        <v>188</v>
      </c>
      <c r="L114" s="5" t="s">
        <v>189</v>
      </c>
      <c r="M114" s="8">
        <v>8788</v>
      </c>
      <c r="N114" s="5" t="s">
        <v>202</v>
      </c>
    </row>
    <row r="115" spans="1:14" x14ac:dyDescent="0.3">
      <c r="A115" s="1"/>
      <c r="B115" s="5" t="s">
        <v>157</v>
      </c>
      <c r="C115" s="5" t="s">
        <v>522</v>
      </c>
      <c r="D115" s="5" t="s">
        <v>523</v>
      </c>
      <c r="E115" s="4" t="s">
        <v>183</v>
      </c>
      <c r="F115" s="4" t="s">
        <v>184</v>
      </c>
      <c r="G115" s="6" t="s">
        <v>524</v>
      </c>
      <c r="H115" s="8">
        <v>0</v>
      </c>
      <c r="I115" s="5" t="s">
        <v>186</v>
      </c>
      <c r="J115" s="5" t="s">
        <v>187</v>
      </c>
      <c r="K115" s="5" t="s">
        <v>188</v>
      </c>
      <c r="L115" s="5" t="s">
        <v>206</v>
      </c>
      <c r="M115" s="8">
        <v>680</v>
      </c>
      <c r="N115" s="5" t="s">
        <v>202</v>
      </c>
    </row>
    <row r="116" spans="1:14" x14ac:dyDescent="0.3">
      <c r="A116" s="1"/>
      <c r="B116" s="5" t="s">
        <v>163</v>
      </c>
      <c r="C116" s="5" t="s">
        <v>331</v>
      </c>
      <c r="D116" s="5" t="s">
        <v>63</v>
      </c>
      <c r="E116" s="4" t="s">
        <v>183</v>
      </c>
      <c r="F116" s="4" t="s">
        <v>184</v>
      </c>
      <c r="G116" s="6" t="s">
        <v>525</v>
      </c>
      <c r="H116" s="8">
        <v>0</v>
      </c>
      <c r="I116" s="5" t="s">
        <v>186</v>
      </c>
      <c r="J116" s="5" t="s">
        <v>201</v>
      </c>
      <c r="K116" s="5" t="s">
        <v>188</v>
      </c>
      <c r="L116" s="5" t="s">
        <v>206</v>
      </c>
      <c r="M116" s="8">
        <v>258</v>
      </c>
      <c r="N116" s="5" t="s">
        <v>190</v>
      </c>
    </row>
    <row r="117" spans="1:14" ht="26.4" x14ac:dyDescent="0.3">
      <c r="A117" s="1"/>
      <c r="B117" s="5" t="s">
        <v>163</v>
      </c>
      <c r="C117" s="5" t="s">
        <v>331</v>
      </c>
      <c r="D117" s="5" t="s">
        <v>526</v>
      </c>
      <c r="E117" s="4" t="s">
        <v>183</v>
      </c>
      <c r="F117" s="4" t="s">
        <v>184</v>
      </c>
      <c r="G117" s="6" t="s">
        <v>527</v>
      </c>
      <c r="H117" s="8">
        <v>80</v>
      </c>
      <c r="I117" s="5" t="s">
        <v>186</v>
      </c>
      <c r="J117" s="5" t="s">
        <v>187</v>
      </c>
      <c r="K117" s="5" t="s">
        <v>188</v>
      </c>
      <c r="L117" s="5" t="s">
        <v>206</v>
      </c>
      <c r="M117" s="8">
        <v>99</v>
      </c>
      <c r="N117" s="5" t="s">
        <v>190</v>
      </c>
    </row>
    <row r="118" spans="1:14" ht="52.8" x14ac:dyDescent="0.3">
      <c r="A118" s="1"/>
      <c r="B118" s="5" t="s">
        <v>528</v>
      </c>
      <c r="C118" s="5" t="s">
        <v>529</v>
      </c>
      <c r="D118" s="5" t="s">
        <v>530</v>
      </c>
      <c r="E118" s="4" t="s">
        <v>183</v>
      </c>
      <c r="F118" s="4" t="s">
        <v>184</v>
      </c>
      <c r="G118" s="6" t="s">
        <v>531</v>
      </c>
      <c r="H118" s="8">
        <v>0</v>
      </c>
      <c r="I118" s="5" t="s">
        <v>186</v>
      </c>
      <c r="J118" s="5" t="s">
        <v>201</v>
      </c>
      <c r="K118" s="5" t="s">
        <v>188</v>
      </c>
      <c r="L118" s="5" t="s">
        <v>189</v>
      </c>
      <c r="M118" s="8">
        <v>23021</v>
      </c>
      <c r="N118" s="5" t="s">
        <v>202</v>
      </c>
    </row>
    <row r="119" spans="1:14" ht="39.6" x14ac:dyDescent="0.3">
      <c r="A119" s="1"/>
      <c r="B119" s="5" t="s">
        <v>528</v>
      </c>
      <c r="C119" s="5" t="s">
        <v>529</v>
      </c>
      <c r="D119" s="5" t="s">
        <v>532</v>
      </c>
      <c r="E119" s="4" t="s">
        <v>183</v>
      </c>
      <c r="F119" s="4" t="s">
        <v>184</v>
      </c>
      <c r="G119" s="6" t="s">
        <v>533</v>
      </c>
      <c r="H119" s="8">
        <v>0</v>
      </c>
      <c r="I119" s="5" t="s">
        <v>186</v>
      </c>
      <c r="J119" s="5" t="s">
        <v>201</v>
      </c>
      <c r="K119" s="5" t="s">
        <v>188</v>
      </c>
      <c r="L119" s="5" t="s">
        <v>206</v>
      </c>
      <c r="M119" s="8">
        <v>23022</v>
      </c>
      <c r="N119" s="5" t="s">
        <v>202</v>
      </c>
    </row>
    <row r="120" spans="1:14" ht="52.8" x14ac:dyDescent="0.3">
      <c r="A120" s="1"/>
      <c r="B120" s="5" t="s">
        <v>528</v>
      </c>
      <c r="C120" s="5" t="s">
        <v>529</v>
      </c>
      <c r="D120" s="5" t="s">
        <v>534</v>
      </c>
      <c r="E120" s="4" t="s">
        <v>183</v>
      </c>
      <c r="F120" s="4" t="s">
        <v>184</v>
      </c>
      <c r="G120" s="6" t="s">
        <v>459</v>
      </c>
      <c r="H120" s="8">
        <v>0</v>
      </c>
      <c r="I120" s="5" t="s">
        <v>186</v>
      </c>
      <c r="J120" s="5" t="s">
        <v>201</v>
      </c>
      <c r="K120" s="5" t="s">
        <v>188</v>
      </c>
      <c r="L120" s="5" t="s">
        <v>206</v>
      </c>
      <c r="M120" s="8">
        <v>23025</v>
      </c>
      <c r="N120" s="5" t="s">
        <v>202</v>
      </c>
    </row>
    <row r="121" spans="1:14" ht="52.8" x14ac:dyDescent="0.3">
      <c r="A121" s="1"/>
      <c r="B121" s="5" t="s">
        <v>528</v>
      </c>
      <c r="C121" s="5" t="s">
        <v>535</v>
      </c>
      <c r="D121" s="5" t="s">
        <v>536</v>
      </c>
      <c r="E121" s="4" t="s">
        <v>183</v>
      </c>
      <c r="F121" s="4" t="s">
        <v>184</v>
      </c>
      <c r="G121" s="6" t="s">
        <v>537</v>
      </c>
      <c r="H121" s="8">
        <v>0</v>
      </c>
      <c r="I121" s="5" t="s">
        <v>186</v>
      </c>
      <c r="J121" s="5" t="s">
        <v>201</v>
      </c>
      <c r="K121" s="5" t="s">
        <v>188</v>
      </c>
      <c r="L121" s="5" t="s">
        <v>206</v>
      </c>
      <c r="M121" s="8">
        <v>22626</v>
      </c>
      <c r="N121" s="5" t="s">
        <v>202</v>
      </c>
    </row>
    <row r="122" spans="1:14" ht="26.4" x14ac:dyDescent="0.3">
      <c r="A122" s="1"/>
      <c r="B122" s="5" t="s">
        <v>528</v>
      </c>
      <c r="C122" s="5" t="s">
        <v>535</v>
      </c>
      <c r="D122" s="5" t="s">
        <v>538</v>
      </c>
      <c r="E122" s="4" t="s">
        <v>183</v>
      </c>
      <c r="F122" s="4" t="s">
        <v>184</v>
      </c>
      <c r="G122" s="6" t="s">
        <v>539</v>
      </c>
      <c r="H122" s="8">
        <v>0</v>
      </c>
      <c r="I122" s="5" t="s">
        <v>186</v>
      </c>
      <c r="J122" s="5" t="s">
        <v>187</v>
      </c>
      <c r="K122" s="5" t="s">
        <v>188</v>
      </c>
      <c r="L122" s="5" t="s">
        <v>206</v>
      </c>
      <c r="M122" s="8">
        <v>22636</v>
      </c>
      <c r="N122" s="5" t="s">
        <v>202</v>
      </c>
    </row>
    <row r="123" spans="1:14" ht="26.4" x14ac:dyDescent="0.3">
      <c r="A123" s="1"/>
      <c r="B123" s="5" t="s">
        <v>528</v>
      </c>
      <c r="C123" s="5" t="s">
        <v>286</v>
      </c>
      <c r="D123" s="5" t="s">
        <v>25</v>
      </c>
      <c r="E123" s="4" t="s">
        <v>423</v>
      </c>
      <c r="F123" s="4" t="s">
        <v>540</v>
      </c>
      <c r="G123" s="6" t="s">
        <v>541</v>
      </c>
      <c r="H123" s="8">
        <v>0</v>
      </c>
      <c r="I123" s="5" t="s">
        <v>186</v>
      </c>
      <c r="J123" s="5" t="s">
        <v>201</v>
      </c>
      <c r="K123" s="5" t="s">
        <v>188</v>
      </c>
      <c r="L123" s="5" t="s">
        <v>194</v>
      </c>
      <c r="M123" s="8">
        <v>11356</v>
      </c>
      <c r="N123" s="5" t="s">
        <v>202</v>
      </c>
    </row>
    <row r="124" spans="1:14" ht="52.8" x14ac:dyDescent="0.3">
      <c r="A124" s="1"/>
      <c r="B124" s="5" t="s">
        <v>528</v>
      </c>
      <c r="C124" s="5" t="s">
        <v>286</v>
      </c>
      <c r="D124" s="5" t="s">
        <v>542</v>
      </c>
      <c r="E124" s="4" t="s">
        <v>543</v>
      </c>
      <c r="F124" s="4" t="s">
        <v>300</v>
      </c>
      <c r="G124" s="6" t="s">
        <v>544</v>
      </c>
      <c r="H124" s="8">
        <v>0</v>
      </c>
      <c r="I124" s="5" t="s">
        <v>186</v>
      </c>
      <c r="J124" s="5" t="s">
        <v>201</v>
      </c>
      <c r="K124" s="5" t="s">
        <v>188</v>
      </c>
      <c r="L124" s="5" t="s">
        <v>189</v>
      </c>
      <c r="M124" s="8">
        <v>17366</v>
      </c>
      <c r="N124" s="5" t="s">
        <v>202</v>
      </c>
    </row>
    <row r="125" spans="1:14" ht="26.4" x14ac:dyDescent="0.3">
      <c r="A125" s="1"/>
      <c r="B125" s="5" t="s">
        <v>528</v>
      </c>
      <c r="C125" s="5" t="s">
        <v>545</v>
      </c>
      <c r="D125" s="5" t="s">
        <v>546</v>
      </c>
      <c r="E125" s="4" t="s">
        <v>547</v>
      </c>
      <c r="F125" s="4" t="s">
        <v>548</v>
      </c>
      <c r="G125" s="6" t="s">
        <v>549</v>
      </c>
      <c r="H125" s="8">
        <v>0</v>
      </c>
      <c r="I125" s="5" t="s">
        <v>186</v>
      </c>
      <c r="J125" s="5" t="s">
        <v>187</v>
      </c>
      <c r="K125" s="5" t="s">
        <v>188</v>
      </c>
      <c r="L125" s="5" t="s">
        <v>189</v>
      </c>
      <c r="M125" s="8">
        <v>13079</v>
      </c>
      <c r="N125" s="5" t="s">
        <v>202</v>
      </c>
    </row>
    <row r="126" spans="1:14" ht="39.6" x14ac:dyDescent="0.3">
      <c r="A126" s="1"/>
      <c r="B126" s="5" t="s">
        <v>528</v>
      </c>
      <c r="C126" s="5" t="s">
        <v>550</v>
      </c>
      <c r="D126" s="5" t="s">
        <v>551</v>
      </c>
      <c r="E126" s="4" t="s">
        <v>183</v>
      </c>
      <c r="F126" s="4" t="s">
        <v>184</v>
      </c>
      <c r="G126" s="6" t="s">
        <v>552</v>
      </c>
      <c r="H126" s="8">
        <v>0</v>
      </c>
      <c r="I126" s="5" t="s">
        <v>186</v>
      </c>
      <c r="J126" s="5" t="s">
        <v>201</v>
      </c>
      <c r="K126" s="5" t="s">
        <v>188</v>
      </c>
      <c r="L126" s="5" t="s">
        <v>206</v>
      </c>
      <c r="M126" s="8">
        <v>13658</v>
      </c>
      <c r="N126" s="5" t="s">
        <v>202</v>
      </c>
    </row>
    <row r="127" spans="1:14" ht="52.8" x14ac:dyDescent="0.3">
      <c r="A127" s="1"/>
      <c r="B127" s="5" t="s">
        <v>528</v>
      </c>
      <c r="C127" s="5" t="s">
        <v>553</v>
      </c>
      <c r="D127" s="5" t="s">
        <v>554</v>
      </c>
      <c r="E127" s="4" t="s">
        <v>183</v>
      </c>
      <c r="F127" s="4" t="s">
        <v>184</v>
      </c>
      <c r="G127" s="6" t="s">
        <v>555</v>
      </c>
      <c r="H127" s="8">
        <v>0</v>
      </c>
      <c r="I127" s="5" t="s">
        <v>186</v>
      </c>
      <c r="J127" s="5" t="s">
        <v>201</v>
      </c>
      <c r="K127" s="5" t="s">
        <v>188</v>
      </c>
      <c r="L127" s="5" t="s">
        <v>206</v>
      </c>
      <c r="M127" s="8">
        <v>17377</v>
      </c>
      <c r="N127" s="5" t="s">
        <v>202</v>
      </c>
    </row>
    <row r="128" spans="1:14" ht="92.4" x14ac:dyDescent="0.3">
      <c r="A128" s="1"/>
      <c r="B128" s="5" t="s">
        <v>528</v>
      </c>
      <c r="C128" s="5" t="s">
        <v>553</v>
      </c>
      <c r="D128" s="5" t="s">
        <v>25</v>
      </c>
      <c r="E128" s="4" t="s">
        <v>556</v>
      </c>
      <c r="F128" s="4" t="s">
        <v>540</v>
      </c>
      <c r="G128" s="6" t="s">
        <v>557</v>
      </c>
      <c r="H128" s="8">
        <v>0</v>
      </c>
      <c r="I128" s="5" t="s">
        <v>186</v>
      </c>
      <c r="J128" s="5" t="s">
        <v>201</v>
      </c>
      <c r="K128" s="5" t="s">
        <v>188</v>
      </c>
      <c r="L128" s="5" t="s">
        <v>194</v>
      </c>
      <c r="M128" s="8">
        <v>17370</v>
      </c>
      <c r="N128" s="5" t="s">
        <v>202</v>
      </c>
    </row>
    <row r="129" spans="1:14" ht="52.8" x14ac:dyDescent="0.3">
      <c r="A129" s="1"/>
      <c r="B129" s="5" t="s">
        <v>528</v>
      </c>
      <c r="C129" s="5" t="s">
        <v>553</v>
      </c>
      <c r="D129" s="5" t="s">
        <v>542</v>
      </c>
      <c r="E129" s="4" t="s">
        <v>558</v>
      </c>
      <c r="F129" s="4" t="s">
        <v>559</v>
      </c>
      <c r="G129" s="6" t="s">
        <v>560</v>
      </c>
      <c r="H129" s="8">
        <v>0</v>
      </c>
      <c r="I129" s="5" t="s">
        <v>186</v>
      </c>
      <c r="J129" s="5" t="s">
        <v>201</v>
      </c>
      <c r="K129" s="5" t="s">
        <v>188</v>
      </c>
      <c r="L129" s="5" t="s">
        <v>189</v>
      </c>
      <c r="M129" s="8">
        <v>17368</v>
      </c>
      <c r="N129" s="5" t="s">
        <v>202</v>
      </c>
    </row>
    <row r="130" spans="1:14" ht="26.4" x14ac:dyDescent="0.3">
      <c r="A130" s="1"/>
      <c r="B130" s="5" t="s">
        <v>528</v>
      </c>
      <c r="C130" s="5" t="s">
        <v>561</v>
      </c>
      <c r="D130" s="5" t="s">
        <v>562</v>
      </c>
      <c r="E130" s="4" t="s">
        <v>183</v>
      </c>
      <c r="F130" s="4" t="s">
        <v>184</v>
      </c>
      <c r="G130" s="6" t="s">
        <v>563</v>
      </c>
      <c r="H130" s="8">
        <v>0</v>
      </c>
      <c r="I130" s="5" t="s">
        <v>186</v>
      </c>
      <c r="J130" s="5" t="s">
        <v>201</v>
      </c>
      <c r="K130" s="5" t="s">
        <v>188</v>
      </c>
      <c r="L130" s="5" t="s">
        <v>206</v>
      </c>
      <c r="M130" s="8">
        <v>1344</v>
      </c>
      <c r="N130" s="5" t="s">
        <v>202</v>
      </c>
    </row>
    <row r="131" spans="1:14" x14ac:dyDescent="0.3">
      <c r="A131" s="1"/>
      <c r="B131" s="5" t="s">
        <v>528</v>
      </c>
      <c r="C131" s="5" t="s">
        <v>564</v>
      </c>
      <c r="D131" s="5" t="s">
        <v>565</v>
      </c>
      <c r="E131" s="4" t="s">
        <v>183</v>
      </c>
      <c r="F131" s="4" t="s">
        <v>184</v>
      </c>
      <c r="G131" s="6" t="s">
        <v>566</v>
      </c>
      <c r="H131" s="8">
        <v>0</v>
      </c>
      <c r="I131" s="5" t="s">
        <v>186</v>
      </c>
      <c r="J131" s="5" t="s">
        <v>187</v>
      </c>
      <c r="K131" s="5" t="s">
        <v>188</v>
      </c>
      <c r="L131" s="5" t="s">
        <v>206</v>
      </c>
      <c r="M131" s="8">
        <v>21426</v>
      </c>
      <c r="N131" s="5" t="s">
        <v>202</v>
      </c>
    </row>
    <row r="132" spans="1:14" ht="52.8" x14ac:dyDescent="0.3">
      <c r="A132" s="1"/>
      <c r="B132" s="5" t="s">
        <v>528</v>
      </c>
      <c r="C132" s="5" t="s">
        <v>567</v>
      </c>
      <c r="D132" s="5" t="s">
        <v>25</v>
      </c>
      <c r="E132" s="4" t="s">
        <v>183</v>
      </c>
      <c r="F132" s="4" t="s">
        <v>184</v>
      </c>
      <c r="G132" s="6" t="s">
        <v>568</v>
      </c>
      <c r="H132" s="8">
        <v>0</v>
      </c>
      <c r="I132" s="5" t="s">
        <v>186</v>
      </c>
      <c r="J132" s="5" t="s">
        <v>201</v>
      </c>
      <c r="K132" s="5" t="s">
        <v>188</v>
      </c>
      <c r="L132" s="5" t="s">
        <v>206</v>
      </c>
      <c r="M132" s="8">
        <v>17650</v>
      </c>
      <c r="N132" s="5" t="s">
        <v>202</v>
      </c>
    </row>
    <row r="133" spans="1:14" x14ac:dyDescent="0.3">
      <c r="A133" s="1"/>
      <c r="B133" s="5" t="s">
        <v>528</v>
      </c>
      <c r="C133" s="5" t="s">
        <v>569</v>
      </c>
      <c r="D133" s="5" t="s">
        <v>570</v>
      </c>
      <c r="E133" s="4" t="s">
        <v>183</v>
      </c>
      <c r="F133" s="4" t="s">
        <v>184</v>
      </c>
      <c r="G133" s="6" t="s">
        <v>571</v>
      </c>
      <c r="H133" s="8">
        <v>0</v>
      </c>
      <c r="I133" s="5" t="s">
        <v>186</v>
      </c>
      <c r="J133" s="5" t="s">
        <v>201</v>
      </c>
      <c r="K133" s="5" t="s">
        <v>188</v>
      </c>
      <c r="L133" s="5" t="s">
        <v>206</v>
      </c>
      <c r="M133" s="8">
        <v>17410</v>
      </c>
      <c r="N133" s="5" t="s">
        <v>202</v>
      </c>
    </row>
    <row r="134" spans="1:14" ht="39.6" x14ac:dyDescent="0.3">
      <c r="A134" s="1"/>
      <c r="B134" s="5" t="s">
        <v>528</v>
      </c>
      <c r="C134" s="5" t="s">
        <v>572</v>
      </c>
      <c r="D134" s="5" t="s">
        <v>573</v>
      </c>
      <c r="E134" s="4" t="s">
        <v>183</v>
      </c>
      <c r="F134" s="4" t="s">
        <v>184</v>
      </c>
      <c r="G134" s="6" t="s">
        <v>574</v>
      </c>
      <c r="H134" s="8">
        <v>0</v>
      </c>
      <c r="I134" s="5" t="s">
        <v>186</v>
      </c>
      <c r="J134" s="5" t="s">
        <v>201</v>
      </c>
      <c r="K134" s="5" t="s">
        <v>188</v>
      </c>
      <c r="L134" s="5" t="s">
        <v>206</v>
      </c>
      <c r="M134" s="8">
        <v>13179</v>
      </c>
      <c r="N134" s="5" t="s">
        <v>202</v>
      </c>
    </row>
    <row r="135" spans="1:14" ht="39.6" x14ac:dyDescent="0.3">
      <c r="A135" s="1"/>
      <c r="B135" s="5" t="s">
        <v>528</v>
      </c>
      <c r="C135" s="5" t="s">
        <v>572</v>
      </c>
      <c r="D135" s="5" t="s">
        <v>248</v>
      </c>
      <c r="E135" s="4" t="s">
        <v>418</v>
      </c>
      <c r="F135" s="4" t="s">
        <v>575</v>
      </c>
      <c r="G135" s="6" t="s">
        <v>576</v>
      </c>
      <c r="H135" s="8">
        <v>0</v>
      </c>
      <c r="I135" s="5" t="s">
        <v>186</v>
      </c>
      <c r="J135" s="5" t="s">
        <v>201</v>
      </c>
      <c r="K135" s="5" t="s">
        <v>188</v>
      </c>
      <c r="L135" s="5" t="s">
        <v>194</v>
      </c>
      <c r="M135" s="8">
        <v>10581</v>
      </c>
      <c r="N135" s="5" t="s">
        <v>202</v>
      </c>
    </row>
    <row r="136" spans="1:14" ht="52.8" x14ac:dyDescent="0.3">
      <c r="A136" s="1"/>
      <c r="B136" s="5" t="s">
        <v>528</v>
      </c>
      <c r="C136" s="5" t="s">
        <v>577</v>
      </c>
      <c r="D136" s="5" t="s">
        <v>578</v>
      </c>
      <c r="E136" s="4" t="s">
        <v>183</v>
      </c>
      <c r="F136" s="4" t="s">
        <v>184</v>
      </c>
      <c r="G136" s="6" t="s">
        <v>555</v>
      </c>
      <c r="H136" s="8">
        <v>0</v>
      </c>
      <c r="I136" s="5" t="s">
        <v>186</v>
      </c>
      <c r="J136" s="5" t="s">
        <v>201</v>
      </c>
      <c r="K136" s="5" t="s">
        <v>188</v>
      </c>
      <c r="L136" s="5" t="s">
        <v>206</v>
      </c>
      <c r="M136" s="8">
        <v>17433</v>
      </c>
      <c r="N136" s="5" t="s">
        <v>202</v>
      </c>
    </row>
    <row r="137" spans="1:14" ht="39.6" x14ac:dyDescent="0.3">
      <c r="A137" s="1"/>
      <c r="B137" s="5" t="s">
        <v>528</v>
      </c>
      <c r="C137" s="5" t="s">
        <v>577</v>
      </c>
      <c r="D137" s="5" t="s">
        <v>579</v>
      </c>
      <c r="E137" s="4" t="s">
        <v>183</v>
      </c>
      <c r="F137" s="4" t="s">
        <v>184</v>
      </c>
      <c r="G137" s="6" t="s">
        <v>580</v>
      </c>
      <c r="H137" s="8">
        <v>0</v>
      </c>
      <c r="I137" s="5" t="s">
        <v>186</v>
      </c>
      <c r="J137" s="5" t="s">
        <v>201</v>
      </c>
      <c r="K137" s="5" t="s">
        <v>188</v>
      </c>
      <c r="L137" s="5" t="s">
        <v>206</v>
      </c>
      <c r="M137" s="8">
        <v>17424</v>
      </c>
      <c r="N137" s="5" t="s">
        <v>202</v>
      </c>
    </row>
    <row r="138" spans="1:14" ht="52.8" x14ac:dyDescent="0.3">
      <c r="A138" s="1"/>
      <c r="B138" s="5" t="s">
        <v>528</v>
      </c>
      <c r="C138" s="5" t="s">
        <v>577</v>
      </c>
      <c r="D138" s="5" t="s">
        <v>25</v>
      </c>
      <c r="E138" s="4" t="s">
        <v>581</v>
      </c>
      <c r="F138" s="4" t="s">
        <v>582</v>
      </c>
      <c r="G138" s="6" t="s">
        <v>583</v>
      </c>
      <c r="H138" s="8">
        <v>0</v>
      </c>
      <c r="I138" s="5" t="s">
        <v>186</v>
      </c>
      <c r="J138" s="5" t="s">
        <v>201</v>
      </c>
      <c r="K138" s="5" t="s">
        <v>188</v>
      </c>
      <c r="L138" s="5" t="s">
        <v>189</v>
      </c>
      <c r="M138" s="8">
        <v>17419</v>
      </c>
      <c r="N138"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584</v>
      </c>
      <c r="B5" s="1"/>
      <c r="C5" s="1"/>
      <c r="D5" s="1"/>
      <c r="E5" s="1"/>
    </row>
    <row r="6" spans="1:6" ht="34.950000000000003" customHeight="1" x14ac:dyDescent="0.3">
      <c r="A6" s="3" t="s">
        <v>3</v>
      </c>
      <c r="B6" s="3" t="s">
        <v>5</v>
      </c>
      <c r="C6" s="3" t="s">
        <v>4</v>
      </c>
      <c r="D6" s="3" t="s">
        <v>6</v>
      </c>
      <c r="E6" s="3" t="s">
        <v>585</v>
      </c>
    </row>
    <row r="7" spans="1:6" x14ac:dyDescent="0.3">
      <c r="A7" s="6" t="s">
        <v>586</v>
      </c>
      <c r="B7" s="6" t="s">
        <v>587</v>
      </c>
      <c r="C7" s="6" t="s">
        <v>588</v>
      </c>
      <c r="D7" s="6" t="s">
        <v>589</v>
      </c>
      <c r="E7" s="9" t="s">
        <v>27</v>
      </c>
    </row>
    <row r="8" spans="1:6" x14ac:dyDescent="0.3">
      <c r="A8" s="6" t="s">
        <v>586</v>
      </c>
      <c r="B8" s="6" t="s">
        <v>590</v>
      </c>
      <c r="C8" s="6" t="s">
        <v>588</v>
      </c>
      <c r="D8" s="6" t="s">
        <v>591</v>
      </c>
      <c r="E8" s="9" t="s">
        <v>27</v>
      </c>
    </row>
    <row r="9" spans="1:6" x14ac:dyDescent="0.3">
      <c r="A9" s="6" t="s">
        <v>586</v>
      </c>
      <c r="B9" s="6" t="s">
        <v>590</v>
      </c>
      <c r="C9" s="6" t="s">
        <v>588</v>
      </c>
      <c r="D9" s="6" t="s">
        <v>592</v>
      </c>
      <c r="E9" s="9" t="s">
        <v>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C45"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0" t="s">
        <v>593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1"/>
      <c r="FN5" s="203" t="s">
        <v>594</v>
      </c>
      <c r="FO5" s="202"/>
      <c r="FP5" s="202"/>
      <c r="FQ5" s="202"/>
      <c r="FR5" s="202"/>
      <c r="FS5" s="202"/>
      <c r="FT5" s="202"/>
      <c r="FU5" s="202"/>
      <c r="FV5" s="202"/>
    </row>
    <row r="6" spans="1:178" ht="22.05" hidden="1" customHeight="1" x14ac:dyDescent="0.3">
      <c r="A6" s="199" t="s">
        <v>68</v>
      </c>
      <c r="B6" s="199" t="s">
        <v>595</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0">
        <v>75066</v>
      </c>
      <c r="FL6" s="199" t="s">
        <v>596</v>
      </c>
      <c r="FM6" s="1"/>
      <c r="FN6" s="11">
        <v>221</v>
      </c>
      <c r="FO6" s="11">
        <v>222</v>
      </c>
      <c r="FP6" s="11">
        <v>224</v>
      </c>
      <c r="FQ6" s="11">
        <v>2187</v>
      </c>
      <c r="FR6" s="11">
        <v>227</v>
      </c>
      <c r="FS6" s="11">
        <v>49400</v>
      </c>
      <c r="FT6" s="11">
        <v>199</v>
      </c>
      <c r="FU6" s="11">
        <v>200</v>
      </c>
      <c r="FV6" s="202" t="s">
        <v>597</v>
      </c>
    </row>
    <row r="7" spans="1:178" ht="15" hidden="1" customHeight="1" x14ac:dyDescent="0.3">
      <c r="A7" s="199"/>
      <c r="B7" s="199"/>
      <c r="C7" s="10" t="s">
        <v>598</v>
      </c>
      <c r="D7" s="10" t="s">
        <v>599</v>
      </c>
      <c r="E7" s="10" t="s">
        <v>599</v>
      </c>
      <c r="F7" s="10" t="s">
        <v>600</v>
      </c>
      <c r="G7" s="10" t="s">
        <v>600</v>
      </c>
      <c r="H7" s="10" t="s">
        <v>600</v>
      </c>
      <c r="I7" s="10" t="s">
        <v>600</v>
      </c>
      <c r="J7" s="10" t="s">
        <v>599</v>
      </c>
      <c r="K7" s="10" t="s">
        <v>599</v>
      </c>
      <c r="L7" s="10" t="s">
        <v>599</v>
      </c>
      <c r="M7" s="10" t="s">
        <v>599</v>
      </c>
      <c r="N7" s="10" t="s">
        <v>599</v>
      </c>
      <c r="O7" s="10" t="s">
        <v>599</v>
      </c>
      <c r="P7" s="10" t="s">
        <v>599</v>
      </c>
      <c r="Q7" s="10" t="s">
        <v>599</v>
      </c>
      <c r="R7" s="10" t="s">
        <v>599</v>
      </c>
      <c r="S7" s="10" t="s">
        <v>599</v>
      </c>
      <c r="T7" s="10" t="s">
        <v>599</v>
      </c>
      <c r="U7" s="10" t="s">
        <v>599</v>
      </c>
      <c r="V7" s="10" t="s">
        <v>599</v>
      </c>
      <c r="W7" s="10" t="s">
        <v>599</v>
      </c>
      <c r="X7" s="10" t="s">
        <v>598</v>
      </c>
      <c r="Y7" s="10" t="s">
        <v>598</v>
      </c>
      <c r="Z7" s="10" t="s">
        <v>598</v>
      </c>
      <c r="AA7" s="10" t="s">
        <v>599</v>
      </c>
      <c r="AB7" s="10" t="s">
        <v>598</v>
      </c>
      <c r="AC7" s="10" t="s">
        <v>598</v>
      </c>
      <c r="AD7" s="10" t="s">
        <v>598</v>
      </c>
      <c r="AE7" s="10" t="s">
        <v>598</v>
      </c>
      <c r="AF7" s="10" t="s">
        <v>598</v>
      </c>
      <c r="AG7" s="10" t="s">
        <v>598</v>
      </c>
      <c r="AH7" s="10" t="s">
        <v>598</v>
      </c>
      <c r="AI7" s="10" t="s">
        <v>598</v>
      </c>
      <c r="AJ7" s="10" t="s">
        <v>599</v>
      </c>
      <c r="AK7" s="10" t="s">
        <v>600</v>
      </c>
      <c r="AL7" s="10" t="s">
        <v>600</v>
      </c>
      <c r="AM7" s="10" t="s">
        <v>600</v>
      </c>
      <c r="AN7" s="10" t="s">
        <v>599</v>
      </c>
      <c r="AO7" s="10" t="s">
        <v>599</v>
      </c>
      <c r="AP7" s="10" t="s">
        <v>599</v>
      </c>
      <c r="AQ7" s="10" t="s">
        <v>599</v>
      </c>
      <c r="AR7" s="10" t="s">
        <v>599</v>
      </c>
      <c r="AS7" s="10" t="s">
        <v>599</v>
      </c>
      <c r="AT7" s="10" t="s">
        <v>599</v>
      </c>
      <c r="AU7" s="10" t="s">
        <v>598</v>
      </c>
      <c r="AV7" s="10" t="s">
        <v>599</v>
      </c>
      <c r="AW7" s="10" t="s">
        <v>599</v>
      </c>
      <c r="AX7" s="10" t="s">
        <v>599</v>
      </c>
      <c r="AY7" s="10" t="s">
        <v>599</v>
      </c>
      <c r="AZ7" s="10" t="s">
        <v>599</v>
      </c>
      <c r="BA7" s="10" t="s">
        <v>599</v>
      </c>
      <c r="BB7" s="10" t="s">
        <v>598</v>
      </c>
      <c r="BC7" s="10" t="s">
        <v>600</v>
      </c>
      <c r="BD7" s="10" t="s">
        <v>599</v>
      </c>
      <c r="BE7" s="10" t="s">
        <v>599</v>
      </c>
      <c r="BF7" s="10" t="s">
        <v>599</v>
      </c>
      <c r="BG7" s="10" t="s">
        <v>599</v>
      </c>
      <c r="BH7" s="10" t="s">
        <v>600</v>
      </c>
      <c r="BI7" s="10" t="s">
        <v>600</v>
      </c>
      <c r="BJ7" s="10" t="s">
        <v>600</v>
      </c>
      <c r="BK7" s="10" t="s">
        <v>598</v>
      </c>
      <c r="BL7" s="10" t="s">
        <v>598</v>
      </c>
      <c r="BM7" s="10" t="s">
        <v>598</v>
      </c>
      <c r="BN7" s="10" t="s">
        <v>599</v>
      </c>
      <c r="BO7" s="10" t="s">
        <v>599</v>
      </c>
      <c r="BP7" s="10" t="s">
        <v>599</v>
      </c>
      <c r="BQ7" s="10" t="s">
        <v>599</v>
      </c>
      <c r="BR7" s="10" t="s">
        <v>599</v>
      </c>
      <c r="BS7" s="10" t="s">
        <v>599</v>
      </c>
      <c r="BT7" s="10" t="s">
        <v>599</v>
      </c>
      <c r="BU7" s="10" t="s">
        <v>598</v>
      </c>
      <c r="BV7" s="10" t="s">
        <v>598</v>
      </c>
      <c r="BW7" s="10" t="s">
        <v>598</v>
      </c>
      <c r="BX7" s="10" t="s">
        <v>600</v>
      </c>
      <c r="BY7" s="10" t="s">
        <v>598</v>
      </c>
      <c r="BZ7" s="10" t="s">
        <v>599</v>
      </c>
      <c r="CA7" s="10" t="s">
        <v>600</v>
      </c>
      <c r="CB7" s="10" t="s">
        <v>599</v>
      </c>
      <c r="CC7" s="10" t="s">
        <v>599</v>
      </c>
      <c r="CD7" s="10" t="s">
        <v>599</v>
      </c>
      <c r="CE7" s="10" t="s">
        <v>599</v>
      </c>
      <c r="CF7" s="10" t="s">
        <v>599</v>
      </c>
      <c r="CG7" s="10" t="s">
        <v>599</v>
      </c>
      <c r="CH7" s="10" t="s">
        <v>599</v>
      </c>
      <c r="CI7" s="10" t="s">
        <v>599</v>
      </c>
      <c r="CJ7" s="10" t="s">
        <v>599</v>
      </c>
      <c r="CK7" s="10" t="s">
        <v>599</v>
      </c>
      <c r="CL7" s="10" t="s">
        <v>599</v>
      </c>
      <c r="CM7" s="10" t="s">
        <v>599</v>
      </c>
      <c r="CN7" s="10" t="s">
        <v>598</v>
      </c>
      <c r="CO7" s="10" t="s">
        <v>598</v>
      </c>
      <c r="CP7" s="10" t="s">
        <v>598</v>
      </c>
      <c r="CQ7" s="10" t="s">
        <v>598</v>
      </c>
      <c r="CR7" s="10" t="s">
        <v>599</v>
      </c>
      <c r="CS7" s="10" t="s">
        <v>599</v>
      </c>
      <c r="CT7" s="10" t="s">
        <v>599</v>
      </c>
      <c r="CU7" s="10" t="s">
        <v>599</v>
      </c>
      <c r="CV7" s="10" t="s">
        <v>600</v>
      </c>
      <c r="CW7" s="10" t="s">
        <v>599</v>
      </c>
      <c r="CX7" s="10" t="s">
        <v>599</v>
      </c>
      <c r="CY7" s="10" t="s">
        <v>598</v>
      </c>
      <c r="CZ7" s="10" t="s">
        <v>600</v>
      </c>
      <c r="DA7" s="10" t="s">
        <v>600</v>
      </c>
      <c r="DB7" s="10" t="s">
        <v>599</v>
      </c>
      <c r="DC7" s="10" t="s">
        <v>600</v>
      </c>
      <c r="DD7" s="10" t="s">
        <v>600</v>
      </c>
      <c r="DE7" s="10" t="s">
        <v>598</v>
      </c>
      <c r="DF7" s="10" t="s">
        <v>598</v>
      </c>
      <c r="DG7" s="10" t="s">
        <v>599</v>
      </c>
      <c r="DH7" s="10" t="s">
        <v>599</v>
      </c>
      <c r="DI7" s="10" t="s">
        <v>599</v>
      </c>
      <c r="DJ7" s="10" t="s">
        <v>600</v>
      </c>
      <c r="DK7" s="10" t="s">
        <v>600</v>
      </c>
      <c r="DL7" s="10" t="s">
        <v>599</v>
      </c>
      <c r="DM7" s="10" t="s">
        <v>599</v>
      </c>
      <c r="DN7" s="10" t="s">
        <v>598</v>
      </c>
      <c r="DO7" s="10" t="s">
        <v>598</v>
      </c>
      <c r="DP7" s="10" t="s">
        <v>599</v>
      </c>
      <c r="DQ7" s="10" t="s">
        <v>599</v>
      </c>
      <c r="DR7" s="10" t="s">
        <v>598</v>
      </c>
      <c r="DS7" s="10" t="s">
        <v>599</v>
      </c>
      <c r="DT7" s="10" t="s">
        <v>599</v>
      </c>
      <c r="DU7" s="10" t="s">
        <v>600</v>
      </c>
      <c r="DV7" s="10" t="s">
        <v>599</v>
      </c>
      <c r="DW7" s="10" t="s">
        <v>599</v>
      </c>
      <c r="DX7" s="10" t="s">
        <v>600</v>
      </c>
      <c r="DY7" s="10" t="s">
        <v>599</v>
      </c>
      <c r="DZ7" s="10" t="s">
        <v>599</v>
      </c>
      <c r="EA7" s="10" t="s">
        <v>599</v>
      </c>
      <c r="EB7" s="10" t="s">
        <v>600</v>
      </c>
      <c r="EC7" s="10" t="s">
        <v>600</v>
      </c>
      <c r="ED7" s="10" t="s">
        <v>598</v>
      </c>
      <c r="EE7" s="10" t="s">
        <v>599</v>
      </c>
      <c r="EF7" s="10" t="s">
        <v>599</v>
      </c>
      <c r="EG7" s="10" t="s">
        <v>599</v>
      </c>
      <c r="EH7" s="10" t="s">
        <v>599</v>
      </c>
      <c r="EI7" s="10" t="s">
        <v>599</v>
      </c>
      <c r="EJ7" s="10" t="s">
        <v>599</v>
      </c>
      <c r="EK7" s="10" t="s">
        <v>598</v>
      </c>
      <c r="EL7" s="10" t="s">
        <v>598</v>
      </c>
      <c r="EM7" s="10" t="s">
        <v>598</v>
      </c>
      <c r="EN7" s="10" t="s">
        <v>598</v>
      </c>
      <c r="EO7" s="10" t="s">
        <v>600</v>
      </c>
      <c r="EP7" s="10" t="s">
        <v>598</v>
      </c>
      <c r="EQ7" s="10" t="s">
        <v>598</v>
      </c>
      <c r="ER7" s="10" t="s">
        <v>598</v>
      </c>
      <c r="ES7" s="10" t="s">
        <v>599</v>
      </c>
      <c r="ET7" s="10" t="s">
        <v>599</v>
      </c>
      <c r="EU7" s="10" t="s">
        <v>599</v>
      </c>
      <c r="EV7" s="10" t="s">
        <v>598</v>
      </c>
      <c r="EW7" s="10" t="s">
        <v>599</v>
      </c>
      <c r="EX7" s="10" t="s">
        <v>599</v>
      </c>
      <c r="EY7" s="10" t="s">
        <v>599</v>
      </c>
      <c r="EZ7" s="10" t="s">
        <v>599</v>
      </c>
      <c r="FA7" s="10" t="s">
        <v>598</v>
      </c>
      <c r="FB7" s="10" t="s">
        <v>600</v>
      </c>
      <c r="FC7" s="10" t="s">
        <v>599</v>
      </c>
      <c r="FD7" s="10" t="s">
        <v>600</v>
      </c>
      <c r="FE7" s="10" t="s">
        <v>600</v>
      </c>
      <c r="FF7" s="10" t="s">
        <v>600</v>
      </c>
      <c r="FG7" s="10" t="s">
        <v>599</v>
      </c>
      <c r="FH7" s="10" t="s">
        <v>600</v>
      </c>
      <c r="FI7" s="10" t="s">
        <v>600</v>
      </c>
      <c r="FJ7" s="10" t="s">
        <v>600</v>
      </c>
      <c r="FK7" s="10" t="s">
        <v>601</v>
      </c>
      <c r="FL7" s="199"/>
      <c r="FM7" s="1"/>
      <c r="FN7" s="11" t="s">
        <v>600</v>
      </c>
      <c r="FO7" s="11" t="s">
        <v>599</v>
      </c>
      <c r="FP7" s="11" t="s">
        <v>600</v>
      </c>
      <c r="FQ7" s="11" t="s">
        <v>600</v>
      </c>
      <c r="FR7" s="11" t="s">
        <v>600</v>
      </c>
      <c r="FS7" s="11" t="s">
        <v>600</v>
      </c>
      <c r="FT7" s="11" t="s">
        <v>600</v>
      </c>
      <c r="FU7" s="11" t="s">
        <v>600</v>
      </c>
      <c r="FV7" s="202"/>
    </row>
    <row r="8" spans="1:178" ht="15" hidden="1" customHeight="1" x14ac:dyDescent="0.3">
      <c r="A8" s="199"/>
      <c r="B8" s="199"/>
      <c r="C8" s="10" t="s">
        <v>602</v>
      </c>
      <c r="D8" s="10" t="s">
        <v>602</v>
      </c>
      <c r="E8" s="10" t="s">
        <v>602</v>
      </c>
      <c r="F8" s="10" t="s">
        <v>603</v>
      </c>
      <c r="G8" s="10" t="s">
        <v>603</v>
      </c>
      <c r="H8" s="10" t="s">
        <v>602</v>
      </c>
      <c r="I8" s="10" t="s">
        <v>602</v>
      </c>
      <c r="J8" s="10" t="s">
        <v>603</v>
      </c>
      <c r="K8" s="10" t="s">
        <v>603</v>
      </c>
      <c r="L8" s="10" t="s">
        <v>603</v>
      </c>
      <c r="M8" s="10" t="s">
        <v>603</v>
      </c>
      <c r="N8" s="10" t="s">
        <v>603</v>
      </c>
      <c r="O8" s="10" t="s">
        <v>603</v>
      </c>
      <c r="P8" s="10" t="s">
        <v>603</v>
      </c>
      <c r="Q8" s="10" t="s">
        <v>603</v>
      </c>
      <c r="R8" s="10" t="s">
        <v>602</v>
      </c>
      <c r="S8" s="10" t="s">
        <v>602</v>
      </c>
      <c r="T8" s="10" t="s">
        <v>603</v>
      </c>
      <c r="U8" s="10" t="s">
        <v>603</v>
      </c>
      <c r="V8" s="10" t="s">
        <v>603</v>
      </c>
      <c r="W8" s="10" t="s">
        <v>603</v>
      </c>
      <c r="X8" s="10" t="s">
        <v>602</v>
      </c>
      <c r="Y8" s="10" t="s">
        <v>602</v>
      </c>
      <c r="Z8" s="10" t="s">
        <v>602</v>
      </c>
      <c r="AA8" s="10" t="s">
        <v>603</v>
      </c>
      <c r="AB8" s="10" t="s">
        <v>602</v>
      </c>
      <c r="AC8" s="10" t="s">
        <v>602</v>
      </c>
      <c r="AD8" s="10" t="s">
        <v>602</v>
      </c>
      <c r="AE8" s="10" t="s">
        <v>602</v>
      </c>
      <c r="AF8" s="10" t="s">
        <v>603</v>
      </c>
      <c r="AG8" s="10" t="s">
        <v>603</v>
      </c>
      <c r="AH8" s="10" t="s">
        <v>603</v>
      </c>
      <c r="AI8" s="10" t="s">
        <v>602</v>
      </c>
      <c r="AJ8" s="10" t="s">
        <v>602</v>
      </c>
      <c r="AK8" s="10" t="s">
        <v>603</v>
      </c>
      <c r="AL8" s="10" t="s">
        <v>603</v>
      </c>
      <c r="AM8" s="10" t="s">
        <v>603</v>
      </c>
      <c r="AN8" s="10" t="s">
        <v>602</v>
      </c>
      <c r="AO8" s="10" t="s">
        <v>602</v>
      </c>
      <c r="AP8" s="10" t="s">
        <v>602</v>
      </c>
      <c r="AQ8" s="10" t="s">
        <v>602</v>
      </c>
      <c r="AR8" s="10" t="s">
        <v>602</v>
      </c>
      <c r="AS8" s="10" t="s">
        <v>602</v>
      </c>
      <c r="AT8" s="10" t="s">
        <v>602</v>
      </c>
      <c r="AU8" s="10" t="s">
        <v>602</v>
      </c>
      <c r="AV8" s="10" t="s">
        <v>603</v>
      </c>
      <c r="AW8" s="10" t="s">
        <v>603</v>
      </c>
      <c r="AX8" s="10" t="s">
        <v>603</v>
      </c>
      <c r="AY8" s="10" t="s">
        <v>602</v>
      </c>
      <c r="AZ8" s="10" t="s">
        <v>602</v>
      </c>
      <c r="BA8" s="10" t="s">
        <v>602</v>
      </c>
      <c r="BB8" s="10" t="s">
        <v>602</v>
      </c>
      <c r="BC8" s="10" t="s">
        <v>602</v>
      </c>
      <c r="BD8" s="10" t="s">
        <v>602</v>
      </c>
      <c r="BE8" s="10" t="s">
        <v>602</v>
      </c>
      <c r="BF8" s="10" t="s">
        <v>602</v>
      </c>
      <c r="BG8" s="10" t="s">
        <v>602</v>
      </c>
      <c r="BH8" s="10" t="s">
        <v>603</v>
      </c>
      <c r="BI8" s="10" t="s">
        <v>603</v>
      </c>
      <c r="BJ8" s="10" t="s">
        <v>603</v>
      </c>
      <c r="BK8" s="10" t="s">
        <v>603</v>
      </c>
      <c r="BL8" s="10" t="s">
        <v>603</v>
      </c>
      <c r="BM8" s="10" t="s">
        <v>603</v>
      </c>
      <c r="BN8" s="10" t="s">
        <v>602</v>
      </c>
      <c r="BO8" s="10" t="s">
        <v>603</v>
      </c>
      <c r="BP8" s="10" t="s">
        <v>603</v>
      </c>
      <c r="BQ8" s="10" t="s">
        <v>603</v>
      </c>
      <c r="BR8" s="10" t="s">
        <v>603</v>
      </c>
      <c r="BS8" s="10" t="s">
        <v>603</v>
      </c>
      <c r="BT8" s="10" t="s">
        <v>603</v>
      </c>
      <c r="BU8" s="10" t="s">
        <v>603</v>
      </c>
      <c r="BV8" s="10" t="s">
        <v>603</v>
      </c>
      <c r="BW8" s="10" t="s">
        <v>603</v>
      </c>
      <c r="BX8" s="10" t="s">
        <v>602</v>
      </c>
      <c r="BY8" s="10" t="s">
        <v>603</v>
      </c>
      <c r="BZ8" s="10" t="s">
        <v>603</v>
      </c>
      <c r="CA8" s="10" t="s">
        <v>602</v>
      </c>
      <c r="CB8" s="10" t="s">
        <v>602</v>
      </c>
      <c r="CC8" s="10" t="s">
        <v>602</v>
      </c>
      <c r="CD8" s="10" t="s">
        <v>602</v>
      </c>
      <c r="CE8" s="10" t="s">
        <v>602</v>
      </c>
      <c r="CF8" s="10" t="s">
        <v>602</v>
      </c>
      <c r="CG8" s="10" t="s">
        <v>603</v>
      </c>
      <c r="CH8" s="10" t="s">
        <v>603</v>
      </c>
      <c r="CI8" s="10" t="s">
        <v>603</v>
      </c>
      <c r="CJ8" s="10" t="s">
        <v>603</v>
      </c>
      <c r="CK8" s="10" t="s">
        <v>603</v>
      </c>
      <c r="CL8" s="10" t="s">
        <v>603</v>
      </c>
      <c r="CM8" s="10" t="s">
        <v>603</v>
      </c>
      <c r="CN8" s="10" t="s">
        <v>603</v>
      </c>
      <c r="CO8" s="10" t="s">
        <v>603</v>
      </c>
      <c r="CP8" s="10" t="s">
        <v>603</v>
      </c>
      <c r="CQ8" s="10" t="s">
        <v>603</v>
      </c>
      <c r="CR8" s="10" t="s">
        <v>603</v>
      </c>
      <c r="CS8" s="10" t="s">
        <v>603</v>
      </c>
      <c r="CT8" s="10" t="s">
        <v>602</v>
      </c>
      <c r="CU8" s="10" t="s">
        <v>602</v>
      </c>
      <c r="CV8" s="10" t="s">
        <v>602</v>
      </c>
      <c r="CW8" s="10" t="s">
        <v>604</v>
      </c>
      <c r="CX8" s="10" t="s">
        <v>605</v>
      </c>
      <c r="CY8" s="10" t="s">
        <v>604</v>
      </c>
      <c r="CZ8" s="10" t="s">
        <v>605</v>
      </c>
      <c r="DA8" s="10" t="s">
        <v>604</v>
      </c>
      <c r="DB8" s="10" t="s">
        <v>602</v>
      </c>
      <c r="DC8" s="10" t="s">
        <v>602</v>
      </c>
      <c r="DD8" s="10" t="s">
        <v>602</v>
      </c>
      <c r="DE8" s="10" t="s">
        <v>604</v>
      </c>
      <c r="DF8" s="10" t="s">
        <v>602</v>
      </c>
      <c r="DG8" s="10" t="s">
        <v>602</v>
      </c>
      <c r="DH8" s="10" t="s">
        <v>602</v>
      </c>
      <c r="DI8" s="10" t="s">
        <v>602</v>
      </c>
      <c r="DJ8" s="10" t="s">
        <v>602</v>
      </c>
      <c r="DK8" s="10" t="s">
        <v>602</v>
      </c>
      <c r="DL8" s="10" t="s">
        <v>602</v>
      </c>
      <c r="DM8" s="10" t="s">
        <v>602</v>
      </c>
      <c r="DN8" s="10" t="s">
        <v>604</v>
      </c>
      <c r="DO8" s="10" t="s">
        <v>604</v>
      </c>
      <c r="DP8" s="10" t="s">
        <v>605</v>
      </c>
      <c r="DQ8" s="10" t="s">
        <v>605</v>
      </c>
      <c r="DR8" s="10" t="s">
        <v>604</v>
      </c>
      <c r="DS8" s="10" t="s">
        <v>602</v>
      </c>
      <c r="DT8" s="10" t="s">
        <v>602</v>
      </c>
      <c r="DU8" s="10" t="s">
        <v>602</v>
      </c>
      <c r="DV8" s="10" t="s">
        <v>602</v>
      </c>
      <c r="DW8" s="10" t="s">
        <v>602</v>
      </c>
      <c r="DX8" s="10" t="s">
        <v>602</v>
      </c>
      <c r="DY8" s="10" t="s">
        <v>602</v>
      </c>
      <c r="DZ8" s="10" t="s">
        <v>602</v>
      </c>
      <c r="EA8" s="10" t="s">
        <v>602</v>
      </c>
      <c r="EB8" s="10" t="s">
        <v>605</v>
      </c>
      <c r="EC8" s="10" t="s">
        <v>605</v>
      </c>
      <c r="ED8" s="10" t="s">
        <v>604</v>
      </c>
      <c r="EE8" s="10" t="s">
        <v>605</v>
      </c>
      <c r="EF8" s="10" t="s">
        <v>605</v>
      </c>
      <c r="EG8" s="10" t="s">
        <v>605</v>
      </c>
      <c r="EH8" s="10" t="s">
        <v>605</v>
      </c>
      <c r="EI8" s="10" t="s">
        <v>602</v>
      </c>
      <c r="EJ8" s="10" t="s">
        <v>602</v>
      </c>
      <c r="EK8" s="10" t="s">
        <v>602</v>
      </c>
      <c r="EL8" s="10" t="s">
        <v>602</v>
      </c>
      <c r="EM8" s="10" t="s">
        <v>602</v>
      </c>
      <c r="EN8" s="10" t="s">
        <v>602</v>
      </c>
      <c r="EO8" s="10" t="s">
        <v>605</v>
      </c>
      <c r="EP8" s="10" t="s">
        <v>604</v>
      </c>
      <c r="EQ8" s="10" t="s">
        <v>604</v>
      </c>
      <c r="ER8" s="10" t="s">
        <v>604</v>
      </c>
      <c r="ES8" s="10" t="s">
        <v>602</v>
      </c>
      <c r="ET8" s="10" t="s">
        <v>605</v>
      </c>
      <c r="EU8" s="10" t="s">
        <v>605</v>
      </c>
      <c r="EV8" s="10" t="s">
        <v>604</v>
      </c>
      <c r="EW8" s="10" t="s">
        <v>603</v>
      </c>
      <c r="EX8" s="10" t="s">
        <v>603</v>
      </c>
      <c r="EY8" s="10" t="s">
        <v>603</v>
      </c>
      <c r="EZ8" s="10" t="s">
        <v>603</v>
      </c>
      <c r="FA8" s="10" t="s">
        <v>604</v>
      </c>
      <c r="FB8" s="10" t="s">
        <v>602</v>
      </c>
      <c r="FC8" s="10" t="s">
        <v>602</v>
      </c>
      <c r="FD8" s="10" t="s">
        <v>603</v>
      </c>
      <c r="FE8" s="10" t="s">
        <v>603</v>
      </c>
      <c r="FF8" s="10" t="s">
        <v>603</v>
      </c>
      <c r="FG8" s="10" t="s">
        <v>603</v>
      </c>
      <c r="FH8" s="10" t="s">
        <v>603</v>
      </c>
      <c r="FI8" s="10" t="s">
        <v>603</v>
      </c>
      <c r="FJ8" s="10" t="s">
        <v>603</v>
      </c>
      <c r="FK8" s="10" t="s">
        <v>603</v>
      </c>
      <c r="FL8" s="199"/>
      <c r="FM8" s="1"/>
      <c r="FN8" s="11" t="s">
        <v>602</v>
      </c>
      <c r="FO8" s="11" t="s">
        <v>602</v>
      </c>
      <c r="FP8" s="11" t="s">
        <v>602</v>
      </c>
      <c r="FQ8" s="11" t="s">
        <v>602</v>
      </c>
      <c r="FR8" s="11" t="s">
        <v>603</v>
      </c>
      <c r="FS8" s="11" t="s">
        <v>603</v>
      </c>
      <c r="FT8" s="11" t="s">
        <v>602</v>
      </c>
      <c r="FU8" s="11" t="s">
        <v>602</v>
      </c>
      <c r="FV8" s="202"/>
    </row>
    <row r="9" spans="1:178" ht="40.049999999999997" customHeight="1" x14ac:dyDescent="0.3">
      <c r="A9" s="199"/>
      <c r="B9" s="199"/>
      <c r="C9" s="12" t="s">
        <v>606</v>
      </c>
      <c r="D9" s="12" t="s">
        <v>84</v>
      </c>
      <c r="E9" s="12" t="s">
        <v>84</v>
      </c>
      <c r="F9" s="12" t="s">
        <v>84</v>
      </c>
      <c r="G9" s="12" t="s">
        <v>84</v>
      </c>
      <c r="H9" s="12" t="s">
        <v>122</v>
      </c>
      <c r="I9" s="12" t="s">
        <v>122</v>
      </c>
      <c r="J9" s="12" t="s">
        <v>163</v>
      </c>
      <c r="K9" s="12" t="s">
        <v>163</v>
      </c>
      <c r="L9" s="12" t="s">
        <v>106</v>
      </c>
      <c r="M9" s="12" t="s">
        <v>106</v>
      </c>
      <c r="N9" s="12" t="s">
        <v>106</v>
      </c>
      <c r="O9" s="12" t="s">
        <v>106</v>
      </c>
      <c r="P9" s="12" t="s">
        <v>106</v>
      </c>
      <c r="Q9" s="12" t="s">
        <v>106</v>
      </c>
      <c r="R9" s="12" t="s">
        <v>106</v>
      </c>
      <c r="S9" s="12" t="s">
        <v>106</v>
      </c>
      <c r="T9" s="12" t="s">
        <v>607</v>
      </c>
      <c r="U9" s="12" t="s">
        <v>607</v>
      </c>
      <c r="V9" s="12" t="s">
        <v>607</v>
      </c>
      <c r="W9" s="12" t="s">
        <v>607</v>
      </c>
      <c r="X9" s="12" t="s">
        <v>608</v>
      </c>
      <c r="Y9" s="12" t="s">
        <v>265</v>
      </c>
      <c r="Z9" s="12" t="s">
        <v>265</v>
      </c>
      <c r="AA9" s="12" t="s">
        <v>265</v>
      </c>
      <c r="AB9" s="12" t="s">
        <v>79</v>
      </c>
      <c r="AC9" s="12" t="s">
        <v>79</v>
      </c>
      <c r="AD9" s="12" t="s">
        <v>79</v>
      </c>
      <c r="AE9" s="12" t="s">
        <v>79</v>
      </c>
      <c r="AF9" s="12" t="s">
        <v>79</v>
      </c>
      <c r="AG9" s="12" t="s">
        <v>79</v>
      </c>
      <c r="AH9" s="12" t="s">
        <v>79</v>
      </c>
      <c r="AI9" s="12" t="s">
        <v>60</v>
      </c>
      <c r="AJ9" s="12" t="s">
        <v>75</v>
      </c>
      <c r="AK9" s="12" t="s">
        <v>365</v>
      </c>
      <c r="AL9" s="12" t="s">
        <v>609</v>
      </c>
      <c r="AM9" s="12" t="s">
        <v>609</v>
      </c>
      <c r="AN9" s="12" t="s">
        <v>288</v>
      </c>
      <c r="AO9" s="12" t="s">
        <v>288</v>
      </c>
      <c r="AP9" s="12" t="s">
        <v>610</v>
      </c>
      <c r="AQ9" s="12" t="s">
        <v>611</v>
      </c>
      <c r="AR9" s="12" t="s">
        <v>611</v>
      </c>
      <c r="AS9" s="12" t="s">
        <v>612</v>
      </c>
      <c r="AT9" s="12" t="s">
        <v>613</v>
      </c>
      <c r="AU9" s="12" t="s">
        <v>614</v>
      </c>
      <c r="AV9" s="12" t="s">
        <v>103</v>
      </c>
      <c r="AW9" s="12" t="s">
        <v>103</v>
      </c>
      <c r="AX9" s="12" t="s">
        <v>103</v>
      </c>
      <c r="AY9" s="12" t="s">
        <v>157</v>
      </c>
      <c r="AZ9" s="12" t="s">
        <v>157</v>
      </c>
      <c r="BA9" s="12" t="s">
        <v>157</v>
      </c>
      <c r="BB9" s="12" t="s">
        <v>157</v>
      </c>
      <c r="BC9" s="12" t="s">
        <v>157</v>
      </c>
      <c r="BD9" s="12" t="s">
        <v>157</v>
      </c>
      <c r="BE9" s="12" t="s">
        <v>615</v>
      </c>
      <c r="BF9" s="12" t="s">
        <v>615</v>
      </c>
      <c r="BG9" s="12" t="s">
        <v>616</v>
      </c>
      <c r="BH9" s="12" t="s">
        <v>87</v>
      </c>
      <c r="BI9" s="12" t="s">
        <v>87</v>
      </c>
      <c r="BJ9" s="12" t="s">
        <v>87</v>
      </c>
      <c r="BK9" s="12" t="s">
        <v>94</v>
      </c>
      <c r="BL9" s="12" t="s">
        <v>94</v>
      </c>
      <c r="BM9" s="12" t="s">
        <v>94</v>
      </c>
      <c r="BN9" s="12" t="s">
        <v>94</v>
      </c>
      <c r="BO9" s="12" t="s">
        <v>94</v>
      </c>
      <c r="BP9" s="12" t="s">
        <v>94</v>
      </c>
      <c r="BQ9" s="12" t="s">
        <v>94</v>
      </c>
      <c r="BR9" s="12" t="s">
        <v>94</v>
      </c>
      <c r="BS9" s="12" t="s">
        <v>94</v>
      </c>
      <c r="BT9" s="12" t="s">
        <v>94</v>
      </c>
      <c r="BU9" s="12" t="s">
        <v>94</v>
      </c>
      <c r="BV9" s="12" t="s">
        <v>94</v>
      </c>
      <c r="BW9" s="12" t="s">
        <v>94</v>
      </c>
      <c r="BX9" s="12" t="s">
        <v>94</v>
      </c>
      <c r="BY9" s="12" t="s">
        <v>617</v>
      </c>
      <c r="BZ9" s="12" t="s">
        <v>617</v>
      </c>
      <c r="CA9" s="12" t="s">
        <v>618</v>
      </c>
      <c r="CB9" s="12" t="s">
        <v>143</v>
      </c>
      <c r="CC9" s="12" t="s">
        <v>143</v>
      </c>
      <c r="CD9" s="12" t="s">
        <v>143</v>
      </c>
      <c r="CE9" s="12" t="s">
        <v>143</v>
      </c>
      <c r="CF9" s="12" t="s">
        <v>143</v>
      </c>
      <c r="CG9" s="12" t="s">
        <v>143</v>
      </c>
      <c r="CH9" s="12" t="s">
        <v>143</v>
      </c>
      <c r="CI9" s="12" t="s">
        <v>143</v>
      </c>
      <c r="CJ9" s="12" t="s">
        <v>143</v>
      </c>
      <c r="CK9" s="12" t="s">
        <v>143</v>
      </c>
      <c r="CL9" s="12" t="s">
        <v>143</v>
      </c>
      <c r="CM9" s="12" t="s">
        <v>143</v>
      </c>
      <c r="CN9" s="12" t="s">
        <v>154</v>
      </c>
      <c r="CO9" s="12" t="s">
        <v>154</v>
      </c>
      <c r="CP9" s="12" t="s">
        <v>154</v>
      </c>
      <c r="CQ9" s="12" t="s">
        <v>154</v>
      </c>
      <c r="CR9" s="12" t="s">
        <v>160</v>
      </c>
      <c r="CS9" s="12" t="s">
        <v>160</v>
      </c>
      <c r="CT9" s="12" t="s">
        <v>619</v>
      </c>
      <c r="CU9" s="12" t="s">
        <v>619</v>
      </c>
      <c r="CV9" s="12" t="s">
        <v>237</v>
      </c>
      <c r="CW9" s="12" t="s">
        <v>620</v>
      </c>
      <c r="CX9" s="12" t="s">
        <v>621</v>
      </c>
      <c r="CY9" s="12" t="s">
        <v>622</v>
      </c>
      <c r="CZ9" s="12" t="s">
        <v>623</v>
      </c>
      <c r="DA9" s="12" t="s">
        <v>624</v>
      </c>
      <c r="DB9" s="12" t="s">
        <v>625</v>
      </c>
      <c r="DC9" s="12" t="s">
        <v>122</v>
      </c>
      <c r="DD9" s="12" t="s">
        <v>122</v>
      </c>
      <c r="DE9" s="12" t="s">
        <v>106</v>
      </c>
      <c r="DF9" s="12" t="s">
        <v>60</v>
      </c>
      <c r="DG9" s="12" t="s">
        <v>626</v>
      </c>
      <c r="DH9" s="12" t="s">
        <v>627</v>
      </c>
      <c r="DI9" s="12" t="s">
        <v>628</v>
      </c>
      <c r="DJ9" s="12" t="s">
        <v>629</v>
      </c>
      <c r="DK9" s="12" t="s">
        <v>630</v>
      </c>
      <c r="DL9" s="12" t="s">
        <v>631</v>
      </c>
      <c r="DM9" s="12" t="s">
        <v>632</v>
      </c>
      <c r="DN9" s="12" t="s">
        <v>633</v>
      </c>
      <c r="DO9" s="12" t="s">
        <v>634</v>
      </c>
      <c r="DP9" s="12" t="s">
        <v>635</v>
      </c>
      <c r="DQ9" s="12" t="s">
        <v>636</v>
      </c>
      <c r="DR9" s="12" t="s">
        <v>637</v>
      </c>
      <c r="DS9" s="12" t="s">
        <v>638</v>
      </c>
      <c r="DT9" s="12" t="s">
        <v>639</v>
      </c>
      <c r="DU9" s="12" t="s">
        <v>640</v>
      </c>
      <c r="DV9" s="12" t="s">
        <v>641</v>
      </c>
      <c r="DW9" s="12" t="s">
        <v>642</v>
      </c>
      <c r="DX9" s="12" t="s">
        <v>642</v>
      </c>
      <c r="DY9" s="12" t="s">
        <v>642</v>
      </c>
      <c r="DZ9" s="12" t="s">
        <v>642</v>
      </c>
      <c r="EA9" s="12" t="s">
        <v>643</v>
      </c>
      <c r="EB9" s="12" t="s">
        <v>644</v>
      </c>
      <c r="EC9" s="12" t="s">
        <v>644</v>
      </c>
      <c r="ED9" s="12" t="s">
        <v>94</v>
      </c>
      <c r="EE9" s="12" t="s">
        <v>94</v>
      </c>
      <c r="EF9" s="12" t="s">
        <v>94</v>
      </c>
      <c r="EG9" s="12" t="s">
        <v>94</v>
      </c>
      <c r="EH9" s="12" t="s">
        <v>94</v>
      </c>
      <c r="EI9" s="12" t="s">
        <v>645</v>
      </c>
      <c r="EJ9" s="12" t="s">
        <v>645</v>
      </c>
      <c r="EK9" s="12" t="s">
        <v>37</v>
      </c>
      <c r="EL9" s="12" t="s">
        <v>37</v>
      </c>
      <c r="EM9" s="12" t="s">
        <v>37</v>
      </c>
      <c r="EN9" s="12" t="s">
        <v>37</v>
      </c>
      <c r="EO9" s="12" t="s">
        <v>319</v>
      </c>
      <c r="EP9" s="12" t="s">
        <v>646</v>
      </c>
      <c r="EQ9" s="12" t="s">
        <v>647</v>
      </c>
      <c r="ER9" s="12" t="s">
        <v>143</v>
      </c>
      <c r="ES9" s="12" t="s">
        <v>143</v>
      </c>
      <c r="ET9" s="12" t="s">
        <v>143</v>
      </c>
      <c r="EU9" s="12" t="s">
        <v>143</v>
      </c>
      <c r="EV9" s="12" t="s">
        <v>143</v>
      </c>
      <c r="EW9" s="12" t="s">
        <v>391</v>
      </c>
      <c r="EX9" s="12" t="s">
        <v>391</v>
      </c>
      <c r="EY9" s="12" t="s">
        <v>391</v>
      </c>
      <c r="EZ9" s="12" t="s">
        <v>391</v>
      </c>
      <c r="FA9" s="12" t="s">
        <v>648</v>
      </c>
      <c r="FB9" s="12" t="s">
        <v>649</v>
      </c>
      <c r="FC9" s="12" t="s">
        <v>649</v>
      </c>
      <c r="FD9" s="12" t="s">
        <v>650</v>
      </c>
      <c r="FE9" s="12" t="s">
        <v>651</v>
      </c>
      <c r="FF9" s="12" t="s">
        <v>651</v>
      </c>
      <c r="FG9" s="12" t="s">
        <v>652</v>
      </c>
      <c r="FH9" s="12" t="s">
        <v>653</v>
      </c>
      <c r="FI9" s="12" t="s">
        <v>654</v>
      </c>
      <c r="FJ9" s="12" t="s">
        <v>180</v>
      </c>
      <c r="FK9" s="12" t="s">
        <v>586</v>
      </c>
      <c r="FL9" s="199"/>
      <c r="FM9" s="1"/>
      <c r="FN9" s="13" t="s">
        <v>655</v>
      </c>
      <c r="FO9" s="13" t="s">
        <v>30</v>
      </c>
      <c r="FP9" s="13" t="s">
        <v>656</v>
      </c>
      <c r="FQ9" s="13" t="s">
        <v>657</v>
      </c>
      <c r="FR9" s="13" t="s">
        <v>658</v>
      </c>
      <c r="FS9" s="13" t="s">
        <v>659</v>
      </c>
      <c r="FT9" s="13" t="s">
        <v>649</v>
      </c>
      <c r="FU9" s="13" t="s">
        <v>649</v>
      </c>
      <c r="FV9" s="202"/>
    </row>
    <row r="10" spans="1:178" ht="40.049999999999997" customHeight="1" x14ac:dyDescent="0.3">
      <c r="A10" s="199"/>
      <c r="B10" s="199"/>
      <c r="C10" s="10" t="s">
        <v>660</v>
      </c>
      <c r="D10" s="10" t="s">
        <v>661</v>
      </c>
      <c r="E10" s="10" t="s">
        <v>662</v>
      </c>
      <c r="F10" s="10" t="s">
        <v>663</v>
      </c>
      <c r="G10" s="10" t="s">
        <v>664</v>
      </c>
      <c r="H10" s="10" t="s">
        <v>665</v>
      </c>
      <c r="I10" s="10" t="s">
        <v>666</v>
      </c>
      <c r="J10" s="10" t="s">
        <v>667</v>
      </c>
      <c r="K10" s="10" t="s">
        <v>668</v>
      </c>
      <c r="L10" s="10" t="s">
        <v>669</v>
      </c>
      <c r="M10" s="10" t="s">
        <v>670</v>
      </c>
      <c r="N10" s="10" t="s">
        <v>671</v>
      </c>
      <c r="O10" s="10" t="s">
        <v>672</v>
      </c>
      <c r="P10" s="10" t="s">
        <v>673</v>
      </c>
      <c r="Q10" s="10" t="s">
        <v>674</v>
      </c>
      <c r="R10" s="10" t="s">
        <v>675</v>
      </c>
      <c r="S10" s="10" t="s">
        <v>676</v>
      </c>
      <c r="T10" s="10" t="s">
        <v>677</v>
      </c>
      <c r="U10" s="10" t="s">
        <v>678</v>
      </c>
      <c r="V10" s="10" t="s">
        <v>679</v>
      </c>
      <c r="W10" s="10" t="s">
        <v>680</v>
      </c>
      <c r="X10" s="10" t="s">
        <v>681</v>
      </c>
      <c r="Y10" s="10" t="s">
        <v>682</v>
      </c>
      <c r="Z10" s="10" t="s">
        <v>683</v>
      </c>
      <c r="AA10" s="10" t="s">
        <v>278</v>
      </c>
      <c r="AB10" s="10" t="s">
        <v>684</v>
      </c>
      <c r="AC10" s="10" t="s">
        <v>685</v>
      </c>
      <c r="AD10" s="10" t="s">
        <v>250</v>
      </c>
      <c r="AE10" s="10" t="s">
        <v>686</v>
      </c>
      <c r="AF10" s="10" t="s">
        <v>687</v>
      </c>
      <c r="AG10" s="10" t="s">
        <v>688</v>
      </c>
      <c r="AH10" s="10" t="s">
        <v>689</v>
      </c>
      <c r="AI10" s="10" t="s">
        <v>500</v>
      </c>
      <c r="AJ10" s="10" t="s">
        <v>690</v>
      </c>
      <c r="AK10" s="10" t="s">
        <v>366</v>
      </c>
      <c r="AL10" s="10" t="s">
        <v>691</v>
      </c>
      <c r="AM10" s="10" t="s">
        <v>692</v>
      </c>
      <c r="AN10" s="10" t="s">
        <v>693</v>
      </c>
      <c r="AO10" s="10" t="s">
        <v>289</v>
      </c>
      <c r="AP10" s="10" t="s">
        <v>610</v>
      </c>
      <c r="AQ10" s="10" t="s">
        <v>694</v>
      </c>
      <c r="AR10" s="10" t="s">
        <v>695</v>
      </c>
      <c r="AS10" s="10" t="s">
        <v>696</v>
      </c>
      <c r="AT10" s="10" t="s">
        <v>697</v>
      </c>
      <c r="AU10" s="10" t="s">
        <v>698</v>
      </c>
      <c r="AV10" s="10" t="s">
        <v>699</v>
      </c>
      <c r="AW10" s="10" t="s">
        <v>700</v>
      </c>
      <c r="AX10" s="10" t="s">
        <v>701</v>
      </c>
      <c r="AY10" s="10" t="s">
        <v>702</v>
      </c>
      <c r="AZ10" s="10" t="s">
        <v>703</v>
      </c>
      <c r="BA10" s="10" t="s">
        <v>704</v>
      </c>
      <c r="BB10" s="10" t="s">
        <v>705</v>
      </c>
      <c r="BC10" s="10" t="s">
        <v>706</v>
      </c>
      <c r="BD10" s="10" t="s">
        <v>707</v>
      </c>
      <c r="BE10" s="10" t="s">
        <v>708</v>
      </c>
      <c r="BF10" s="10" t="s">
        <v>709</v>
      </c>
      <c r="BG10" s="10" t="s">
        <v>710</v>
      </c>
      <c r="BH10" s="10" t="s">
        <v>711</v>
      </c>
      <c r="BI10" s="10" t="s">
        <v>712</v>
      </c>
      <c r="BJ10" s="10" t="s">
        <v>713</v>
      </c>
      <c r="BK10" s="10" t="s">
        <v>714</v>
      </c>
      <c r="BL10" s="10" t="s">
        <v>715</v>
      </c>
      <c r="BM10" s="10" t="s">
        <v>716</v>
      </c>
      <c r="BN10" s="10" t="s">
        <v>717</v>
      </c>
      <c r="BO10" s="10" t="s">
        <v>718</v>
      </c>
      <c r="BP10" s="10" t="s">
        <v>719</v>
      </c>
      <c r="BQ10" s="10" t="s">
        <v>720</v>
      </c>
      <c r="BR10" s="10" t="s">
        <v>721</v>
      </c>
      <c r="BS10" s="10" t="s">
        <v>722</v>
      </c>
      <c r="BT10" s="10" t="s">
        <v>723</v>
      </c>
      <c r="BU10" s="10" t="s">
        <v>724</v>
      </c>
      <c r="BV10" s="10" t="s">
        <v>725</v>
      </c>
      <c r="BW10" s="10" t="s">
        <v>726</v>
      </c>
      <c r="BX10" s="10" t="s">
        <v>727</v>
      </c>
      <c r="BY10" s="10" t="s">
        <v>728</v>
      </c>
      <c r="BZ10" s="10" t="s">
        <v>729</v>
      </c>
      <c r="CA10" s="10" t="s">
        <v>730</v>
      </c>
      <c r="CB10" s="10" t="s">
        <v>731</v>
      </c>
      <c r="CC10" s="10" t="s">
        <v>732</v>
      </c>
      <c r="CD10" s="10" t="s">
        <v>733</v>
      </c>
      <c r="CE10" s="10" t="s">
        <v>734</v>
      </c>
      <c r="CF10" s="10" t="s">
        <v>735</v>
      </c>
      <c r="CG10" s="10" t="s">
        <v>736</v>
      </c>
      <c r="CH10" s="10" t="s">
        <v>737</v>
      </c>
      <c r="CI10" s="10" t="s">
        <v>738</v>
      </c>
      <c r="CJ10" s="10" t="s">
        <v>739</v>
      </c>
      <c r="CK10" s="10" t="s">
        <v>740</v>
      </c>
      <c r="CL10" s="10" t="s">
        <v>741</v>
      </c>
      <c r="CM10" s="10" t="s">
        <v>742</v>
      </c>
      <c r="CN10" s="10" t="s">
        <v>743</v>
      </c>
      <c r="CO10" s="10" t="s">
        <v>744</v>
      </c>
      <c r="CP10" s="10" t="s">
        <v>745</v>
      </c>
      <c r="CQ10" s="10" t="s">
        <v>746</v>
      </c>
      <c r="CR10" s="10" t="s">
        <v>747</v>
      </c>
      <c r="CS10" s="10" t="s">
        <v>748</v>
      </c>
      <c r="CT10" s="10" t="s">
        <v>343</v>
      </c>
      <c r="CU10" s="10" t="s">
        <v>749</v>
      </c>
      <c r="CV10" s="10" t="s">
        <v>238</v>
      </c>
      <c r="CW10" s="10" t="s">
        <v>750</v>
      </c>
      <c r="CX10" s="10" t="s">
        <v>751</v>
      </c>
      <c r="CY10" s="10" t="s">
        <v>752</v>
      </c>
      <c r="CZ10" s="10" t="s">
        <v>753</v>
      </c>
      <c r="DA10" s="10" t="s">
        <v>754</v>
      </c>
      <c r="DB10" s="10" t="s">
        <v>755</v>
      </c>
      <c r="DC10" s="10" t="s">
        <v>756</v>
      </c>
      <c r="DD10" s="10" t="s">
        <v>757</v>
      </c>
      <c r="DE10" s="10" t="s">
        <v>758</v>
      </c>
      <c r="DF10" s="10" t="s">
        <v>759</v>
      </c>
      <c r="DG10" s="10" t="s">
        <v>760</v>
      </c>
      <c r="DH10" s="10" t="s">
        <v>761</v>
      </c>
      <c r="DI10" s="10" t="s">
        <v>762</v>
      </c>
      <c r="DJ10" s="10" t="s">
        <v>763</v>
      </c>
      <c r="DK10" s="10" t="s">
        <v>764</v>
      </c>
      <c r="DL10" s="10" t="s">
        <v>765</v>
      </c>
      <c r="DM10" s="10" t="s">
        <v>766</v>
      </c>
      <c r="DN10" s="10" t="s">
        <v>767</v>
      </c>
      <c r="DO10" s="10" t="s">
        <v>768</v>
      </c>
      <c r="DP10" s="10" t="s">
        <v>769</v>
      </c>
      <c r="DQ10" s="10" t="s">
        <v>770</v>
      </c>
      <c r="DR10" s="10" t="s">
        <v>771</v>
      </c>
      <c r="DS10" s="10" t="s">
        <v>772</v>
      </c>
      <c r="DT10" s="10" t="s">
        <v>773</v>
      </c>
      <c r="DU10" s="10" t="s">
        <v>774</v>
      </c>
      <c r="DV10" s="10" t="s">
        <v>775</v>
      </c>
      <c r="DW10" s="10" t="s">
        <v>776</v>
      </c>
      <c r="DX10" s="10" t="s">
        <v>777</v>
      </c>
      <c r="DY10" s="10" t="s">
        <v>778</v>
      </c>
      <c r="DZ10" s="10" t="s">
        <v>779</v>
      </c>
      <c r="EA10" s="10" t="s">
        <v>780</v>
      </c>
      <c r="EB10" s="10" t="s">
        <v>781</v>
      </c>
      <c r="EC10" s="10" t="s">
        <v>782</v>
      </c>
      <c r="ED10" s="10" t="s">
        <v>310</v>
      </c>
      <c r="EE10" s="10" t="s">
        <v>783</v>
      </c>
      <c r="EF10" s="10" t="s">
        <v>784</v>
      </c>
      <c r="EG10" s="10" t="s">
        <v>785</v>
      </c>
      <c r="EH10" s="10" t="s">
        <v>786</v>
      </c>
      <c r="EI10" s="10" t="s">
        <v>787</v>
      </c>
      <c r="EJ10" s="10" t="s">
        <v>788</v>
      </c>
      <c r="EK10" s="10" t="s">
        <v>789</v>
      </c>
      <c r="EL10" s="10" t="s">
        <v>790</v>
      </c>
      <c r="EM10" s="10" t="s">
        <v>791</v>
      </c>
      <c r="EN10" s="10" t="s">
        <v>792</v>
      </c>
      <c r="EO10" s="10" t="s">
        <v>793</v>
      </c>
      <c r="EP10" s="10" t="s">
        <v>794</v>
      </c>
      <c r="EQ10" s="10" t="s">
        <v>795</v>
      </c>
      <c r="ER10" s="10" t="s">
        <v>796</v>
      </c>
      <c r="ES10" s="10" t="s">
        <v>797</v>
      </c>
      <c r="ET10" s="10" t="s">
        <v>798</v>
      </c>
      <c r="EU10" s="10" t="s">
        <v>387</v>
      </c>
      <c r="EV10" s="10" t="s">
        <v>799</v>
      </c>
      <c r="EW10" s="10" t="s">
        <v>392</v>
      </c>
      <c r="EX10" s="10" t="s">
        <v>800</v>
      </c>
      <c r="EY10" s="10" t="s">
        <v>801</v>
      </c>
      <c r="EZ10" s="10" t="s">
        <v>802</v>
      </c>
      <c r="FA10" s="10" t="s">
        <v>803</v>
      </c>
      <c r="FB10" s="10" t="s">
        <v>804</v>
      </c>
      <c r="FC10" s="10" t="s">
        <v>805</v>
      </c>
      <c r="FD10" s="10" t="s">
        <v>806</v>
      </c>
      <c r="FE10" s="10" t="s">
        <v>807</v>
      </c>
      <c r="FF10" s="10" t="s">
        <v>808</v>
      </c>
      <c r="FG10" s="10" t="s">
        <v>809</v>
      </c>
      <c r="FH10" s="10" t="s">
        <v>810</v>
      </c>
      <c r="FI10" s="10" t="s">
        <v>811</v>
      </c>
      <c r="FJ10" s="10" t="s">
        <v>181</v>
      </c>
      <c r="FK10" s="10" t="s">
        <v>588</v>
      </c>
      <c r="FL10" s="199" t="s">
        <v>812</v>
      </c>
      <c r="FM10" s="1"/>
      <c r="FN10" s="11" t="s">
        <v>813</v>
      </c>
      <c r="FO10" s="11" t="s">
        <v>814</v>
      </c>
      <c r="FP10" s="11" t="s">
        <v>815</v>
      </c>
      <c r="FQ10" s="11" t="s">
        <v>816</v>
      </c>
      <c r="FR10" s="11" t="s">
        <v>817</v>
      </c>
      <c r="FS10" s="11" t="s">
        <v>818</v>
      </c>
      <c r="FT10" s="11" t="s">
        <v>819</v>
      </c>
      <c r="FU10" s="11" t="s">
        <v>820</v>
      </c>
      <c r="FV10" s="202" t="s">
        <v>812</v>
      </c>
    </row>
    <row r="11" spans="1:178" ht="24" customHeight="1" x14ac:dyDescent="0.3">
      <c r="A11" s="14" t="s">
        <v>72</v>
      </c>
      <c r="B11" s="14" t="s">
        <v>821</v>
      </c>
      <c r="C11" s="15">
        <v>205.8</v>
      </c>
      <c r="D11" s="15">
        <v>504.8</v>
      </c>
      <c r="E11" s="15">
        <v>168</v>
      </c>
      <c r="F11" s="15"/>
      <c r="G11" s="15"/>
      <c r="H11" s="15">
        <v>91.4</v>
      </c>
      <c r="I11" s="15">
        <v>152.1</v>
      </c>
      <c r="J11" s="15"/>
      <c r="K11" s="15"/>
      <c r="L11" s="15">
        <v>178.5</v>
      </c>
      <c r="M11" s="15">
        <v>205.3</v>
      </c>
      <c r="N11" s="15">
        <v>204</v>
      </c>
      <c r="O11" s="15">
        <v>277.8</v>
      </c>
      <c r="P11" s="15">
        <v>0</v>
      </c>
      <c r="Q11" s="15"/>
      <c r="R11" s="15">
        <v>217.5</v>
      </c>
      <c r="S11" s="15">
        <v>9.5</v>
      </c>
      <c r="T11" s="15"/>
      <c r="U11" s="15"/>
      <c r="V11" s="15"/>
      <c r="W11" s="15"/>
      <c r="X11" s="15">
        <v>167.8</v>
      </c>
      <c r="Y11" s="15">
        <v>7.7</v>
      </c>
      <c r="Z11" s="15">
        <v>5.7</v>
      </c>
      <c r="AA11" s="15">
        <v>0</v>
      </c>
      <c r="AB11" s="15">
        <v>6.9</v>
      </c>
      <c r="AC11" s="15">
        <v>14.8</v>
      </c>
      <c r="AD11" s="15">
        <v>95.2</v>
      </c>
      <c r="AE11" s="15"/>
      <c r="AF11" s="15">
        <v>0</v>
      </c>
      <c r="AG11" s="15"/>
      <c r="AH11" s="15"/>
      <c r="AI11" s="15">
        <v>56.2</v>
      </c>
      <c r="AJ11" s="15">
        <v>0</v>
      </c>
      <c r="AK11" s="15"/>
      <c r="AL11" s="15"/>
      <c r="AM11" s="15"/>
      <c r="AN11" s="15">
        <v>6.4</v>
      </c>
      <c r="AO11" s="15">
        <v>147.19999999999999</v>
      </c>
      <c r="AP11" s="15">
        <v>35.4</v>
      </c>
      <c r="AQ11" s="15">
        <v>118.3</v>
      </c>
      <c r="AR11" s="15">
        <v>16.899999999999999</v>
      </c>
      <c r="AS11" s="15">
        <v>16.8</v>
      </c>
      <c r="AT11" s="15">
        <v>18.8</v>
      </c>
      <c r="AU11" s="15">
        <v>89.3</v>
      </c>
      <c r="AV11" s="15">
        <v>184.7</v>
      </c>
      <c r="AW11" s="15">
        <v>185.1</v>
      </c>
      <c r="AX11" s="15">
        <v>186.7</v>
      </c>
      <c r="AY11" s="15">
        <v>108</v>
      </c>
      <c r="AZ11" s="15">
        <v>24.6</v>
      </c>
      <c r="BA11" s="15">
        <v>28.5</v>
      </c>
      <c r="BB11" s="15">
        <v>4.0999999999999996</v>
      </c>
      <c r="BC11" s="15">
        <v>34.4</v>
      </c>
      <c r="BD11" s="15">
        <v>66.599999999999994</v>
      </c>
      <c r="BE11" s="15"/>
      <c r="BF11" s="15"/>
      <c r="BG11" s="15">
        <v>46.1</v>
      </c>
      <c r="BH11" s="15"/>
      <c r="BI11" s="15"/>
      <c r="BJ11" s="15">
        <v>47.2</v>
      </c>
      <c r="BK11" s="15"/>
      <c r="BL11" s="15"/>
      <c r="BM11" s="15"/>
      <c r="BN11" s="15">
        <v>91.3</v>
      </c>
      <c r="BO11" s="15">
        <v>172.9</v>
      </c>
      <c r="BP11" s="15">
        <v>170.4</v>
      </c>
      <c r="BQ11" s="15">
        <v>203.9</v>
      </c>
      <c r="BR11" s="15">
        <v>268</v>
      </c>
      <c r="BS11" s="15"/>
      <c r="BT11" s="15"/>
      <c r="BU11" s="15"/>
      <c r="BV11" s="15"/>
      <c r="BW11" s="15"/>
      <c r="BX11" s="15"/>
      <c r="BY11" s="15"/>
      <c r="BZ11" s="15"/>
      <c r="CA11" s="15">
        <v>0.9</v>
      </c>
      <c r="CB11" s="15">
        <v>166.8</v>
      </c>
      <c r="CC11" s="15">
        <v>75.900000000000006</v>
      </c>
      <c r="CD11" s="15">
        <v>63.4</v>
      </c>
      <c r="CE11" s="15">
        <v>66.2</v>
      </c>
      <c r="CF11" s="15">
        <v>30.4</v>
      </c>
      <c r="CG11" s="15"/>
      <c r="CH11" s="15"/>
      <c r="CI11" s="15"/>
      <c r="CJ11" s="15">
        <v>144.69999999999999</v>
      </c>
      <c r="CK11" s="15">
        <v>145.69999999999999</v>
      </c>
      <c r="CL11" s="15">
        <v>148.4</v>
      </c>
      <c r="CM11" s="15"/>
      <c r="CN11" s="15"/>
      <c r="CO11" s="15"/>
      <c r="CP11" s="15"/>
      <c r="CQ11" s="15"/>
      <c r="CR11" s="15">
        <v>213.6</v>
      </c>
      <c r="CS11" s="15">
        <v>102.4</v>
      </c>
      <c r="CT11" s="15">
        <v>6.2</v>
      </c>
      <c r="CU11" s="15">
        <v>2.7</v>
      </c>
      <c r="CV11" s="15">
        <v>9.6999999999999993</v>
      </c>
      <c r="CW11" s="15">
        <v>0</v>
      </c>
      <c r="CX11" s="15">
        <v>57</v>
      </c>
      <c r="CY11" s="15">
        <v>0</v>
      </c>
      <c r="CZ11" s="15">
        <v>0.9</v>
      </c>
      <c r="DA11" s="15">
        <v>0</v>
      </c>
      <c r="DB11" s="15">
        <v>0</v>
      </c>
      <c r="DC11" s="15">
        <v>10</v>
      </c>
      <c r="DD11" s="15"/>
      <c r="DE11" s="15">
        <v>0</v>
      </c>
      <c r="DF11" s="15">
        <v>1.2</v>
      </c>
      <c r="DG11" s="15">
        <v>1.8</v>
      </c>
      <c r="DH11" s="15">
        <v>2.6</v>
      </c>
      <c r="DI11" s="15">
        <v>17.8</v>
      </c>
      <c r="DJ11" s="15">
        <v>20</v>
      </c>
      <c r="DK11" s="15">
        <v>19.100000000000001</v>
      </c>
      <c r="DL11" s="15">
        <v>3.2</v>
      </c>
      <c r="DM11" s="15">
        <v>18.5</v>
      </c>
      <c r="DN11" s="15">
        <v>0</v>
      </c>
      <c r="DO11" s="15">
        <v>0</v>
      </c>
      <c r="DP11" s="15">
        <v>14.8</v>
      </c>
      <c r="DQ11" s="15">
        <v>55.9</v>
      </c>
      <c r="DR11" s="15">
        <v>0</v>
      </c>
      <c r="DS11" s="15">
        <v>1.9</v>
      </c>
      <c r="DT11" s="15">
        <v>9.6</v>
      </c>
      <c r="DU11" s="15">
        <v>2.7</v>
      </c>
      <c r="DV11" s="15">
        <v>0</v>
      </c>
      <c r="DW11" s="15">
        <v>5</v>
      </c>
      <c r="DX11" s="15">
        <v>6.7</v>
      </c>
      <c r="DY11" s="15">
        <v>14.1</v>
      </c>
      <c r="DZ11" s="15">
        <v>19.3</v>
      </c>
      <c r="EA11" s="15">
        <v>14.5</v>
      </c>
      <c r="EB11" s="15">
        <v>11.2</v>
      </c>
      <c r="EC11" s="15">
        <v>26.3</v>
      </c>
      <c r="ED11" s="15">
        <v>0</v>
      </c>
      <c r="EE11" s="15">
        <v>65.900000000000006</v>
      </c>
      <c r="EF11" s="15">
        <v>71.400000000000006</v>
      </c>
      <c r="EG11" s="15">
        <v>7.9</v>
      </c>
      <c r="EH11" s="15">
        <v>2.2000000000000002</v>
      </c>
      <c r="EI11" s="15">
        <v>13.3</v>
      </c>
      <c r="EJ11" s="15">
        <v>3.3</v>
      </c>
      <c r="EK11" s="15">
        <v>8</v>
      </c>
      <c r="EL11" s="15">
        <v>20.399999999999999</v>
      </c>
      <c r="EM11" s="15">
        <v>20.399999999999999</v>
      </c>
      <c r="EN11" s="15">
        <v>20.100000000000001</v>
      </c>
      <c r="EO11" s="15">
        <v>1.6</v>
      </c>
      <c r="EP11" s="15">
        <v>0</v>
      </c>
      <c r="EQ11" s="15">
        <v>0.1</v>
      </c>
      <c r="ER11" s="15">
        <v>0</v>
      </c>
      <c r="ES11" s="15">
        <v>0.6</v>
      </c>
      <c r="ET11" s="15">
        <v>25.3</v>
      </c>
      <c r="EU11" s="15">
        <v>13.4</v>
      </c>
      <c r="EV11" s="15">
        <v>0</v>
      </c>
      <c r="EW11" s="15">
        <v>1.6</v>
      </c>
      <c r="EX11" s="15">
        <v>2.2000000000000002</v>
      </c>
      <c r="EY11" s="15">
        <v>2.2000000000000002</v>
      </c>
      <c r="EZ11" s="15">
        <v>1.1000000000000001</v>
      </c>
      <c r="FA11" s="15">
        <v>0</v>
      </c>
      <c r="FB11" s="15"/>
      <c r="FC11" s="15">
        <v>18.399999999999999</v>
      </c>
      <c r="FD11" s="15">
        <v>7.5</v>
      </c>
      <c r="FE11" s="15">
        <v>27.4</v>
      </c>
      <c r="FF11" s="15">
        <v>34.5</v>
      </c>
      <c r="FG11" s="15">
        <v>16</v>
      </c>
      <c r="FH11" s="15">
        <v>19.399999999999999</v>
      </c>
      <c r="FI11" s="15">
        <v>9.1999999999999993</v>
      </c>
      <c r="FJ11" s="15">
        <v>0</v>
      </c>
      <c r="FK11" s="15"/>
      <c r="FL11" s="15">
        <v>6765.1</v>
      </c>
      <c r="FM11" s="16"/>
      <c r="FN11" s="15">
        <v>17.3</v>
      </c>
      <c r="FO11" s="15">
        <v>8.1199999999999992</v>
      </c>
      <c r="FP11" s="15">
        <v>11.868</v>
      </c>
      <c r="FQ11" s="15">
        <v>13.2</v>
      </c>
      <c r="FR11" s="15">
        <v>26.741</v>
      </c>
      <c r="FS11" s="15">
        <v>18.93573</v>
      </c>
      <c r="FT11" s="15"/>
      <c r="FU11" s="15">
        <v>4.8</v>
      </c>
      <c r="FV11" s="15">
        <v>100.96473</v>
      </c>
    </row>
    <row r="12" spans="1:178" ht="24" customHeight="1" x14ac:dyDescent="0.3">
      <c r="A12" s="17" t="s">
        <v>72</v>
      </c>
      <c r="B12" s="17" t="s">
        <v>822</v>
      </c>
      <c r="C12" s="18">
        <v>203.6</v>
      </c>
      <c r="D12" s="18">
        <v>496.7</v>
      </c>
      <c r="E12" s="18">
        <v>165.2</v>
      </c>
      <c r="F12" s="18"/>
      <c r="G12" s="18"/>
      <c r="H12" s="18">
        <v>90.2</v>
      </c>
      <c r="I12" s="18">
        <v>151.80000000000001</v>
      </c>
      <c r="J12" s="18"/>
      <c r="K12" s="18"/>
      <c r="L12" s="18">
        <v>178.4</v>
      </c>
      <c r="M12" s="18">
        <v>204.9</v>
      </c>
      <c r="N12" s="18">
        <v>206</v>
      </c>
      <c r="O12" s="18">
        <v>291.60000000000002</v>
      </c>
      <c r="P12" s="18">
        <v>0</v>
      </c>
      <c r="Q12" s="18"/>
      <c r="R12" s="18">
        <v>207.4</v>
      </c>
      <c r="S12" s="18">
        <v>9.4</v>
      </c>
      <c r="T12" s="18"/>
      <c r="U12" s="18"/>
      <c r="V12" s="18"/>
      <c r="W12" s="18"/>
      <c r="X12" s="18">
        <v>164.9</v>
      </c>
      <c r="Y12" s="18">
        <v>7.3</v>
      </c>
      <c r="Z12" s="18">
        <v>5.5</v>
      </c>
      <c r="AA12" s="18">
        <v>0</v>
      </c>
      <c r="AB12" s="18">
        <v>6.9</v>
      </c>
      <c r="AC12" s="18">
        <v>14.9</v>
      </c>
      <c r="AD12" s="18">
        <v>93.5</v>
      </c>
      <c r="AE12" s="18"/>
      <c r="AF12" s="18">
        <v>0</v>
      </c>
      <c r="AG12" s="18"/>
      <c r="AH12" s="18"/>
      <c r="AI12" s="18">
        <v>55.7</v>
      </c>
      <c r="AJ12" s="18">
        <v>0</v>
      </c>
      <c r="AK12" s="18"/>
      <c r="AL12" s="18"/>
      <c r="AM12" s="18"/>
      <c r="AN12" s="18">
        <v>6.4</v>
      </c>
      <c r="AO12" s="18">
        <v>146.80000000000001</v>
      </c>
      <c r="AP12" s="18">
        <v>35.6</v>
      </c>
      <c r="AQ12" s="18">
        <v>97.1</v>
      </c>
      <c r="AR12" s="18">
        <v>18.5</v>
      </c>
      <c r="AS12" s="18">
        <v>16.8</v>
      </c>
      <c r="AT12" s="18">
        <v>18.8</v>
      </c>
      <c r="AU12" s="18">
        <v>89.8</v>
      </c>
      <c r="AV12" s="18">
        <v>182.4</v>
      </c>
      <c r="AW12" s="18">
        <v>182.4</v>
      </c>
      <c r="AX12" s="18">
        <v>184.4</v>
      </c>
      <c r="AY12" s="18">
        <v>106.3</v>
      </c>
      <c r="AZ12" s="18">
        <v>26.3</v>
      </c>
      <c r="BA12" s="18">
        <v>27.9</v>
      </c>
      <c r="BB12" s="18">
        <v>4.0999999999999996</v>
      </c>
      <c r="BC12" s="18">
        <v>33.200000000000003</v>
      </c>
      <c r="BD12" s="18">
        <v>79.599999999999994</v>
      </c>
      <c r="BE12" s="18"/>
      <c r="BF12" s="18"/>
      <c r="BG12" s="18">
        <v>45.6</v>
      </c>
      <c r="BH12" s="18"/>
      <c r="BI12" s="18"/>
      <c r="BJ12" s="18">
        <v>46.9</v>
      </c>
      <c r="BK12" s="18"/>
      <c r="BL12" s="18"/>
      <c r="BM12" s="18"/>
      <c r="BN12" s="18">
        <v>90.3</v>
      </c>
      <c r="BO12" s="18">
        <v>173</v>
      </c>
      <c r="BP12" s="18">
        <v>170.9</v>
      </c>
      <c r="BQ12" s="18">
        <v>204.1</v>
      </c>
      <c r="BR12" s="18">
        <v>268.10000000000002</v>
      </c>
      <c r="BS12" s="18"/>
      <c r="BT12" s="18"/>
      <c r="BU12" s="18"/>
      <c r="BV12" s="18"/>
      <c r="BW12" s="18"/>
      <c r="BX12" s="18"/>
      <c r="BY12" s="18"/>
      <c r="BZ12" s="18"/>
      <c r="CA12" s="18">
        <v>0.9</v>
      </c>
      <c r="CB12" s="18">
        <v>144.5</v>
      </c>
      <c r="CC12" s="18">
        <v>91.8</v>
      </c>
      <c r="CD12" s="18">
        <v>62.9</v>
      </c>
      <c r="CE12" s="18">
        <v>65.900000000000006</v>
      </c>
      <c r="CF12" s="18">
        <v>30.2</v>
      </c>
      <c r="CG12" s="18"/>
      <c r="CH12" s="18"/>
      <c r="CI12" s="18"/>
      <c r="CJ12" s="18">
        <v>144.5</v>
      </c>
      <c r="CK12" s="18">
        <v>146</v>
      </c>
      <c r="CL12" s="18">
        <v>148.4</v>
      </c>
      <c r="CM12" s="18"/>
      <c r="CN12" s="18"/>
      <c r="CO12" s="18"/>
      <c r="CP12" s="18"/>
      <c r="CQ12" s="18"/>
      <c r="CR12" s="18">
        <v>213.7</v>
      </c>
      <c r="CS12" s="18">
        <v>102.5</v>
      </c>
      <c r="CT12" s="18">
        <v>6.1</v>
      </c>
      <c r="CU12" s="18">
        <v>2.7</v>
      </c>
      <c r="CV12" s="18">
        <v>9.6999999999999993</v>
      </c>
      <c r="CW12" s="18">
        <v>0</v>
      </c>
      <c r="CX12" s="18">
        <v>60.1</v>
      </c>
      <c r="CY12" s="18">
        <v>0</v>
      </c>
      <c r="CZ12" s="18">
        <v>0.7</v>
      </c>
      <c r="DA12" s="18">
        <v>0</v>
      </c>
      <c r="DB12" s="18">
        <v>0</v>
      </c>
      <c r="DC12" s="18">
        <v>9.9</v>
      </c>
      <c r="DD12" s="18"/>
      <c r="DE12" s="18">
        <v>0</v>
      </c>
      <c r="DF12" s="18">
        <v>1.2</v>
      </c>
      <c r="DG12" s="18">
        <v>1.7</v>
      </c>
      <c r="DH12" s="18">
        <v>2.5</v>
      </c>
      <c r="DI12" s="18">
        <v>17.899999999999999</v>
      </c>
      <c r="DJ12" s="18">
        <v>20</v>
      </c>
      <c r="DK12" s="18">
        <v>19.100000000000001</v>
      </c>
      <c r="DL12" s="18">
        <v>3.2</v>
      </c>
      <c r="DM12" s="18">
        <v>18.399999999999999</v>
      </c>
      <c r="DN12" s="18">
        <v>0</v>
      </c>
      <c r="DO12" s="18">
        <v>0</v>
      </c>
      <c r="DP12" s="18">
        <v>20</v>
      </c>
      <c r="DQ12" s="18">
        <v>70.3</v>
      </c>
      <c r="DR12" s="18">
        <v>0</v>
      </c>
      <c r="DS12" s="18">
        <v>1.9</v>
      </c>
      <c r="DT12" s="18">
        <v>9.8000000000000007</v>
      </c>
      <c r="DU12" s="18">
        <v>2.7</v>
      </c>
      <c r="DV12" s="18">
        <v>0</v>
      </c>
      <c r="DW12" s="18">
        <v>4.9000000000000004</v>
      </c>
      <c r="DX12" s="18">
        <v>6.7</v>
      </c>
      <c r="DY12" s="18">
        <v>13.5</v>
      </c>
      <c r="DZ12" s="18">
        <v>19.100000000000001</v>
      </c>
      <c r="EA12" s="18">
        <v>14.1</v>
      </c>
      <c r="EB12" s="18">
        <v>13.3</v>
      </c>
      <c r="EC12" s="18">
        <v>23.5</v>
      </c>
      <c r="ED12" s="18">
        <v>0</v>
      </c>
      <c r="EE12" s="18">
        <v>43.9</v>
      </c>
      <c r="EF12" s="18">
        <v>60.8</v>
      </c>
      <c r="EG12" s="18">
        <v>3.2</v>
      </c>
      <c r="EH12" s="18">
        <v>1.5</v>
      </c>
      <c r="EI12" s="18">
        <v>13.3</v>
      </c>
      <c r="EJ12" s="18">
        <v>3.3</v>
      </c>
      <c r="EK12" s="18">
        <v>8</v>
      </c>
      <c r="EL12" s="18">
        <v>20.399999999999999</v>
      </c>
      <c r="EM12" s="18">
        <v>20.399999999999999</v>
      </c>
      <c r="EN12" s="18">
        <v>20.100000000000001</v>
      </c>
      <c r="EO12" s="18">
        <v>1.9</v>
      </c>
      <c r="EP12" s="18">
        <v>0</v>
      </c>
      <c r="EQ12" s="18">
        <v>0.1</v>
      </c>
      <c r="ER12" s="18">
        <v>0</v>
      </c>
      <c r="ES12" s="18">
        <v>0.6</v>
      </c>
      <c r="ET12" s="18">
        <v>15.1</v>
      </c>
      <c r="EU12" s="18">
        <v>8.5</v>
      </c>
      <c r="EV12" s="18">
        <v>0</v>
      </c>
      <c r="EW12" s="18">
        <v>1.6</v>
      </c>
      <c r="EX12" s="18">
        <v>2.2000000000000002</v>
      </c>
      <c r="EY12" s="18">
        <v>2.2000000000000002</v>
      </c>
      <c r="EZ12" s="18">
        <v>1.1000000000000001</v>
      </c>
      <c r="FA12" s="18">
        <v>0</v>
      </c>
      <c r="FB12" s="18"/>
      <c r="FC12" s="18">
        <v>18.2</v>
      </c>
      <c r="FD12" s="18">
        <v>8.8000000000000007</v>
      </c>
      <c r="FE12" s="18">
        <v>27.4</v>
      </c>
      <c r="FF12" s="18">
        <v>34.6</v>
      </c>
      <c r="FG12" s="18">
        <v>15.7</v>
      </c>
      <c r="FH12" s="18">
        <v>19.399999999999999</v>
      </c>
      <c r="FI12" s="18">
        <v>6.8</v>
      </c>
      <c r="FJ12" s="18">
        <v>0</v>
      </c>
      <c r="FK12" s="18"/>
      <c r="FL12" s="18">
        <v>6692.6</v>
      </c>
      <c r="FM12" s="16"/>
      <c r="FN12" s="18">
        <v>17.7</v>
      </c>
      <c r="FO12" s="18">
        <v>8.1</v>
      </c>
      <c r="FP12" s="18">
        <v>11.868</v>
      </c>
      <c r="FQ12" s="18">
        <v>13.2</v>
      </c>
      <c r="FR12" s="18">
        <v>26.823070000000001</v>
      </c>
      <c r="FS12" s="18">
        <v>18.9343</v>
      </c>
      <c r="FT12" s="18"/>
      <c r="FU12" s="18">
        <v>4.8</v>
      </c>
      <c r="FV12" s="18">
        <v>101.42537</v>
      </c>
    </row>
    <row r="13" spans="1:178" ht="24" customHeight="1" x14ac:dyDescent="0.3">
      <c r="A13" s="17" t="s">
        <v>72</v>
      </c>
      <c r="B13" s="17" t="s">
        <v>823</v>
      </c>
      <c r="C13" s="18">
        <v>201.7</v>
      </c>
      <c r="D13" s="18">
        <v>499</v>
      </c>
      <c r="E13" s="18">
        <v>164.3</v>
      </c>
      <c r="F13" s="18"/>
      <c r="G13" s="18"/>
      <c r="H13" s="18">
        <v>89.5</v>
      </c>
      <c r="I13" s="18">
        <v>153</v>
      </c>
      <c r="J13" s="18"/>
      <c r="K13" s="18"/>
      <c r="L13" s="18">
        <v>179.4</v>
      </c>
      <c r="M13" s="18">
        <v>205</v>
      </c>
      <c r="N13" s="18">
        <v>205.9</v>
      </c>
      <c r="O13" s="18">
        <v>290.5</v>
      </c>
      <c r="P13" s="18">
        <v>0</v>
      </c>
      <c r="Q13" s="18"/>
      <c r="R13" s="18">
        <v>209.1</v>
      </c>
      <c r="S13" s="18">
        <v>9.4</v>
      </c>
      <c r="T13" s="18"/>
      <c r="U13" s="18"/>
      <c r="V13" s="18"/>
      <c r="W13" s="18"/>
      <c r="X13" s="18">
        <v>165.6</v>
      </c>
      <c r="Y13" s="18">
        <v>7</v>
      </c>
      <c r="Z13" s="18">
        <v>5.3</v>
      </c>
      <c r="AA13" s="18">
        <v>0</v>
      </c>
      <c r="AB13" s="18">
        <v>7</v>
      </c>
      <c r="AC13" s="18">
        <v>14.9</v>
      </c>
      <c r="AD13" s="18">
        <v>93.4</v>
      </c>
      <c r="AE13" s="18"/>
      <c r="AF13" s="18">
        <v>0</v>
      </c>
      <c r="AG13" s="18"/>
      <c r="AH13" s="18"/>
      <c r="AI13" s="18">
        <v>55.8</v>
      </c>
      <c r="AJ13" s="18">
        <v>0</v>
      </c>
      <c r="AK13" s="18"/>
      <c r="AL13" s="18"/>
      <c r="AM13" s="18"/>
      <c r="AN13" s="18">
        <v>6.4</v>
      </c>
      <c r="AO13" s="18">
        <v>147.6</v>
      </c>
      <c r="AP13" s="18">
        <v>36</v>
      </c>
      <c r="AQ13" s="18">
        <v>97.2</v>
      </c>
      <c r="AR13" s="18">
        <v>17.100000000000001</v>
      </c>
      <c r="AS13" s="18">
        <v>16.8</v>
      </c>
      <c r="AT13" s="18">
        <v>18.8</v>
      </c>
      <c r="AU13" s="18">
        <v>90.2</v>
      </c>
      <c r="AV13" s="18">
        <v>181.9</v>
      </c>
      <c r="AW13" s="18">
        <v>182.4</v>
      </c>
      <c r="AX13" s="18">
        <v>185.3</v>
      </c>
      <c r="AY13" s="18">
        <v>106.2</v>
      </c>
      <c r="AZ13" s="18">
        <v>24.3</v>
      </c>
      <c r="BA13" s="18">
        <v>34</v>
      </c>
      <c r="BB13" s="18">
        <v>4.0999999999999996</v>
      </c>
      <c r="BC13" s="18">
        <v>32.9</v>
      </c>
      <c r="BD13" s="18">
        <v>74.5</v>
      </c>
      <c r="BE13" s="18"/>
      <c r="BF13" s="18"/>
      <c r="BG13" s="18">
        <v>45.7</v>
      </c>
      <c r="BH13" s="18"/>
      <c r="BI13" s="18"/>
      <c r="BJ13" s="18">
        <v>47.4</v>
      </c>
      <c r="BK13" s="18"/>
      <c r="BL13" s="18"/>
      <c r="BM13" s="18"/>
      <c r="BN13" s="18">
        <v>90.2</v>
      </c>
      <c r="BO13" s="18">
        <v>173.9</v>
      </c>
      <c r="BP13" s="18">
        <v>171.5</v>
      </c>
      <c r="BQ13" s="18">
        <v>204.7</v>
      </c>
      <c r="BR13" s="18">
        <v>268.2</v>
      </c>
      <c r="BS13" s="18"/>
      <c r="BT13" s="18"/>
      <c r="BU13" s="18"/>
      <c r="BV13" s="18"/>
      <c r="BW13" s="18"/>
      <c r="BX13" s="18"/>
      <c r="BY13" s="18"/>
      <c r="BZ13" s="18"/>
      <c r="CA13" s="18">
        <v>0.9</v>
      </c>
      <c r="CB13" s="18">
        <v>134.30000000000001</v>
      </c>
      <c r="CC13" s="18">
        <v>88.2</v>
      </c>
      <c r="CD13" s="18">
        <v>65.099999999999994</v>
      </c>
      <c r="CE13" s="18">
        <v>66.099999999999994</v>
      </c>
      <c r="CF13" s="18">
        <v>30.2</v>
      </c>
      <c r="CG13" s="18"/>
      <c r="CH13" s="18"/>
      <c r="CI13" s="18"/>
      <c r="CJ13" s="18">
        <v>145.30000000000001</v>
      </c>
      <c r="CK13" s="18">
        <v>146.80000000000001</v>
      </c>
      <c r="CL13" s="18">
        <v>149.30000000000001</v>
      </c>
      <c r="CM13" s="18"/>
      <c r="CN13" s="18"/>
      <c r="CO13" s="18"/>
      <c r="CP13" s="18"/>
      <c r="CQ13" s="18"/>
      <c r="CR13" s="18">
        <v>213.9</v>
      </c>
      <c r="CS13" s="18">
        <v>102.4</v>
      </c>
      <c r="CT13" s="18">
        <v>6.1</v>
      </c>
      <c r="CU13" s="18">
        <v>2.6</v>
      </c>
      <c r="CV13" s="18">
        <v>9.6999999999999993</v>
      </c>
      <c r="CW13" s="18">
        <v>0</v>
      </c>
      <c r="CX13" s="18">
        <v>56.2</v>
      </c>
      <c r="CY13" s="18">
        <v>0</v>
      </c>
      <c r="CZ13" s="18">
        <v>1.5</v>
      </c>
      <c r="DA13" s="18">
        <v>0</v>
      </c>
      <c r="DB13" s="18">
        <v>0</v>
      </c>
      <c r="DC13" s="18">
        <v>9.8000000000000007</v>
      </c>
      <c r="DD13" s="18"/>
      <c r="DE13" s="18">
        <v>0</v>
      </c>
      <c r="DF13" s="18">
        <v>1.2</v>
      </c>
      <c r="DG13" s="18">
        <v>1.7</v>
      </c>
      <c r="DH13" s="18">
        <v>2.5</v>
      </c>
      <c r="DI13" s="18">
        <v>17.7</v>
      </c>
      <c r="DJ13" s="18">
        <v>20</v>
      </c>
      <c r="DK13" s="18">
        <v>19.100000000000001</v>
      </c>
      <c r="DL13" s="18">
        <v>3.2</v>
      </c>
      <c r="DM13" s="18">
        <v>18.399999999999999</v>
      </c>
      <c r="DN13" s="18">
        <v>0</v>
      </c>
      <c r="DO13" s="18">
        <v>0</v>
      </c>
      <c r="DP13" s="18">
        <v>18.399999999999999</v>
      </c>
      <c r="DQ13" s="18">
        <v>53.5</v>
      </c>
      <c r="DR13" s="18">
        <v>0</v>
      </c>
      <c r="DS13" s="18">
        <v>1.9</v>
      </c>
      <c r="DT13" s="18">
        <v>9.9</v>
      </c>
      <c r="DU13" s="18">
        <v>2.6</v>
      </c>
      <c r="DV13" s="18">
        <v>0</v>
      </c>
      <c r="DW13" s="18">
        <v>4.9000000000000004</v>
      </c>
      <c r="DX13" s="18">
        <v>6.7</v>
      </c>
      <c r="DY13" s="18">
        <v>13.2</v>
      </c>
      <c r="DZ13" s="18">
        <v>19.100000000000001</v>
      </c>
      <c r="EA13" s="18">
        <v>14.1</v>
      </c>
      <c r="EB13" s="18">
        <v>14.6</v>
      </c>
      <c r="EC13" s="18">
        <v>29.3</v>
      </c>
      <c r="ED13" s="18">
        <v>0</v>
      </c>
      <c r="EE13" s="18">
        <v>41.3</v>
      </c>
      <c r="EF13" s="18">
        <v>48.5</v>
      </c>
      <c r="EG13" s="18">
        <v>3.3</v>
      </c>
      <c r="EH13" s="18">
        <v>1.9</v>
      </c>
      <c r="EI13" s="18">
        <v>13.3</v>
      </c>
      <c r="EJ13" s="18">
        <v>3.3</v>
      </c>
      <c r="EK13" s="18">
        <v>8</v>
      </c>
      <c r="EL13" s="18">
        <v>20.399999999999999</v>
      </c>
      <c r="EM13" s="18">
        <v>20.399999999999999</v>
      </c>
      <c r="EN13" s="18">
        <v>20.100000000000001</v>
      </c>
      <c r="EO13" s="18">
        <v>1.8</v>
      </c>
      <c r="EP13" s="18">
        <v>0</v>
      </c>
      <c r="EQ13" s="18">
        <v>0.1</v>
      </c>
      <c r="ER13" s="18">
        <v>0</v>
      </c>
      <c r="ES13" s="18">
        <v>0.6</v>
      </c>
      <c r="ET13" s="18">
        <v>8.6999999999999993</v>
      </c>
      <c r="EU13" s="18">
        <v>5.5</v>
      </c>
      <c r="EV13" s="18">
        <v>0</v>
      </c>
      <c r="EW13" s="18">
        <v>1.6</v>
      </c>
      <c r="EX13" s="18">
        <v>2.2000000000000002</v>
      </c>
      <c r="EY13" s="18">
        <v>2.2000000000000002</v>
      </c>
      <c r="EZ13" s="18">
        <v>1.1000000000000001</v>
      </c>
      <c r="FA13" s="18">
        <v>0</v>
      </c>
      <c r="FB13" s="18"/>
      <c r="FC13" s="18">
        <v>18.2</v>
      </c>
      <c r="FD13" s="18">
        <v>8.6</v>
      </c>
      <c r="FE13" s="18">
        <v>27.2</v>
      </c>
      <c r="FF13" s="18">
        <v>34.4</v>
      </c>
      <c r="FG13" s="18">
        <v>15.8</v>
      </c>
      <c r="FH13" s="18">
        <v>19.399999999999999</v>
      </c>
      <c r="FI13" s="18">
        <v>7.8</v>
      </c>
      <c r="FJ13" s="18">
        <v>0</v>
      </c>
      <c r="FK13" s="18"/>
      <c r="FL13" s="18">
        <v>6649.2</v>
      </c>
      <c r="FM13" s="16"/>
      <c r="FN13" s="18">
        <v>17.899999999999999</v>
      </c>
      <c r="FO13" s="18">
        <v>8.11</v>
      </c>
      <c r="FP13" s="18">
        <v>11.864000000000001</v>
      </c>
      <c r="FQ13" s="18">
        <v>13.2</v>
      </c>
      <c r="FR13" s="18">
        <v>26.827770000000001</v>
      </c>
      <c r="FS13" s="18">
        <v>18.934229999999999</v>
      </c>
      <c r="FT13" s="18"/>
      <c r="FU13" s="18">
        <v>4.9000000000000004</v>
      </c>
      <c r="FV13" s="18">
        <v>101.736</v>
      </c>
    </row>
    <row r="14" spans="1:178" ht="24" customHeight="1" x14ac:dyDescent="0.3">
      <c r="A14" s="17" t="s">
        <v>72</v>
      </c>
      <c r="B14" s="17" t="s">
        <v>824</v>
      </c>
      <c r="C14" s="18">
        <v>202.7</v>
      </c>
      <c r="D14" s="18">
        <v>492.1</v>
      </c>
      <c r="E14" s="18">
        <v>164.4</v>
      </c>
      <c r="F14" s="18"/>
      <c r="G14" s="18"/>
      <c r="H14" s="18">
        <v>89.6</v>
      </c>
      <c r="I14" s="18">
        <v>152.4</v>
      </c>
      <c r="J14" s="18"/>
      <c r="K14" s="18"/>
      <c r="L14" s="18">
        <v>178.1</v>
      </c>
      <c r="M14" s="18">
        <v>199.3</v>
      </c>
      <c r="N14" s="18">
        <v>198.7</v>
      </c>
      <c r="O14" s="18">
        <v>283.39999999999998</v>
      </c>
      <c r="P14" s="18">
        <v>0</v>
      </c>
      <c r="Q14" s="18"/>
      <c r="R14" s="18">
        <v>206.2</v>
      </c>
      <c r="S14" s="18">
        <v>9.5</v>
      </c>
      <c r="T14" s="18"/>
      <c r="U14" s="18"/>
      <c r="V14" s="18"/>
      <c r="W14" s="18"/>
      <c r="X14" s="18">
        <v>166.3</v>
      </c>
      <c r="Y14" s="18">
        <v>6.7</v>
      </c>
      <c r="Z14" s="18">
        <v>5.3</v>
      </c>
      <c r="AA14" s="18">
        <v>0</v>
      </c>
      <c r="AB14" s="18">
        <v>6.9</v>
      </c>
      <c r="AC14" s="18">
        <v>14.9</v>
      </c>
      <c r="AD14" s="18">
        <v>92.8</v>
      </c>
      <c r="AE14" s="18"/>
      <c r="AF14" s="18">
        <v>0</v>
      </c>
      <c r="AG14" s="18"/>
      <c r="AH14" s="18"/>
      <c r="AI14" s="18">
        <v>55.2</v>
      </c>
      <c r="AJ14" s="18">
        <v>0</v>
      </c>
      <c r="AK14" s="18"/>
      <c r="AL14" s="18"/>
      <c r="AM14" s="18"/>
      <c r="AN14" s="18">
        <v>6.4</v>
      </c>
      <c r="AO14" s="18">
        <v>200.9</v>
      </c>
      <c r="AP14" s="18">
        <v>34.9</v>
      </c>
      <c r="AQ14" s="18">
        <v>50.9</v>
      </c>
      <c r="AR14" s="18">
        <v>18</v>
      </c>
      <c r="AS14" s="18">
        <v>17</v>
      </c>
      <c r="AT14" s="18">
        <v>18.8</v>
      </c>
      <c r="AU14" s="18">
        <v>93.7</v>
      </c>
      <c r="AV14" s="18">
        <v>180.7</v>
      </c>
      <c r="AW14" s="18">
        <v>180.9</v>
      </c>
      <c r="AX14" s="18">
        <v>185.8</v>
      </c>
      <c r="AY14" s="18">
        <v>105.4</v>
      </c>
      <c r="AZ14" s="18">
        <v>4</v>
      </c>
      <c r="BA14" s="18">
        <v>32.9</v>
      </c>
      <c r="BB14" s="18">
        <v>4.0999999999999996</v>
      </c>
      <c r="BC14" s="18">
        <v>32.799999999999997</v>
      </c>
      <c r="BD14" s="18">
        <v>48.5</v>
      </c>
      <c r="BE14" s="18"/>
      <c r="BF14" s="18"/>
      <c r="BG14" s="18">
        <v>45.3</v>
      </c>
      <c r="BH14" s="18"/>
      <c r="BI14" s="18"/>
      <c r="BJ14" s="18">
        <v>47</v>
      </c>
      <c r="BK14" s="18"/>
      <c r="BL14" s="18"/>
      <c r="BM14" s="18"/>
      <c r="BN14" s="18">
        <v>89.9</v>
      </c>
      <c r="BO14" s="18">
        <v>174</v>
      </c>
      <c r="BP14" s="18">
        <v>171.3</v>
      </c>
      <c r="BQ14" s="18">
        <v>204.8</v>
      </c>
      <c r="BR14" s="18">
        <v>268.2</v>
      </c>
      <c r="BS14" s="18"/>
      <c r="BT14" s="18"/>
      <c r="BU14" s="18"/>
      <c r="BV14" s="18"/>
      <c r="BW14" s="18"/>
      <c r="BX14" s="18"/>
      <c r="BY14" s="18"/>
      <c r="BZ14" s="18"/>
      <c r="CA14" s="18">
        <v>0.9</v>
      </c>
      <c r="CB14" s="18">
        <v>95.1</v>
      </c>
      <c r="CC14" s="18">
        <v>77.099999999999994</v>
      </c>
      <c r="CD14" s="18">
        <v>63.3</v>
      </c>
      <c r="CE14" s="18">
        <v>64.900000000000006</v>
      </c>
      <c r="CF14" s="18">
        <v>29.8</v>
      </c>
      <c r="CG14" s="18"/>
      <c r="CH14" s="18"/>
      <c r="CI14" s="18"/>
      <c r="CJ14" s="18">
        <v>145.1</v>
      </c>
      <c r="CK14" s="18">
        <v>146.19999999999999</v>
      </c>
      <c r="CL14" s="18">
        <v>148.19999999999999</v>
      </c>
      <c r="CM14" s="18"/>
      <c r="CN14" s="18"/>
      <c r="CO14" s="18"/>
      <c r="CP14" s="18"/>
      <c r="CQ14" s="18"/>
      <c r="CR14" s="18">
        <v>213.4</v>
      </c>
      <c r="CS14" s="18">
        <v>102.4</v>
      </c>
      <c r="CT14" s="18">
        <v>6</v>
      </c>
      <c r="CU14" s="18">
        <v>2.7</v>
      </c>
      <c r="CV14" s="18">
        <v>9.5</v>
      </c>
      <c r="CW14" s="18">
        <v>0</v>
      </c>
      <c r="CX14" s="18">
        <v>51</v>
      </c>
      <c r="CY14" s="18">
        <v>0</v>
      </c>
      <c r="CZ14" s="18">
        <v>0.9</v>
      </c>
      <c r="DA14" s="18">
        <v>0</v>
      </c>
      <c r="DB14" s="18">
        <v>0</v>
      </c>
      <c r="DC14" s="18">
        <v>9.9</v>
      </c>
      <c r="DD14" s="18"/>
      <c r="DE14" s="18">
        <v>0</v>
      </c>
      <c r="DF14" s="18">
        <v>1.2</v>
      </c>
      <c r="DG14" s="18">
        <v>1.7</v>
      </c>
      <c r="DH14" s="18">
        <v>2.5</v>
      </c>
      <c r="DI14" s="18">
        <v>18</v>
      </c>
      <c r="DJ14" s="18">
        <v>20</v>
      </c>
      <c r="DK14" s="18">
        <v>19.100000000000001</v>
      </c>
      <c r="DL14" s="18">
        <v>3.2</v>
      </c>
      <c r="DM14" s="18">
        <v>18.399999999999999</v>
      </c>
      <c r="DN14" s="18">
        <v>0</v>
      </c>
      <c r="DO14" s="18">
        <v>0</v>
      </c>
      <c r="DP14" s="18">
        <v>10.4</v>
      </c>
      <c r="DQ14" s="18">
        <v>29.7</v>
      </c>
      <c r="DR14" s="18">
        <v>0</v>
      </c>
      <c r="DS14" s="18">
        <v>1.9</v>
      </c>
      <c r="DT14" s="18">
        <v>10</v>
      </c>
      <c r="DU14" s="18">
        <v>2.6</v>
      </c>
      <c r="DV14" s="18">
        <v>0</v>
      </c>
      <c r="DW14" s="18">
        <v>4.9000000000000004</v>
      </c>
      <c r="DX14" s="18">
        <v>6.7</v>
      </c>
      <c r="DY14" s="18">
        <v>12.3</v>
      </c>
      <c r="DZ14" s="18">
        <v>19</v>
      </c>
      <c r="EA14" s="18">
        <v>14.3</v>
      </c>
      <c r="EB14" s="18">
        <v>16.3</v>
      </c>
      <c r="EC14" s="18">
        <v>30.5</v>
      </c>
      <c r="ED14" s="18">
        <v>0</v>
      </c>
      <c r="EE14" s="18">
        <v>33.200000000000003</v>
      </c>
      <c r="EF14" s="18">
        <v>29.3</v>
      </c>
      <c r="EG14" s="18">
        <v>2.5</v>
      </c>
      <c r="EH14" s="18">
        <v>1.7</v>
      </c>
      <c r="EI14" s="18">
        <v>13.3</v>
      </c>
      <c r="EJ14" s="18">
        <v>3.3</v>
      </c>
      <c r="EK14" s="18">
        <v>8</v>
      </c>
      <c r="EL14" s="18">
        <v>20.399999999999999</v>
      </c>
      <c r="EM14" s="18">
        <v>20.399999999999999</v>
      </c>
      <c r="EN14" s="18">
        <v>20.100000000000001</v>
      </c>
      <c r="EO14" s="18">
        <v>2</v>
      </c>
      <c r="EP14" s="18">
        <v>0</v>
      </c>
      <c r="EQ14" s="18">
        <v>0.1</v>
      </c>
      <c r="ER14" s="18">
        <v>0</v>
      </c>
      <c r="ES14" s="18">
        <v>0.6</v>
      </c>
      <c r="ET14" s="18">
        <v>7.4</v>
      </c>
      <c r="EU14" s="18">
        <v>2.2000000000000002</v>
      </c>
      <c r="EV14" s="18">
        <v>0</v>
      </c>
      <c r="EW14" s="18">
        <v>1.6</v>
      </c>
      <c r="EX14" s="18">
        <v>2.2000000000000002</v>
      </c>
      <c r="EY14" s="18">
        <v>2.2000000000000002</v>
      </c>
      <c r="EZ14" s="18">
        <v>1.1000000000000001</v>
      </c>
      <c r="FA14" s="18">
        <v>0</v>
      </c>
      <c r="FB14" s="18"/>
      <c r="FC14" s="18">
        <v>18.3</v>
      </c>
      <c r="FD14" s="18">
        <v>9</v>
      </c>
      <c r="FE14" s="18">
        <v>27.5</v>
      </c>
      <c r="FF14" s="18">
        <v>34.799999999999997</v>
      </c>
      <c r="FG14" s="18">
        <v>16</v>
      </c>
      <c r="FH14" s="18">
        <v>19.399999999999999</v>
      </c>
      <c r="FI14" s="18">
        <v>8.6999999999999993</v>
      </c>
      <c r="FJ14" s="18">
        <v>0</v>
      </c>
      <c r="FK14" s="18"/>
      <c r="FL14" s="18">
        <v>6455.1</v>
      </c>
      <c r="FM14" s="16"/>
      <c r="FN14" s="18">
        <v>18.100000000000001</v>
      </c>
      <c r="FO14" s="18">
        <v>8.1199999999999992</v>
      </c>
      <c r="FP14" s="18">
        <v>11.862</v>
      </c>
      <c r="FQ14" s="18">
        <v>13.2</v>
      </c>
      <c r="FR14" s="18">
        <v>26.847329999999999</v>
      </c>
      <c r="FS14" s="18">
        <v>18.934349999999998</v>
      </c>
      <c r="FT14" s="18"/>
      <c r="FU14" s="18">
        <v>4.8</v>
      </c>
      <c r="FV14" s="18">
        <v>101.86368</v>
      </c>
    </row>
    <row r="15" spans="1:178" ht="24" customHeight="1" x14ac:dyDescent="0.3">
      <c r="A15" s="17" t="s">
        <v>72</v>
      </c>
      <c r="B15" s="17" t="s">
        <v>825</v>
      </c>
      <c r="C15" s="18">
        <v>203.9</v>
      </c>
      <c r="D15" s="18">
        <v>503.4</v>
      </c>
      <c r="E15" s="18">
        <v>164.1</v>
      </c>
      <c r="F15" s="18"/>
      <c r="G15" s="18"/>
      <c r="H15" s="18">
        <v>90.2</v>
      </c>
      <c r="I15" s="18">
        <v>154</v>
      </c>
      <c r="J15" s="18"/>
      <c r="K15" s="18"/>
      <c r="L15" s="18">
        <v>179.1</v>
      </c>
      <c r="M15" s="18">
        <v>194.4</v>
      </c>
      <c r="N15" s="18">
        <v>194.8</v>
      </c>
      <c r="O15" s="18">
        <v>279.89999999999998</v>
      </c>
      <c r="P15" s="18">
        <v>0</v>
      </c>
      <c r="Q15" s="18"/>
      <c r="R15" s="18">
        <v>192.8</v>
      </c>
      <c r="S15" s="18">
        <v>9.5</v>
      </c>
      <c r="T15" s="18"/>
      <c r="U15" s="18"/>
      <c r="V15" s="18"/>
      <c r="W15" s="18"/>
      <c r="X15" s="18">
        <v>168.3</v>
      </c>
      <c r="Y15" s="18">
        <v>7.5</v>
      </c>
      <c r="Z15" s="18">
        <v>5.4</v>
      </c>
      <c r="AA15" s="18">
        <v>0</v>
      </c>
      <c r="AB15" s="18">
        <v>6.9</v>
      </c>
      <c r="AC15" s="18">
        <v>14.9</v>
      </c>
      <c r="AD15" s="18">
        <v>94.2</v>
      </c>
      <c r="AE15" s="18"/>
      <c r="AF15" s="18">
        <v>0</v>
      </c>
      <c r="AG15" s="18"/>
      <c r="AH15" s="18"/>
      <c r="AI15" s="18">
        <v>56.1</v>
      </c>
      <c r="AJ15" s="18">
        <v>0</v>
      </c>
      <c r="AK15" s="18"/>
      <c r="AL15" s="18"/>
      <c r="AM15" s="18"/>
      <c r="AN15" s="18">
        <v>6.4</v>
      </c>
      <c r="AO15" s="18">
        <v>151.5</v>
      </c>
      <c r="AP15" s="18">
        <v>36.299999999999997</v>
      </c>
      <c r="AQ15" s="18">
        <v>30.6</v>
      </c>
      <c r="AR15" s="18">
        <v>18.8</v>
      </c>
      <c r="AS15" s="18">
        <v>16.8</v>
      </c>
      <c r="AT15" s="18">
        <v>18.8</v>
      </c>
      <c r="AU15" s="18">
        <v>89</v>
      </c>
      <c r="AV15" s="18">
        <v>183.1</v>
      </c>
      <c r="AW15" s="18">
        <v>183.7</v>
      </c>
      <c r="AX15" s="18">
        <v>184.8</v>
      </c>
      <c r="AY15" s="18">
        <v>105.9</v>
      </c>
      <c r="AZ15" s="18">
        <v>32.5</v>
      </c>
      <c r="BA15" s="18">
        <v>34.200000000000003</v>
      </c>
      <c r="BB15" s="18">
        <v>4.0999999999999996</v>
      </c>
      <c r="BC15" s="18">
        <v>33.6</v>
      </c>
      <c r="BD15" s="18">
        <v>102.9</v>
      </c>
      <c r="BE15" s="18"/>
      <c r="BF15" s="18"/>
      <c r="BG15" s="18">
        <v>62.2</v>
      </c>
      <c r="BH15" s="18"/>
      <c r="BI15" s="18"/>
      <c r="BJ15" s="18">
        <v>47.1</v>
      </c>
      <c r="BK15" s="18"/>
      <c r="BL15" s="18"/>
      <c r="BM15" s="18"/>
      <c r="BN15" s="18">
        <v>90.6</v>
      </c>
      <c r="BO15" s="18">
        <v>174.1</v>
      </c>
      <c r="BP15" s="18">
        <v>171.5</v>
      </c>
      <c r="BQ15" s="18">
        <v>205.3</v>
      </c>
      <c r="BR15" s="18">
        <v>268.5</v>
      </c>
      <c r="BS15" s="18"/>
      <c r="BT15" s="18"/>
      <c r="BU15" s="18"/>
      <c r="BV15" s="18"/>
      <c r="BW15" s="18"/>
      <c r="BX15" s="18"/>
      <c r="BY15" s="18"/>
      <c r="BZ15" s="18"/>
      <c r="CA15" s="18">
        <v>0.9</v>
      </c>
      <c r="CB15" s="18">
        <v>168.4</v>
      </c>
      <c r="CC15" s="18">
        <v>78.8</v>
      </c>
      <c r="CD15" s="18">
        <v>64.5</v>
      </c>
      <c r="CE15" s="18">
        <v>65.099999999999994</v>
      </c>
      <c r="CF15" s="18">
        <v>30.4</v>
      </c>
      <c r="CG15" s="18"/>
      <c r="CH15" s="18"/>
      <c r="CI15" s="18"/>
      <c r="CJ15" s="18">
        <v>145.5</v>
      </c>
      <c r="CK15" s="18">
        <v>146.6</v>
      </c>
      <c r="CL15" s="18">
        <v>149.19999999999999</v>
      </c>
      <c r="CM15" s="18"/>
      <c r="CN15" s="18"/>
      <c r="CO15" s="18"/>
      <c r="CP15" s="18"/>
      <c r="CQ15" s="18"/>
      <c r="CR15" s="18">
        <v>213.6</v>
      </c>
      <c r="CS15" s="18">
        <v>102.4</v>
      </c>
      <c r="CT15" s="18">
        <v>6</v>
      </c>
      <c r="CU15" s="18">
        <v>2.7</v>
      </c>
      <c r="CV15" s="18">
        <v>9.5</v>
      </c>
      <c r="CW15" s="18">
        <v>0</v>
      </c>
      <c r="CX15" s="18">
        <v>36.799999999999997</v>
      </c>
      <c r="CY15" s="18">
        <v>0</v>
      </c>
      <c r="CZ15" s="18">
        <v>0.9</v>
      </c>
      <c r="DA15" s="18">
        <v>0</v>
      </c>
      <c r="DB15" s="18">
        <v>0</v>
      </c>
      <c r="DC15" s="18">
        <v>9.9</v>
      </c>
      <c r="DD15" s="18"/>
      <c r="DE15" s="18">
        <v>0</v>
      </c>
      <c r="DF15" s="18">
        <v>1.2</v>
      </c>
      <c r="DG15" s="18">
        <v>1.5</v>
      </c>
      <c r="DH15" s="18">
        <v>2.5</v>
      </c>
      <c r="DI15" s="18">
        <v>18.5</v>
      </c>
      <c r="DJ15" s="18">
        <v>20</v>
      </c>
      <c r="DK15" s="18">
        <v>19.100000000000001</v>
      </c>
      <c r="DL15" s="18">
        <v>3.1</v>
      </c>
      <c r="DM15" s="18">
        <v>18.399999999999999</v>
      </c>
      <c r="DN15" s="18">
        <v>0</v>
      </c>
      <c r="DO15" s="18">
        <v>0</v>
      </c>
      <c r="DP15" s="18">
        <v>6.2</v>
      </c>
      <c r="DQ15" s="18">
        <v>14</v>
      </c>
      <c r="DR15" s="18">
        <v>0</v>
      </c>
      <c r="DS15" s="18">
        <v>1.9</v>
      </c>
      <c r="DT15" s="18">
        <v>10.3</v>
      </c>
      <c r="DU15" s="18">
        <v>2.6</v>
      </c>
      <c r="DV15" s="18">
        <v>0.2</v>
      </c>
      <c r="DW15" s="18">
        <v>4.9000000000000004</v>
      </c>
      <c r="DX15" s="18">
        <v>6.7</v>
      </c>
      <c r="DY15" s="18">
        <v>12.7</v>
      </c>
      <c r="DZ15" s="18">
        <v>18.5</v>
      </c>
      <c r="EA15" s="18">
        <v>14.7</v>
      </c>
      <c r="EB15" s="18">
        <v>19.3</v>
      </c>
      <c r="EC15" s="18">
        <v>27.4</v>
      </c>
      <c r="ED15" s="18">
        <v>0</v>
      </c>
      <c r="EE15" s="18">
        <v>21.4</v>
      </c>
      <c r="EF15" s="18">
        <v>21.3</v>
      </c>
      <c r="EG15" s="18">
        <v>2.1</v>
      </c>
      <c r="EH15" s="18">
        <v>0.6</v>
      </c>
      <c r="EI15" s="18">
        <v>13.3</v>
      </c>
      <c r="EJ15" s="18">
        <v>3.3</v>
      </c>
      <c r="EK15" s="18">
        <v>8</v>
      </c>
      <c r="EL15" s="18">
        <v>20.399999999999999</v>
      </c>
      <c r="EM15" s="18">
        <v>20.399999999999999</v>
      </c>
      <c r="EN15" s="18">
        <v>20.100000000000001</v>
      </c>
      <c r="EO15" s="18">
        <v>1</v>
      </c>
      <c r="EP15" s="18">
        <v>0</v>
      </c>
      <c r="EQ15" s="18">
        <v>0.1</v>
      </c>
      <c r="ER15" s="18">
        <v>0</v>
      </c>
      <c r="ES15" s="18">
        <v>0.6</v>
      </c>
      <c r="ET15" s="18">
        <v>3.6</v>
      </c>
      <c r="EU15" s="18">
        <v>0.3</v>
      </c>
      <c r="EV15" s="18">
        <v>0</v>
      </c>
      <c r="EW15" s="18">
        <v>1.6</v>
      </c>
      <c r="EX15" s="18">
        <v>2.2000000000000002</v>
      </c>
      <c r="EY15" s="18">
        <v>2.2000000000000002</v>
      </c>
      <c r="EZ15" s="18">
        <v>1.1000000000000001</v>
      </c>
      <c r="FA15" s="18">
        <v>0</v>
      </c>
      <c r="FB15" s="18"/>
      <c r="FC15" s="18">
        <v>18.399999999999999</v>
      </c>
      <c r="FD15" s="18">
        <v>8.6999999999999993</v>
      </c>
      <c r="FE15" s="18">
        <v>27.7</v>
      </c>
      <c r="FF15" s="18">
        <v>34.9</v>
      </c>
      <c r="FG15" s="18">
        <v>15.5</v>
      </c>
      <c r="FH15" s="18">
        <v>19.399999999999999</v>
      </c>
      <c r="FI15" s="18">
        <v>8.5</v>
      </c>
      <c r="FJ15" s="18">
        <v>0</v>
      </c>
      <c r="FK15" s="18"/>
      <c r="FL15" s="18">
        <v>6503.3</v>
      </c>
      <c r="FM15" s="16"/>
      <c r="FN15" s="18">
        <v>18.100000000000001</v>
      </c>
      <c r="FO15" s="18">
        <v>8.11</v>
      </c>
      <c r="FP15" s="18">
        <v>11.86</v>
      </c>
      <c r="FQ15" s="18">
        <v>13.2</v>
      </c>
      <c r="FR15" s="18">
        <v>26.89217</v>
      </c>
      <c r="FS15" s="18">
        <v>18.93413</v>
      </c>
      <c r="FT15" s="18"/>
      <c r="FU15" s="18">
        <v>4.9000000000000004</v>
      </c>
      <c r="FV15" s="18">
        <v>101.99630000000001</v>
      </c>
    </row>
    <row r="16" spans="1:178" ht="24" customHeight="1" x14ac:dyDescent="0.3">
      <c r="A16" s="17" t="s">
        <v>72</v>
      </c>
      <c r="B16" s="17" t="s">
        <v>826</v>
      </c>
      <c r="C16" s="18">
        <v>198.2</v>
      </c>
      <c r="D16" s="18">
        <v>493.4</v>
      </c>
      <c r="E16" s="18">
        <v>162.4</v>
      </c>
      <c r="F16" s="18"/>
      <c r="G16" s="18"/>
      <c r="H16" s="18">
        <v>88.7</v>
      </c>
      <c r="I16" s="18">
        <v>152.1</v>
      </c>
      <c r="J16" s="18"/>
      <c r="K16" s="18"/>
      <c r="L16" s="18">
        <v>168.4</v>
      </c>
      <c r="M16" s="18">
        <v>169.1</v>
      </c>
      <c r="N16" s="18">
        <v>169.6</v>
      </c>
      <c r="O16" s="18">
        <v>276.60000000000002</v>
      </c>
      <c r="P16" s="18">
        <v>0</v>
      </c>
      <c r="Q16" s="18"/>
      <c r="R16" s="18">
        <v>276</v>
      </c>
      <c r="S16" s="18">
        <v>9.4</v>
      </c>
      <c r="T16" s="18"/>
      <c r="U16" s="18"/>
      <c r="V16" s="18"/>
      <c r="W16" s="18"/>
      <c r="X16" s="18">
        <v>166.4</v>
      </c>
      <c r="Y16" s="18">
        <v>6.6</v>
      </c>
      <c r="Z16" s="18">
        <v>5.2</v>
      </c>
      <c r="AA16" s="18">
        <v>0</v>
      </c>
      <c r="AB16" s="18">
        <v>7</v>
      </c>
      <c r="AC16" s="18">
        <v>15</v>
      </c>
      <c r="AD16" s="18">
        <v>92.8</v>
      </c>
      <c r="AE16" s="18"/>
      <c r="AF16" s="18">
        <v>0</v>
      </c>
      <c r="AG16" s="18"/>
      <c r="AH16" s="18"/>
      <c r="AI16" s="18">
        <v>55.5</v>
      </c>
      <c r="AJ16" s="18">
        <v>0</v>
      </c>
      <c r="AK16" s="18"/>
      <c r="AL16" s="18"/>
      <c r="AM16" s="18"/>
      <c r="AN16" s="18">
        <v>6.4</v>
      </c>
      <c r="AO16" s="18">
        <v>226.9</v>
      </c>
      <c r="AP16" s="18">
        <v>35.200000000000003</v>
      </c>
      <c r="AQ16" s="18">
        <v>29.7</v>
      </c>
      <c r="AR16" s="18">
        <v>18.8</v>
      </c>
      <c r="AS16" s="18">
        <v>17</v>
      </c>
      <c r="AT16" s="18">
        <v>18.8</v>
      </c>
      <c r="AU16" s="18">
        <v>89.3</v>
      </c>
      <c r="AV16" s="18">
        <v>179.5</v>
      </c>
      <c r="AW16" s="18">
        <v>180.1</v>
      </c>
      <c r="AX16" s="18">
        <v>184.4</v>
      </c>
      <c r="AY16" s="18">
        <v>104.4</v>
      </c>
      <c r="AZ16" s="18">
        <v>19.100000000000001</v>
      </c>
      <c r="BA16" s="18">
        <v>27.6</v>
      </c>
      <c r="BB16" s="18">
        <v>4.0999999999999996</v>
      </c>
      <c r="BC16" s="18">
        <v>32.6</v>
      </c>
      <c r="BD16" s="18">
        <v>39.5</v>
      </c>
      <c r="BE16" s="18"/>
      <c r="BF16" s="18"/>
      <c r="BG16" s="18">
        <v>60.3</v>
      </c>
      <c r="BH16" s="18"/>
      <c r="BI16" s="18"/>
      <c r="BJ16" s="18">
        <v>46.9</v>
      </c>
      <c r="BK16" s="18"/>
      <c r="BL16" s="18"/>
      <c r="BM16" s="18"/>
      <c r="BN16" s="18">
        <v>89.1</v>
      </c>
      <c r="BO16" s="18">
        <v>174.6</v>
      </c>
      <c r="BP16" s="18">
        <v>172.2</v>
      </c>
      <c r="BQ16" s="18">
        <v>205.8</v>
      </c>
      <c r="BR16" s="18">
        <v>269.3</v>
      </c>
      <c r="BS16" s="18"/>
      <c r="BT16" s="18"/>
      <c r="BU16" s="18"/>
      <c r="BV16" s="18"/>
      <c r="BW16" s="18"/>
      <c r="BX16" s="18"/>
      <c r="BY16" s="18"/>
      <c r="BZ16" s="18"/>
      <c r="CA16" s="18">
        <v>0.9</v>
      </c>
      <c r="CB16" s="18">
        <v>110.2</v>
      </c>
      <c r="CC16" s="18">
        <v>76.2</v>
      </c>
      <c r="CD16" s="18">
        <v>63.3</v>
      </c>
      <c r="CE16" s="18">
        <v>64.599999999999994</v>
      </c>
      <c r="CF16" s="18">
        <v>29.6</v>
      </c>
      <c r="CG16" s="18"/>
      <c r="CH16" s="18"/>
      <c r="CI16" s="18"/>
      <c r="CJ16" s="18">
        <v>145.1</v>
      </c>
      <c r="CK16" s="18">
        <v>146.4</v>
      </c>
      <c r="CL16" s="18">
        <v>149</v>
      </c>
      <c r="CM16" s="18"/>
      <c r="CN16" s="18"/>
      <c r="CO16" s="18"/>
      <c r="CP16" s="18"/>
      <c r="CQ16" s="18"/>
      <c r="CR16" s="18">
        <v>213.9</v>
      </c>
      <c r="CS16" s="18">
        <v>102.6</v>
      </c>
      <c r="CT16" s="18">
        <v>6</v>
      </c>
      <c r="CU16" s="18">
        <v>2.7</v>
      </c>
      <c r="CV16" s="18">
        <v>9.8000000000000007</v>
      </c>
      <c r="CW16" s="18">
        <v>0</v>
      </c>
      <c r="CX16" s="18">
        <v>19</v>
      </c>
      <c r="CY16" s="18">
        <v>0</v>
      </c>
      <c r="CZ16" s="18">
        <v>0.6</v>
      </c>
      <c r="DA16" s="18">
        <v>0</v>
      </c>
      <c r="DB16" s="18">
        <v>0</v>
      </c>
      <c r="DC16" s="18">
        <v>9.9</v>
      </c>
      <c r="DD16" s="18"/>
      <c r="DE16" s="18">
        <v>0</v>
      </c>
      <c r="DF16" s="18">
        <v>1.2</v>
      </c>
      <c r="DG16" s="18">
        <v>1.3</v>
      </c>
      <c r="DH16" s="18">
        <v>2.6</v>
      </c>
      <c r="DI16" s="18">
        <v>18.100000000000001</v>
      </c>
      <c r="DJ16" s="18">
        <v>20</v>
      </c>
      <c r="DK16" s="18">
        <v>19.100000000000001</v>
      </c>
      <c r="DL16" s="18">
        <v>3.2</v>
      </c>
      <c r="DM16" s="18">
        <v>18.399999999999999</v>
      </c>
      <c r="DN16" s="18">
        <v>0</v>
      </c>
      <c r="DO16" s="18">
        <v>0</v>
      </c>
      <c r="DP16" s="18">
        <v>2.8</v>
      </c>
      <c r="DQ16" s="18">
        <v>8.4</v>
      </c>
      <c r="DR16" s="18">
        <v>0</v>
      </c>
      <c r="DS16" s="18">
        <v>2.2000000000000002</v>
      </c>
      <c r="DT16" s="18">
        <v>14.2</v>
      </c>
      <c r="DU16" s="18">
        <v>2.6</v>
      </c>
      <c r="DV16" s="18">
        <v>0.2</v>
      </c>
      <c r="DW16" s="18">
        <v>4.8</v>
      </c>
      <c r="DX16" s="18">
        <v>6.7</v>
      </c>
      <c r="DY16" s="18">
        <v>12.4</v>
      </c>
      <c r="DZ16" s="18">
        <v>18</v>
      </c>
      <c r="EA16" s="18">
        <v>14.8</v>
      </c>
      <c r="EB16" s="18">
        <v>24.7</v>
      </c>
      <c r="EC16" s="18">
        <v>29.5</v>
      </c>
      <c r="ED16" s="18">
        <v>0</v>
      </c>
      <c r="EE16" s="18">
        <v>11.9</v>
      </c>
      <c r="EF16" s="18">
        <v>20.2</v>
      </c>
      <c r="EG16" s="18">
        <v>1.2</v>
      </c>
      <c r="EH16" s="18">
        <v>0.1</v>
      </c>
      <c r="EI16" s="18">
        <v>13.3</v>
      </c>
      <c r="EJ16" s="18">
        <v>3.3</v>
      </c>
      <c r="EK16" s="18">
        <v>8</v>
      </c>
      <c r="EL16" s="18">
        <v>20.399999999999999</v>
      </c>
      <c r="EM16" s="18">
        <v>20.399999999999999</v>
      </c>
      <c r="EN16" s="18">
        <v>20.100000000000001</v>
      </c>
      <c r="EO16" s="18">
        <v>0.7</v>
      </c>
      <c r="EP16" s="18">
        <v>0</v>
      </c>
      <c r="EQ16" s="18">
        <v>0.1</v>
      </c>
      <c r="ER16" s="18">
        <v>0</v>
      </c>
      <c r="ES16" s="18">
        <v>0.6</v>
      </c>
      <c r="ET16" s="18">
        <v>0</v>
      </c>
      <c r="EU16" s="18">
        <v>0</v>
      </c>
      <c r="EV16" s="18">
        <v>0</v>
      </c>
      <c r="EW16" s="18">
        <v>1.6</v>
      </c>
      <c r="EX16" s="18">
        <v>2.2000000000000002</v>
      </c>
      <c r="EY16" s="18">
        <v>2.2000000000000002</v>
      </c>
      <c r="EZ16" s="18">
        <v>1.1000000000000001</v>
      </c>
      <c r="FA16" s="18">
        <v>0</v>
      </c>
      <c r="FB16" s="18"/>
      <c r="FC16" s="18">
        <v>18.3</v>
      </c>
      <c r="FD16" s="18">
        <v>8.1999999999999993</v>
      </c>
      <c r="FE16" s="18">
        <v>27.6</v>
      </c>
      <c r="FF16" s="18">
        <v>34.799999999999997</v>
      </c>
      <c r="FG16" s="18">
        <v>15.5</v>
      </c>
      <c r="FH16" s="18">
        <v>19.399999999999999</v>
      </c>
      <c r="FI16" s="18">
        <v>7.6</v>
      </c>
      <c r="FJ16" s="18">
        <v>6.1</v>
      </c>
      <c r="FK16" s="18"/>
      <c r="FL16" s="18">
        <v>6383.9</v>
      </c>
      <c r="FM16" s="16"/>
      <c r="FN16" s="18">
        <v>18.100000000000001</v>
      </c>
      <c r="FO16" s="18">
        <v>8.11</v>
      </c>
      <c r="FP16" s="18">
        <v>11.862</v>
      </c>
      <c r="FQ16" s="18">
        <v>13.2</v>
      </c>
      <c r="FR16" s="18">
        <v>26.916609999999999</v>
      </c>
      <c r="FS16" s="18">
        <v>18.93394</v>
      </c>
      <c r="FT16" s="18"/>
      <c r="FU16" s="18">
        <v>4.9000000000000004</v>
      </c>
      <c r="FV16" s="18">
        <v>102.02255</v>
      </c>
    </row>
    <row r="17" spans="1:178" ht="24" customHeight="1" x14ac:dyDescent="0.3">
      <c r="A17" s="17" t="s">
        <v>72</v>
      </c>
      <c r="B17" s="17" t="s">
        <v>827</v>
      </c>
      <c r="C17" s="18">
        <v>203.2</v>
      </c>
      <c r="D17" s="18">
        <v>500</v>
      </c>
      <c r="E17" s="18">
        <v>165.5</v>
      </c>
      <c r="F17" s="18"/>
      <c r="G17" s="18"/>
      <c r="H17" s="18">
        <v>90.4</v>
      </c>
      <c r="I17" s="18">
        <v>122.8</v>
      </c>
      <c r="J17" s="18"/>
      <c r="K17" s="18"/>
      <c r="L17" s="18">
        <v>178.8</v>
      </c>
      <c r="M17" s="18">
        <v>207.4</v>
      </c>
      <c r="N17" s="18">
        <v>206.9</v>
      </c>
      <c r="O17" s="18">
        <v>285.2</v>
      </c>
      <c r="P17" s="18">
        <v>0</v>
      </c>
      <c r="Q17" s="18"/>
      <c r="R17" s="18">
        <v>292.10000000000002</v>
      </c>
      <c r="S17" s="18">
        <v>9.4</v>
      </c>
      <c r="T17" s="18"/>
      <c r="U17" s="18"/>
      <c r="V17" s="18"/>
      <c r="W17" s="18"/>
      <c r="X17" s="18">
        <v>164.1</v>
      </c>
      <c r="Y17" s="18">
        <v>7.1</v>
      </c>
      <c r="Z17" s="18">
        <v>5.3</v>
      </c>
      <c r="AA17" s="18">
        <v>0</v>
      </c>
      <c r="AB17" s="18">
        <v>7.1</v>
      </c>
      <c r="AC17" s="18">
        <v>14.9</v>
      </c>
      <c r="AD17" s="18">
        <v>94.5</v>
      </c>
      <c r="AE17" s="18"/>
      <c r="AF17" s="18">
        <v>0</v>
      </c>
      <c r="AG17" s="18"/>
      <c r="AH17" s="18"/>
      <c r="AI17" s="18">
        <v>55.9</v>
      </c>
      <c r="AJ17" s="18">
        <v>0</v>
      </c>
      <c r="AK17" s="18"/>
      <c r="AL17" s="18"/>
      <c r="AM17" s="18"/>
      <c r="AN17" s="18">
        <v>6.4</v>
      </c>
      <c r="AO17" s="18">
        <v>185.4</v>
      </c>
      <c r="AP17" s="18">
        <v>35</v>
      </c>
      <c r="AQ17" s="18">
        <v>47.2</v>
      </c>
      <c r="AR17" s="18">
        <v>19.100000000000001</v>
      </c>
      <c r="AS17" s="18">
        <v>17.2</v>
      </c>
      <c r="AT17" s="18">
        <v>18.8</v>
      </c>
      <c r="AU17" s="18">
        <v>90.9</v>
      </c>
      <c r="AV17" s="18">
        <v>183.3</v>
      </c>
      <c r="AW17" s="18">
        <v>183.7</v>
      </c>
      <c r="AX17" s="18">
        <v>186.1</v>
      </c>
      <c r="AY17" s="18">
        <v>106.2</v>
      </c>
      <c r="AZ17" s="18">
        <v>4.7</v>
      </c>
      <c r="BA17" s="18">
        <v>28</v>
      </c>
      <c r="BB17" s="18">
        <v>4.0999999999999996</v>
      </c>
      <c r="BC17" s="18">
        <v>33.5</v>
      </c>
      <c r="BD17" s="18">
        <v>118.2</v>
      </c>
      <c r="BE17" s="18"/>
      <c r="BF17" s="18"/>
      <c r="BG17" s="18">
        <v>61.8</v>
      </c>
      <c r="BH17" s="18"/>
      <c r="BI17" s="18"/>
      <c r="BJ17" s="18">
        <v>46.9</v>
      </c>
      <c r="BK17" s="18"/>
      <c r="BL17" s="18"/>
      <c r="BM17" s="18"/>
      <c r="BN17" s="18">
        <v>90.3</v>
      </c>
      <c r="BO17" s="18">
        <v>173.8</v>
      </c>
      <c r="BP17" s="18">
        <v>171.8</v>
      </c>
      <c r="BQ17" s="18">
        <v>204.8</v>
      </c>
      <c r="BR17" s="18">
        <v>268.5</v>
      </c>
      <c r="BS17" s="18"/>
      <c r="BT17" s="18"/>
      <c r="BU17" s="18"/>
      <c r="BV17" s="18"/>
      <c r="BW17" s="18"/>
      <c r="BX17" s="18"/>
      <c r="BY17" s="18"/>
      <c r="BZ17" s="18"/>
      <c r="CA17" s="18">
        <v>0.9</v>
      </c>
      <c r="CB17" s="18">
        <v>121</v>
      </c>
      <c r="CC17" s="18">
        <v>83.6</v>
      </c>
      <c r="CD17" s="18">
        <v>64.099999999999994</v>
      </c>
      <c r="CE17" s="18">
        <v>65</v>
      </c>
      <c r="CF17" s="18">
        <v>30.2</v>
      </c>
      <c r="CG17" s="18"/>
      <c r="CH17" s="18"/>
      <c r="CI17" s="18"/>
      <c r="CJ17" s="18">
        <v>145.30000000000001</v>
      </c>
      <c r="CK17" s="18">
        <v>146.69999999999999</v>
      </c>
      <c r="CL17" s="18">
        <v>149.19999999999999</v>
      </c>
      <c r="CM17" s="18"/>
      <c r="CN17" s="18"/>
      <c r="CO17" s="18"/>
      <c r="CP17" s="18"/>
      <c r="CQ17" s="18"/>
      <c r="CR17" s="18">
        <v>214.1</v>
      </c>
      <c r="CS17" s="18">
        <v>102.4</v>
      </c>
      <c r="CT17" s="18">
        <v>5.9</v>
      </c>
      <c r="CU17" s="18">
        <v>2.7</v>
      </c>
      <c r="CV17" s="18">
        <v>9.9</v>
      </c>
      <c r="CW17" s="18">
        <v>0</v>
      </c>
      <c r="CX17" s="18">
        <v>9.4</v>
      </c>
      <c r="CY17" s="18">
        <v>0</v>
      </c>
      <c r="CZ17" s="18">
        <v>0.6</v>
      </c>
      <c r="DA17" s="18">
        <v>0</v>
      </c>
      <c r="DB17" s="18">
        <v>0</v>
      </c>
      <c r="DC17" s="18">
        <v>9.8000000000000007</v>
      </c>
      <c r="DD17" s="18"/>
      <c r="DE17" s="18">
        <v>0</v>
      </c>
      <c r="DF17" s="18">
        <v>1.2</v>
      </c>
      <c r="DG17" s="18">
        <v>1.4</v>
      </c>
      <c r="DH17" s="18">
        <v>2.6</v>
      </c>
      <c r="DI17" s="18">
        <v>17.8</v>
      </c>
      <c r="DJ17" s="18">
        <v>20</v>
      </c>
      <c r="DK17" s="18">
        <v>19.100000000000001</v>
      </c>
      <c r="DL17" s="18">
        <v>3.1</v>
      </c>
      <c r="DM17" s="18">
        <v>18.5</v>
      </c>
      <c r="DN17" s="18">
        <v>0</v>
      </c>
      <c r="DO17" s="18">
        <v>0</v>
      </c>
      <c r="DP17" s="18">
        <v>1.4</v>
      </c>
      <c r="DQ17" s="18">
        <v>3.5</v>
      </c>
      <c r="DR17" s="18">
        <v>0</v>
      </c>
      <c r="DS17" s="18">
        <v>2.4</v>
      </c>
      <c r="DT17" s="18">
        <v>14.3</v>
      </c>
      <c r="DU17" s="18">
        <v>2.5</v>
      </c>
      <c r="DV17" s="18">
        <v>0.3</v>
      </c>
      <c r="DW17" s="18">
        <v>4.8</v>
      </c>
      <c r="DX17" s="18">
        <v>6.7</v>
      </c>
      <c r="DY17" s="18">
        <v>11.8</v>
      </c>
      <c r="DZ17" s="18">
        <v>18.2</v>
      </c>
      <c r="EA17" s="18">
        <v>14.8</v>
      </c>
      <c r="EB17" s="18">
        <v>26.2</v>
      </c>
      <c r="EC17" s="18">
        <v>35.200000000000003</v>
      </c>
      <c r="ED17" s="18">
        <v>0</v>
      </c>
      <c r="EE17" s="18">
        <v>10.5</v>
      </c>
      <c r="EF17" s="18">
        <v>14.8</v>
      </c>
      <c r="EG17" s="18">
        <v>0.4</v>
      </c>
      <c r="EH17" s="18">
        <v>0.3</v>
      </c>
      <c r="EI17" s="18">
        <v>13.3</v>
      </c>
      <c r="EJ17" s="18">
        <v>3.3</v>
      </c>
      <c r="EK17" s="18">
        <v>0</v>
      </c>
      <c r="EL17" s="18">
        <v>20.399999999999999</v>
      </c>
      <c r="EM17" s="18">
        <v>20.399999999999999</v>
      </c>
      <c r="EN17" s="18">
        <v>20.100000000000001</v>
      </c>
      <c r="EO17" s="18">
        <v>1.2</v>
      </c>
      <c r="EP17" s="18">
        <v>0</v>
      </c>
      <c r="EQ17" s="18">
        <v>0.1</v>
      </c>
      <c r="ER17" s="18">
        <v>0</v>
      </c>
      <c r="ES17" s="18">
        <v>0.6</v>
      </c>
      <c r="ET17" s="18">
        <v>0</v>
      </c>
      <c r="EU17" s="18">
        <v>0</v>
      </c>
      <c r="EV17" s="18">
        <v>0</v>
      </c>
      <c r="EW17" s="18">
        <v>1.6</v>
      </c>
      <c r="EX17" s="18">
        <v>2.2000000000000002</v>
      </c>
      <c r="EY17" s="18">
        <v>2.2000000000000002</v>
      </c>
      <c r="EZ17" s="18">
        <v>1.1000000000000001</v>
      </c>
      <c r="FA17" s="18">
        <v>0</v>
      </c>
      <c r="FB17" s="18"/>
      <c r="FC17" s="18">
        <v>18.399999999999999</v>
      </c>
      <c r="FD17" s="18">
        <v>9</v>
      </c>
      <c r="FE17" s="18">
        <v>27.7</v>
      </c>
      <c r="FF17" s="18">
        <v>34.799999999999997</v>
      </c>
      <c r="FG17" s="18">
        <v>15.7</v>
      </c>
      <c r="FH17" s="18">
        <v>19.399999999999999</v>
      </c>
      <c r="FI17" s="18">
        <v>7.5</v>
      </c>
      <c r="FJ17" s="18">
        <v>7.1</v>
      </c>
      <c r="FK17" s="18"/>
      <c r="FL17" s="18">
        <v>6535</v>
      </c>
      <c r="FM17" s="16"/>
      <c r="FN17" s="18">
        <v>18.100000000000001</v>
      </c>
      <c r="FO17" s="18">
        <v>8.11</v>
      </c>
      <c r="FP17" s="18">
        <v>11.862</v>
      </c>
      <c r="FQ17" s="18">
        <v>13.2</v>
      </c>
      <c r="FR17" s="18">
        <v>26.928429999999999</v>
      </c>
      <c r="FS17" s="18">
        <v>18.933240000000001</v>
      </c>
      <c r="FT17" s="18"/>
      <c r="FU17" s="18">
        <v>4.9000000000000004</v>
      </c>
      <c r="FV17" s="18">
        <v>102.03367</v>
      </c>
    </row>
    <row r="18" spans="1:178" ht="24" customHeight="1" x14ac:dyDescent="0.3">
      <c r="A18" s="19" t="s">
        <v>72</v>
      </c>
      <c r="B18" s="19" t="s">
        <v>828</v>
      </c>
      <c r="C18" s="20">
        <v>206.6</v>
      </c>
      <c r="D18" s="20">
        <v>499.1</v>
      </c>
      <c r="E18" s="20">
        <v>163.6</v>
      </c>
      <c r="F18" s="20"/>
      <c r="G18" s="20"/>
      <c r="H18" s="20">
        <v>91.5</v>
      </c>
      <c r="I18" s="20">
        <v>116.1</v>
      </c>
      <c r="J18" s="20"/>
      <c r="K18" s="20"/>
      <c r="L18" s="20">
        <v>177.5</v>
      </c>
      <c r="M18" s="20">
        <v>196.2</v>
      </c>
      <c r="N18" s="20">
        <v>196.6</v>
      </c>
      <c r="O18" s="20">
        <v>276.3</v>
      </c>
      <c r="P18" s="20">
        <v>0</v>
      </c>
      <c r="Q18" s="20"/>
      <c r="R18" s="20">
        <v>285.89999999999998</v>
      </c>
      <c r="S18" s="20">
        <v>9.4</v>
      </c>
      <c r="T18" s="20"/>
      <c r="U18" s="20"/>
      <c r="V18" s="20"/>
      <c r="W18" s="20"/>
      <c r="X18" s="20">
        <v>163.1</v>
      </c>
      <c r="Y18" s="20">
        <v>7.2</v>
      </c>
      <c r="Z18" s="20">
        <v>5.4</v>
      </c>
      <c r="AA18" s="20">
        <v>0</v>
      </c>
      <c r="AB18" s="20">
        <v>6.9</v>
      </c>
      <c r="AC18" s="20">
        <v>14.8</v>
      </c>
      <c r="AD18" s="20">
        <v>94.2</v>
      </c>
      <c r="AE18" s="20"/>
      <c r="AF18" s="20">
        <v>0</v>
      </c>
      <c r="AG18" s="20"/>
      <c r="AH18" s="20"/>
      <c r="AI18" s="20">
        <v>55.9</v>
      </c>
      <c r="AJ18" s="20">
        <v>0</v>
      </c>
      <c r="AK18" s="20"/>
      <c r="AL18" s="20"/>
      <c r="AM18" s="20"/>
      <c r="AN18" s="20">
        <v>6.4</v>
      </c>
      <c r="AO18" s="20">
        <v>182.3</v>
      </c>
      <c r="AP18" s="20">
        <v>37.9</v>
      </c>
      <c r="AQ18" s="20">
        <v>50.1</v>
      </c>
      <c r="AR18" s="20">
        <v>18.7</v>
      </c>
      <c r="AS18" s="20">
        <v>17.2</v>
      </c>
      <c r="AT18" s="20">
        <v>18.8</v>
      </c>
      <c r="AU18" s="20">
        <v>92.9</v>
      </c>
      <c r="AV18" s="20">
        <v>183.6</v>
      </c>
      <c r="AW18" s="20">
        <v>184.3</v>
      </c>
      <c r="AX18" s="20">
        <v>185.8</v>
      </c>
      <c r="AY18" s="20">
        <v>105.7</v>
      </c>
      <c r="AZ18" s="20">
        <v>24.2</v>
      </c>
      <c r="BA18" s="20">
        <v>30</v>
      </c>
      <c r="BB18" s="20">
        <v>4.0999999999999996</v>
      </c>
      <c r="BC18" s="20">
        <v>34.1</v>
      </c>
      <c r="BD18" s="20">
        <v>55.2</v>
      </c>
      <c r="BE18" s="20"/>
      <c r="BF18" s="20"/>
      <c r="BG18" s="20">
        <v>61.9</v>
      </c>
      <c r="BH18" s="20"/>
      <c r="BI18" s="20"/>
      <c r="BJ18" s="20">
        <v>46.3</v>
      </c>
      <c r="BK18" s="20"/>
      <c r="BL18" s="20"/>
      <c r="BM18" s="20"/>
      <c r="BN18" s="20">
        <v>90.8</v>
      </c>
      <c r="BO18" s="20">
        <v>173.4</v>
      </c>
      <c r="BP18" s="20">
        <v>170.7</v>
      </c>
      <c r="BQ18" s="20">
        <v>204.3</v>
      </c>
      <c r="BR18" s="20">
        <v>268</v>
      </c>
      <c r="BS18" s="20"/>
      <c r="BT18" s="20"/>
      <c r="BU18" s="20"/>
      <c r="BV18" s="20"/>
      <c r="BW18" s="20"/>
      <c r="BX18" s="20"/>
      <c r="BY18" s="20"/>
      <c r="BZ18" s="20"/>
      <c r="CA18" s="20">
        <v>0.9</v>
      </c>
      <c r="CB18" s="20">
        <v>117.9</v>
      </c>
      <c r="CC18" s="20">
        <v>70.400000000000006</v>
      </c>
      <c r="CD18" s="20">
        <v>64</v>
      </c>
      <c r="CE18" s="20">
        <v>65</v>
      </c>
      <c r="CF18" s="20">
        <v>30.3</v>
      </c>
      <c r="CG18" s="20"/>
      <c r="CH18" s="20"/>
      <c r="CI18" s="20"/>
      <c r="CJ18" s="20">
        <v>144.6</v>
      </c>
      <c r="CK18" s="20">
        <v>145.69999999999999</v>
      </c>
      <c r="CL18" s="20">
        <v>147.69999999999999</v>
      </c>
      <c r="CM18" s="20"/>
      <c r="CN18" s="20"/>
      <c r="CO18" s="20"/>
      <c r="CP18" s="20"/>
      <c r="CQ18" s="20"/>
      <c r="CR18" s="20">
        <v>213.9</v>
      </c>
      <c r="CS18" s="20">
        <v>102.4</v>
      </c>
      <c r="CT18" s="20">
        <v>6</v>
      </c>
      <c r="CU18" s="20">
        <v>2.7</v>
      </c>
      <c r="CV18" s="20">
        <v>9.6999999999999993</v>
      </c>
      <c r="CW18" s="20">
        <v>0</v>
      </c>
      <c r="CX18" s="20">
        <v>11.1</v>
      </c>
      <c r="CY18" s="20">
        <v>0</v>
      </c>
      <c r="CZ18" s="20">
        <v>0.5</v>
      </c>
      <c r="DA18" s="20">
        <v>0</v>
      </c>
      <c r="DB18" s="20">
        <v>0</v>
      </c>
      <c r="DC18" s="20">
        <v>9.9</v>
      </c>
      <c r="DD18" s="20"/>
      <c r="DE18" s="20">
        <v>0</v>
      </c>
      <c r="DF18" s="20">
        <v>1.2</v>
      </c>
      <c r="DG18" s="20">
        <v>1.4</v>
      </c>
      <c r="DH18" s="20">
        <v>2.5</v>
      </c>
      <c r="DI18" s="20">
        <v>17.8</v>
      </c>
      <c r="DJ18" s="20">
        <v>20</v>
      </c>
      <c r="DK18" s="20">
        <v>19.100000000000001</v>
      </c>
      <c r="DL18" s="20">
        <v>3.2</v>
      </c>
      <c r="DM18" s="20">
        <v>18.399999999999999</v>
      </c>
      <c r="DN18" s="20">
        <v>0</v>
      </c>
      <c r="DO18" s="20">
        <v>0</v>
      </c>
      <c r="DP18" s="20">
        <v>1.5</v>
      </c>
      <c r="DQ18" s="20">
        <v>0.1</v>
      </c>
      <c r="DR18" s="20">
        <v>0</v>
      </c>
      <c r="DS18" s="20">
        <v>2.2999999999999998</v>
      </c>
      <c r="DT18" s="20">
        <v>14.3</v>
      </c>
      <c r="DU18" s="20">
        <v>2.5</v>
      </c>
      <c r="DV18" s="20">
        <v>0.4</v>
      </c>
      <c r="DW18" s="20">
        <v>4.8</v>
      </c>
      <c r="DX18" s="20">
        <v>6.7</v>
      </c>
      <c r="DY18" s="20">
        <v>12.2</v>
      </c>
      <c r="DZ18" s="20">
        <v>18.2</v>
      </c>
      <c r="EA18" s="20">
        <v>14.4</v>
      </c>
      <c r="EB18" s="20">
        <v>25.4</v>
      </c>
      <c r="EC18" s="20">
        <v>42.1</v>
      </c>
      <c r="ED18" s="20">
        <v>0</v>
      </c>
      <c r="EE18" s="20">
        <v>8.8000000000000007</v>
      </c>
      <c r="EF18" s="20">
        <v>10.8</v>
      </c>
      <c r="EG18" s="20">
        <v>0.9</v>
      </c>
      <c r="EH18" s="20">
        <v>0</v>
      </c>
      <c r="EI18" s="20">
        <v>13.3</v>
      </c>
      <c r="EJ18" s="20">
        <v>3.3</v>
      </c>
      <c r="EK18" s="20">
        <v>0</v>
      </c>
      <c r="EL18" s="20">
        <v>20.399999999999999</v>
      </c>
      <c r="EM18" s="20">
        <v>20.399999999999999</v>
      </c>
      <c r="EN18" s="20">
        <v>20.100000000000001</v>
      </c>
      <c r="EO18" s="20">
        <v>0.9</v>
      </c>
      <c r="EP18" s="20">
        <v>0</v>
      </c>
      <c r="EQ18" s="20">
        <v>0</v>
      </c>
      <c r="ER18" s="20">
        <v>0</v>
      </c>
      <c r="ES18" s="20">
        <v>0.6</v>
      </c>
      <c r="ET18" s="20">
        <v>0</v>
      </c>
      <c r="EU18" s="20">
        <v>0</v>
      </c>
      <c r="EV18" s="20">
        <v>0</v>
      </c>
      <c r="EW18" s="20">
        <v>1.6</v>
      </c>
      <c r="EX18" s="20">
        <v>2.2000000000000002</v>
      </c>
      <c r="EY18" s="20">
        <v>2.2000000000000002</v>
      </c>
      <c r="EZ18" s="20">
        <v>1.1000000000000001</v>
      </c>
      <c r="FA18" s="20">
        <v>0</v>
      </c>
      <c r="FB18" s="20"/>
      <c r="FC18" s="20">
        <v>18.3</v>
      </c>
      <c r="FD18" s="20">
        <v>8.6</v>
      </c>
      <c r="FE18" s="20">
        <v>27.8</v>
      </c>
      <c r="FF18" s="20">
        <v>35</v>
      </c>
      <c r="FG18" s="20">
        <v>15.9</v>
      </c>
      <c r="FH18" s="20">
        <v>19.399999999999999</v>
      </c>
      <c r="FI18" s="20">
        <v>8</v>
      </c>
      <c r="FJ18" s="20">
        <v>7</v>
      </c>
      <c r="FK18" s="20"/>
      <c r="FL18" s="20">
        <v>6430.8</v>
      </c>
      <c r="FM18" s="16"/>
      <c r="FN18" s="20">
        <v>18.3</v>
      </c>
      <c r="FO18" s="20">
        <v>8.11</v>
      </c>
      <c r="FP18" s="20">
        <v>11.862</v>
      </c>
      <c r="FQ18" s="20">
        <v>13.2</v>
      </c>
      <c r="FR18" s="20">
        <v>26.9161</v>
      </c>
      <c r="FS18" s="20">
        <v>18.933070000000001</v>
      </c>
      <c r="FT18" s="20"/>
      <c r="FU18" s="20">
        <v>4.8</v>
      </c>
      <c r="FV18" s="20">
        <v>102.12117000000001</v>
      </c>
    </row>
    <row r="19" spans="1:178" ht="24" customHeight="1" x14ac:dyDescent="0.3">
      <c r="A19" s="14" t="s">
        <v>72</v>
      </c>
      <c r="B19" s="14" t="s">
        <v>829</v>
      </c>
      <c r="C19" s="15">
        <v>205.2</v>
      </c>
      <c r="D19" s="15">
        <v>497.8</v>
      </c>
      <c r="E19" s="15">
        <v>163.4</v>
      </c>
      <c r="F19" s="15"/>
      <c r="G19" s="15"/>
      <c r="H19" s="15">
        <v>90.2</v>
      </c>
      <c r="I19" s="15">
        <v>116.3</v>
      </c>
      <c r="J19" s="15"/>
      <c r="K19" s="15"/>
      <c r="L19" s="15">
        <v>178.1</v>
      </c>
      <c r="M19" s="15">
        <v>195.4</v>
      </c>
      <c r="N19" s="15">
        <v>195.5</v>
      </c>
      <c r="O19" s="15">
        <v>284</v>
      </c>
      <c r="P19" s="15">
        <v>0</v>
      </c>
      <c r="Q19" s="15"/>
      <c r="R19" s="15">
        <v>378.3</v>
      </c>
      <c r="S19" s="15">
        <v>9.4</v>
      </c>
      <c r="T19" s="15"/>
      <c r="U19" s="15"/>
      <c r="V19" s="15"/>
      <c r="W19" s="15"/>
      <c r="X19" s="15">
        <v>167.8</v>
      </c>
      <c r="Y19" s="15">
        <v>7.1</v>
      </c>
      <c r="Z19" s="15">
        <v>5.3</v>
      </c>
      <c r="AA19" s="15">
        <v>0</v>
      </c>
      <c r="AB19" s="15">
        <v>6.9</v>
      </c>
      <c r="AC19" s="15">
        <v>14.8</v>
      </c>
      <c r="AD19" s="15">
        <v>93.4</v>
      </c>
      <c r="AE19" s="15"/>
      <c r="AF19" s="15">
        <v>0</v>
      </c>
      <c r="AG19" s="15"/>
      <c r="AH19" s="15"/>
      <c r="AI19" s="15">
        <v>55.9</v>
      </c>
      <c r="AJ19" s="15">
        <v>0</v>
      </c>
      <c r="AK19" s="15"/>
      <c r="AL19" s="15"/>
      <c r="AM19" s="15"/>
      <c r="AN19" s="15">
        <v>6.4</v>
      </c>
      <c r="AO19" s="15">
        <v>181.5</v>
      </c>
      <c r="AP19" s="15">
        <v>35.299999999999997</v>
      </c>
      <c r="AQ19" s="15">
        <v>47.8</v>
      </c>
      <c r="AR19" s="15">
        <v>19.899999999999999</v>
      </c>
      <c r="AS19" s="15">
        <v>17</v>
      </c>
      <c r="AT19" s="15">
        <v>18.8</v>
      </c>
      <c r="AU19" s="15">
        <v>92.1</v>
      </c>
      <c r="AV19" s="15">
        <v>183</v>
      </c>
      <c r="AW19" s="15">
        <v>183.4</v>
      </c>
      <c r="AX19" s="15">
        <v>184.1</v>
      </c>
      <c r="AY19" s="15">
        <v>106.6</v>
      </c>
      <c r="AZ19" s="15">
        <v>20.399999999999999</v>
      </c>
      <c r="BA19" s="15">
        <v>30.2</v>
      </c>
      <c r="BB19" s="15">
        <v>4.0999999999999996</v>
      </c>
      <c r="BC19" s="15">
        <v>32.9</v>
      </c>
      <c r="BD19" s="15">
        <v>50.6</v>
      </c>
      <c r="BE19" s="15"/>
      <c r="BF19" s="15"/>
      <c r="BG19" s="15">
        <v>61.8</v>
      </c>
      <c r="BH19" s="15"/>
      <c r="BI19" s="15"/>
      <c r="BJ19" s="15">
        <v>46.7</v>
      </c>
      <c r="BK19" s="15"/>
      <c r="BL19" s="15"/>
      <c r="BM19" s="15"/>
      <c r="BN19" s="15">
        <v>90.4</v>
      </c>
      <c r="BO19" s="15">
        <v>173.9</v>
      </c>
      <c r="BP19" s="15">
        <v>171.1</v>
      </c>
      <c r="BQ19" s="15">
        <v>204.2</v>
      </c>
      <c r="BR19" s="15">
        <v>268.7</v>
      </c>
      <c r="BS19" s="15"/>
      <c r="BT19" s="15"/>
      <c r="BU19" s="15"/>
      <c r="BV19" s="15"/>
      <c r="BW19" s="15"/>
      <c r="BX19" s="15"/>
      <c r="BY19" s="15"/>
      <c r="BZ19" s="15"/>
      <c r="CA19" s="15">
        <v>0.9</v>
      </c>
      <c r="CB19" s="15">
        <v>132.6</v>
      </c>
      <c r="CC19" s="15">
        <v>69.7</v>
      </c>
      <c r="CD19" s="15">
        <v>63.9</v>
      </c>
      <c r="CE19" s="15">
        <v>64.7</v>
      </c>
      <c r="CF19" s="15">
        <v>30.2</v>
      </c>
      <c r="CG19" s="15"/>
      <c r="CH19" s="15"/>
      <c r="CI19" s="15"/>
      <c r="CJ19" s="15">
        <v>144.9</v>
      </c>
      <c r="CK19" s="15">
        <v>146.19999999999999</v>
      </c>
      <c r="CL19" s="15">
        <v>148.1</v>
      </c>
      <c r="CM19" s="15"/>
      <c r="CN19" s="15"/>
      <c r="CO19" s="15"/>
      <c r="CP19" s="15"/>
      <c r="CQ19" s="15"/>
      <c r="CR19" s="15">
        <v>213.9</v>
      </c>
      <c r="CS19" s="15">
        <v>102.6</v>
      </c>
      <c r="CT19" s="15">
        <v>5.9</v>
      </c>
      <c r="CU19" s="15">
        <v>2.7</v>
      </c>
      <c r="CV19" s="15">
        <v>9.6999999999999993</v>
      </c>
      <c r="CW19" s="15">
        <v>0</v>
      </c>
      <c r="CX19" s="15">
        <v>23.1</v>
      </c>
      <c r="CY19" s="15">
        <v>0</v>
      </c>
      <c r="CZ19" s="15">
        <v>0.2</v>
      </c>
      <c r="DA19" s="15">
        <v>0</v>
      </c>
      <c r="DB19" s="15">
        <v>0</v>
      </c>
      <c r="DC19" s="15">
        <v>9.9</v>
      </c>
      <c r="DD19" s="15"/>
      <c r="DE19" s="15">
        <v>0</v>
      </c>
      <c r="DF19" s="15">
        <v>1.2</v>
      </c>
      <c r="DG19" s="15">
        <v>1.5</v>
      </c>
      <c r="DH19" s="15">
        <v>2.5</v>
      </c>
      <c r="DI19" s="15">
        <v>17.8</v>
      </c>
      <c r="DJ19" s="15">
        <v>20</v>
      </c>
      <c r="DK19" s="15">
        <v>19.100000000000001</v>
      </c>
      <c r="DL19" s="15">
        <v>3.2</v>
      </c>
      <c r="DM19" s="15">
        <v>18.399999999999999</v>
      </c>
      <c r="DN19" s="15">
        <v>0</v>
      </c>
      <c r="DO19" s="15">
        <v>0</v>
      </c>
      <c r="DP19" s="15">
        <v>6.6</v>
      </c>
      <c r="DQ19" s="15">
        <v>9.1</v>
      </c>
      <c r="DR19" s="15">
        <v>0</v>
      </c>
      <c r="DS19" s="15">
        <v>2</v>
      </c>
      <c r="DT19" s="15">
        <v>14.3</v>
      </c>
      <c r="DU19" s="15">
        <v>2.5</v>
      </c>
      <c r="DV19" s="15">
        <v>0.4</v>
      </c>
      <c r="DW19" s="15">
        <v>4.8</v>
      </c>
      <c r="DX19" s="15">
        <v>6.7</v>
      </c>
      <c r="DY19" s="15">
        <v>12.3</v>
      </c>
      <c r="DZ19" s="15">
        <v>18.100000000000001</v>
      </c>
      <c r="EA19" s="15">
        <v>14.4</v>
      </c>
      <c r="EB19" s="15">
        <v>22.1</v>
      </c>
      <c r="EC19" s="15">
        <v>44.7</v>
      </c>
      <c r="ED19" s="15">
        <v>0</v>
      </c>
      <c r="EE19" s="15">
        <v>2.4</v>
      </c>
      <c r="EF19" s="15">
        <v>1.6</v>
      </c>
      <c r="EG19" s="15">
        <v>0.2</v>
      </c>
      <c r="EH19" s="15">
        <v>0</v>
      </c>
      <c r="EI19" s="15">
        <v>13.3</v>
      </c>
      <c r="EJ19" s="15">
        <v>3.3</v>
      </c>
      <c r="EK19" s="15">
        <v>0</v>
      </c>
      <c r="EL19" s="15">
        <v>20.399999999999999</v>
      </c>
      <c r="EM19" s="15">
        <v>20.399999999999999</v>
      </c>
      <c r="EN19" s="15">
        <v>20.100000000000001</v>
      </c>
      <c r="EO19" s="15">
        <v>0.3</v>
      </c>
      <c r="EP19" s="15">
        <v>0</v>
      </c>
      <c r="EQ19" s="15">
        <v>0.1</v>
      </c>
      <c r="ER19" s="15">
        <v>0</v>
      </c>
      <c r="ES19" s="15">
        <v>0.6</v>
      </c>
      <c r="ET19" s="15">
        <v>0</v>
      </c>
      <c r="EU19" s="15">
        <v>0</v>
      </c>
      <c r="EV19" s="15">
        <v>0</v>
      </c>
      <c r="EW19" s="15">
        <v>1.6</v>
      </c>
      <c r="EX19" s="15">
        <v>2.2000000000000002</v>
      </c>
      <c r="EY19" s="15">
        <v>2.2000000000000002</v>
      </c>
      <c r="EZ19" s="15">
        <v>1.1000000000000001</v>
      </c>
      <c r="FA19" s="15">
        <v>0</v>
      </c>
      <c r="FB19" s="15"/>
      <c r="FC19" s="15">
        <v>18.3</v>
      </c>
      <c r="FD19" s="15">
        <v>8.1</v>
      </c>
      <c r="FE19" s="15">
        <v>27.9</v>
      </c>
      <c r="FF19" s="15">
        <v>34.9</v>
      </c>
      <c r="FG19" s="15">
        <v>15.2</v>
      </c>
      <c r="FH19" s="15">
        <v>19.399999999999999</v>
      </c>
      <c r="FI19" s="15">
        <v>7.4</v>
      </c>
      <c r="FJ19" s="15">
        <v>7.1</v>
      </c>
      <c r="FK19" s="15"/>
      <c r="FL19" s="15">
        <v>6534.7</v>
      </c>
      <c r="FM19" s="16"/>
      <c r="FN19" s="15">
        <v>18.2</v>
      </c>
      <c r="FO19" s="15">
        <v>8.1</v>
      </c>
      <c r="FP19" s="15">
        <v>11.862</v>
      </c>
      <c r="FQ19" s="15">
        <v>13.2</v>
      </c>
      <c r="FR19" s="15">
        <v>26.863350000000001</v>
      </c>
      <c r="FS19" s="15">
        <v>18.933399999999999</v>
      </c>
      <c r="FT19" s="15"/>
      <c r="FU19" s="15">
        <v>4.9000000000000004</v>
      </c>
      <c r="FV19" s="15">
        <v>102.05875</v>
      </c>
    </row>
    <row r="20" spans="1:178" ht="24" customHeight="1" x14ac:dyDescent="0.3">
      <c r="A20" s="17" t="s">
        <v>72</v>
      </c>
      <c r="B20" s="17" t="s">
        <v>830</v>
      </c>
      <c r="C20" s="18">
        <v>207.8</v>
      </c>
      <c r="D20" s="18">
        <v>504.3</v>
      </c>
      <c r="E20" s="18">
        <v>163.80000000000001</v>
      </c>
      <c r="F20" s="18"/>
      <c r="G20" s="18"/>
      <c r="H20" s="18">
        <v>91.7</v>
      </c>
      <c r="I20" s="18">
        <v>121.2</v>
      </c>
      <c r="J20" s="18"/>
      <c r="K20" s="18"/>
      <c r="L20" s="18">
        <v>178.9</v>
      </c>
      <c r="M20" s="18">
        <v>206.1</v>
      </c>
      <c r="N20" s="18">
        <v>206.2</v>
      </c>
      <c r="O20" s="18">
        <v>291</v>
      </c>
      <c r="P20" s="18">
        <v>0</v>
      </c>
      <c r="Q20" s="18"/>
      <c r="R20" s="18">
        <v>382.2</v>
      </c>
      <c r="S20" s="18">
        <v>9.3000000000000007</v>
      </c>
      <c r="T20" s="18"/>
      <c r="U20" s="18"/>
      <c r="V20" s="18"/>
      <c r="W20" s="18"/>
      <c r="X20" s="18">
        <v>167.4</v>
      </c>
      <c r="Y20" s="18">
        <v>7.6</v>
      </c>
      <c r="Z20" s="18">
        <v>5.4</v>
      </c>
      <c r="AA20" s="18">
        <v>10.199999999999999</v>
      </c>
      <c r="AB20" s="18">
        <v>6.9</v>
      </c>
      <c r="AC20" s="18">
        <v>14.9</v>
      </c>
      <c r="AD20" s="18">
        <v>95.2</v>
      </c>
      <c r="AE20" s="18"/>
      <c r="AF20" s="18">
        <v>0</v>
      </c>
      <c r="AG20" s="18"/>
      <c r="AH20" s="18"/>
      <c r="AI20" s="18">
        <v>56.5</v>
      </c>
      <c r="AJ20" s="18">
        <v>0</v>
      </c>
      <c r="AK20" s="18"/>
      <c r="AL20" s="18"/>
      <c r="AM20" s="18"/>
      <c r="AN20" s="18">
        <v>6.4</v>
      </c>
      <c r="AO20" s="18">
        <v>184.2</v>
      </c>
      <c r="AP20" s="18">
        <v>37</v>
      </c>
      <c r="AQ20" s="18">
        <v>58.7</v>
      </c>
      <c r="AR20" s="18">
        <v>19.8</v>
      </c>
      <c r="AS20" s="18">
        <v>17</v>
      </c>
      <c r="AT20" s="18">
        <v>18.8</v>
      </c>
      <c r="AU20" s="18">
        <v>92.3</v>
      </c>
      <c r="AV20" s="18">
        <v>186</v>
      </c>
      <c r="AW20" s="18">
        <v>186.1</v>
      </c>
      <c r="AX20" s="18">
        <v>185.3</v>
      </c>
      <c r="AY20" s="18">
        <v>106.2</v>
      </c>
      <c r="AZ20" s="18">
        <v>0.2</v>
      </c>
      <c r="BA20" s="18">
        <v>31.5</v>
      </c>
      <c r="BB20" s="18">
        <v>4.0999999999999996</v>
      </c>
      <c r="BC20" s="18">
        <v>32.9</v>
      </c>
      <c r="BD20" s="18">
        <v>46.3</v>
      </c>
      <c r="BE20" s="18"/>
      <c r="BF20" s="18"/>
      <c r="BG20" s="18">
        <v>62.7</v>
      </c>
      <c r="BH20" s="18"/>
      <c r="BI20" s="18"/>
      <c r="BJ20" s="18">
        <v>46.9</v>
      </c>
      <c r="BK20" s="18"/>
      <c r="BL20" s="18"/>
      <c r="BM20" s="18"/>
      <c r="BN20" s="18">
        <v>91.4</v>
      </c>
      <c r="BO20" s="18">
        <v>173.7</v>
      </c>
      <c r="BP20" s="18">
        <v>171.6</v>
      </c>
      <c r="BQ20" s="18">
        <v>203.9</v>
      </c>
      <c r="BR20" s="18">
        <v>268.60000000000002</v>
      </c>
      <c r="BS20" s="18"/>
      <c r="BT20" s="18"/>
      <c r="BU20" s="18"/>
      <c r="BV20" s="18"/>
      <c r="BW20" s="18"/>
      <c r="BX20" s="18"/>
      <c r="BY20" s="18"/>
      <c r="BZ20" s="18"/>
      <c r="CA20" s="18">
        <v>0.9</v>
      </c>
      <c r="CB20" s="18">
        <v>134.6</v>
      </c>
      <c r="CC20" s="18">
        <v>71.5</v>
      </c>
      <c r="CD20" s="18">
        <v>64.900000000000006</v>
      </c>
      <c r="CE20" s="18">
        <v>65.099999999999994</v>
      </c>
      <c r="CF20" s="18">
        <v>30.5</v>
      </c>
      <c r="CG20" s="18"/>
      <c r="CH20" s="18"/>
      <c r="CI20" s="18"/>
      <c r="CJ20" s="18">
        <v>145.30000000000001</v>
      </c>
      <c r="CK20" s="18">
        <v>146.5</v>
      </c>
      <c r="CL20" s="18">
        <v>148.6</v>
      </c>
      <c r="CM20" s="18"/>
      <c r="CN20" s="18"/>
      <c r="CO20" s="18"/>
      <c r="CP20" s="18"/>
      <c r="CQ20" s="18"/>
      <c r="CR20" s="18">
        <v>213.8</v>
      </c>
      <c r="CS20" s="18">
        <v>102.7</v>
      </c>
      <c r="CT20" s="18">
        <v>6</v>
      </c>
      <c r="CU20" s="18">
        <v>2.7</v>
      </c>
      <c r="CV20" s="18">
        <v>9.6999999999999993</v>
      </c>
      <c r="CW20" s="18">
        <v>0</v>
      </c>
      <c r="CX20" s="18">
        <v>32.299999999999997</v>
      </c>
      <c r="CY20" s="18">
        <v>0</v>
      </c>
      <c r="CZ20" s="18">
        <v>0.6</v>
      </c>
      <c r="DA20" s="18">
        <v>0</v>
      </c>
      <c r="DB20" s="18">
        <v>0</v>
      </c>
      <c r="DC20" s="18">
        <v>9.9</v>
      </c>
      <c r="DD20" s="18"/>
      <c r="DE20" s="18">
        <v>0</v>
      </c>
      <c r="DF20" s="18">
        <v>1.2</v>
      </c>
      <c r="DG20" s="18">
        <v>1.7</v>
      </c>
      <c r="DH20" s="18">
        <v>2.5</v>
      </c>
      <c r="DI20" s="18">
        <v>17.7</v>
      </c>
      <c r="DJ20" s="18">
        <v>20</v>
      </c>
      <c r="DK20" s="18">
        <v>19.100000000000001</v>
      </c>
      <c r="DL20" s="18">
        <v>3.2</v>
      </c>
      <c r="DM20" s="18">
        <v>18.399999999999999</v>
      </c>
      <c r="DN20" s="18">
        <v>0.1</v>
      </c>
      <c r="DO20" s="18">
        <v>0</v>
      </c>
      <c r="DP20" s="18">
        <v>6.3</v>
      </c>
      <c r="DQ20" s="18">
        <v>22.1</v>
      </c>
      <c r="DR20" s="18">
        <v>0</v>
      </c>
      <c r="DS20" s="18">
        <v>2</v>
      </c>
      <c r="DT20" s="18">
        <v>14.3</v>
      </c>
      <c r="DU20" s="18">
        <v>2.5</v>
      </c>
      <c r="DV20" s="18">
        <v>0.4</v>
      </c>
      <c r="DW20" s="18">
        <v>4.8</v>
      </c>
      <c r="DX20" s="18">
        <v>6.7</v>
      </c>
      <c r="DY20" s="18">
        <v>12.6</v>
      </c>
      <c r="DZ20" s="18">
        <v>17.899999999999999</v>
      </c>
      <c r="EA20" s="18">
        <v>14.4</v>
      </c>
      <c r="EB20" s="18">
        <v>22</v>
      </c>
      <c r="EC20" s="18">
        <v>39.6</v>
      </c>
      <c r="ED20" s="18">
        <v>0</v>
      </c>
      <c r="EE20" s="18">
        <v>0</v>
      </c>
      <c r="EF20" s="18">
        <v>11</v>
      </c>
      <c r="EG20" s="18">
        <v>0</v>
      </c>
      <c r="EH20" s="18">
        <v>0</v>
      </c>
      <c r="EI20" s="18">
        <v>13.3</v>
      </c>
      <c r="EJ20" s="18">
        <v>3.3</v>
      </c>
      <c r="EK20" s="18">
        <v>0</v>
      </c>
      <c r="EL20" s="18">
        <v>20.399999999999999</v>
      </c>
      <c r="EM20" s="18">
        <v>20.399999999999999</v>
      </c>
      <c r="EN20" s="18">
        <v>20.100000000000001</v>
      </c>
      <c r="EO20" s="18">
        <v>0.1</v>
      </c>
      <c r="EP20" s="18">
        <v>0</v>
      </c>
      <c r="EQ20" s="18">
        <v>0</v>
      </c>
      <c r="ER20" s="18">
        <v>0</v>
      </c>
      <c r="ES20" s="18">
        <v>0.6</v>
      </c>
      <c r="ET20" s="18">
        <v>0</v>
      </c>
      <c r="EU20" s="18">
        <v>0</v>
      </c>
      <c r="EV20" s="18">
        <v>0</v>
      </c>
      <c r="EW20" s="18">
        <v>1.6</v>
      </c>
      <c r="EX20" s="18">
        <v>2.2000000000000002</v>
      </c>
      <c r="EY20" s="18">
        <v>2.2000000000000002</v>
      </c>
      <c r="EZ20" s="18">
        <v>1.1000000000000001</v>
      </c>
      <c r="FA20" s="18">
        <v>0</v>
      </c>
      <c r="FB20" s="18"/>
      <c r="FC20" s="18">
        <v>18.3</v>
      </c>
      <c r="FD20" s="18">
        <v>8</v>
      </c>
      <c r="FE20" s="18">
        <v>28</v>
      </c>
      <c r="FF20" s="18">
        <v>34.9</v>
      </c>
      <c r="FG20" s="18">
        <v>14.9</v>
      </c>
      <c r="FH20" s="18">
        <v>19.399999999999999</v>
      </c>
      <c r="FI20" s="18">
        <v>7.9</v>
      </c>
      <c r="FJ20" s="18">
        <v>7</v>
      </c>
      <c r="FK20" s="18"/>
      <c r="FL20" s="18">
        <v>6628</v>
      </c>
      <c r="FM20" s="16"/>
      <c r="FN20" s="18">
        <v>18.2</v>
      </c>
      <c r="FO20" s="18">
        <v>8.1</v>
      </c>
      <c r="FP20" s="18">
        <v>11.862</v>
      </c>
      <c r="FQ20" s="18">
        <v>13.2</v>
      </c>
      <c r="FR20" s="18">
        <v>26.955870000000001</v>
      </c>
      <c r="FS20" s="18">
        <v>18.9331</v>
      </c>
      <c r="FT20" s="18"/>
      <c r="FU20" s="18">
        <v>4.8</v>
      </c>
      <c r="FV20" s="18">
        <v>102.05097000000001</v>
      </c>
    </row>
    <row r="21" spans="1:178" ht="24" customHeight="1" x14ac:dyDescent="0.3">
      <c r="A21" s="17" t="s">
        <v>72</v>
      </c>
      <c r="B21" s="17" t="s">
        <v>831</v>
      </c>
      <c r="C21" s="18">
        <v>199.9</v>
      </c>
      <c r="D21" s="18">
        <v>493.1</v>
      </c>
      <c r="E21" s="18">
        <v>160.80000000000001</v>
      </c>
      <c r="F21" s="18"/>
      <c r="G21" s="18"/>
      <c r="H21" s="18">
        <v>87.8</v>
      </c>
      <c r="I21" s="18">
        <v>118.3</v>
      </c>
      <c r="J21" s="18"/>
      <c r="K21" s="18"/>
      <c r="L21" s="18">
        <v>179</v>
      </c>
      <c r="M21" s="18">
        <v>207.2</v>
      </c>
      <c r="N21" s="18">
        <v>206.9</v>
      </c>
      <c r="O21" s="18">
        <v>295.10000000000002</v>
      </c>
      <c r="P21" s="18">
        <v>0</v>
      </c>
      <c r="Q21" s="18"/>
      <c r="R21" s="18">
        <v>373.9</v>
      </c>
      <c r="S21" s="18">
        <v>9.1999999999999993</v>
      </c>
      <c r="T21" s="18"/>
      <c r="U21" s="18"/>
      <c r="V21" s="18"/>
      <c r="W21" s="18"/>
      <c r="X21" s="18">
        <v>162.4</v>
      </c>
      <c r="Y21" s="18">
        <v>6.5</v>
      </c>
      <c r="Z21" s="18">
        <v>5.3</v>
      </c>
      <c r="AA21" s="18">
        <v>16.899999999999999</v>
      </c>
      <c r="AB21" s="18">
        <v>7.1</v>
      </c>
      <c r="AC21" s="18">
        <v>14.9</v>
      </c>
      <c r="AD21" s="18">
        <v>92.7</v>
      </c>
      <c r="AE21" s="18"/>
      <c r="AF21" s="18">
        <v>0</v>
      </c>
      <c r="AG21" s="18"/>
      <c r="AH21" s="18"/>
      <c r="AI21" s="18">
        <v>55.3</v>
      </c>
      <c r="AJ21" s="18">
        <v>0</v>
      </c>
      <c r="AK21" s="18"/>
      <c r="AL21" s="18"/>
      <c r="AM21" s="18"/>
      <c r="AN21" s="18">
        <v>6.4</v>
      </c>
      <c r="AO21" s="18">
        <v>181.2</v>
      </c>
      <c r="AP21" s="18">
        <v>37</v>
      </c>
      <c r="AQ21" s="18">
        <v>59.5</v>
      </c>
      <c r="AR21" s="18">
        <v>18.899999999999999</v>
      </c>
      <c r="AS21" s="18">
        <v>16.8</v>
      </c>
      <c r="AT21" s="18">
        <v>18.8</v>
      </c>
      <c r="AU21" s="18">
        <v>90</v>
      </c>
      <c r="AV21" s="18">
        <v>179.8</v>
      </c>
      <c r="AW21" s="18">
        <v>180.1</v>
      </c>
      <c r="AX21" s="18">
        <v>185.1</v>
      </c>
      <c r="AY21" s="18">
        <v>104.1</v>
      </c>
      <c r="AZ21" s="18">
        <v>0</v>
      </c>
      <c r="BA21" s="18">
        <v>30.3</v>
      </c>
      <c r="BB21" s="18">
        <v>4.0999999999999996</v>
      </c>
      <c r="BC21" s="18">
        <v>32.700000000000003</v>
      </c>
      <c r="BD21" s="18">
        <v>64.599999999999994</v>
      </c>
      <c r="BE21" s="18"/>
      <c r="BF21" s="18"/>
      <c r="BG21" s="18">
        <v>60.1</v>
      </c>
      <c r="BH21" s="18"/>
      <c r="BI21" s="18"/>
      <c r="BJ21" s="18">
        <v>47</v>
      </c>
      <c r="BK21" s="18"/>
      <c r="BL21" s="18"/>
      <c r="BM21" s="18"/>
      <c r="BN21" s="18">
        <v>88.9</v>
      </c>
      <c r="BO21" s="18">
        <v>173.8</v>
      </c>
      <c r="BP21" s="18">
        <v>172.8</v>
      </c>
      <c r="BQ21" s="18">
        <v>203.4</v>
      </c>
      <c r="BR21" s="18">
        <v>268.3</v>
      </c>
      <c r="BS21" s="18"/>
      <c r="BT21" s="18"/>
      <c r="BU21" s="18"/>
      <c r="BV21" s="18"/>
      <c r="BW21" s="18"/>
      <c r="BX21" s="18"/>
      <c r="BY21" s="18"/>
      <c r="BZ21" s="18"/>
      <c r="CA21" s="18">
        <v>0.9</v>
      </c>
      <c r="CB21" s="18">
        <v>144.4</v>
      </c>
      <c r="CC21" s="18">
        <v>61.1</v>
      </c>
      <c r="CD21" s="18">
        <v>62.9</v>
      </c>
      <c r="CE21" s="18">
        <v>64.099999999999994</v>
      </c>
      <c r="CF21" s="18">
        <v>29.6</v>
      </c>
      <c r="CG21" s="18"/>
      <c r="CH21" s="18"/>
      <c r="CI21" s="18"/>
      <c r="CJ21" s="18">
        <v>146.19999999999999</v>
      </c>
      <c r="CK21" s="18">
        <v>147.30000000000001</v>
      </c>
      <c r="CL21" s="18">
        <v>149.9</v>
      </c>
      <c r="CM21" s="18"/>
      <c r="CN21" s="18"/>
      <c r="CO21" s="18"/>
      <c r="CP21" s="18"/>
      <c r="CQ21" s="18"/>
      <c r="CR21" s="18">
        <v>214.3</v>
      </c>
      <c r="CS21" s="18">
        <v>102.8</v>
      </c>
      <c r="CT21" s="18">
        <v>6</v>
      </c>
      <c r="CU21" s="18">
        <v>2.7</v>
      </c>
      <c r="CV21" s="18">
        <v>9.8000000000000007</v>
      </c>
      <c r="CW21" s="18">
        <v>0</v>
      </c>
      <c r="CX21" s="18">
        <v>28.2</v>
      </c>
      <c r="CY21" s="18">
        <v>0</v>
      </c>
      <c r="CZ21" s="18">
        <v>0.7</v>
      </c>
      <c r="DA21" s="18">
        <v>0</v>
      </c>
      <c r="DB21" s="18">
        <v>0</v>
      </c>
      <c r="DC21" s="18">
        <v>9.9</v>
      </c>
      <c r="DD21" s="18"/>
      <c r="DE21" s="18">
        <v>2.6</v>
      </c>
      <c r="DF21" s="18">
        <v>1.2</v>
      </c>
      <c r="DG21" s="18">
        <v>1.7</v>
      </c>
      <c r="DH21" s="18">
        <v>2.5</v>
      </c>
      <c r="DI21" s="18">
        <v>17</v>
      </c>
      <c r="DJ21" s="18">
        <v>20</v>
      </c>
      <c r="DK21" s="18">
        <v>19.100000000000001</v>
      </c>
      <c r="DL21" s="18">
        <v>3.2</v>
      </c>
      <c r="DM21" s="18">
        <v>18.399999999999999</v>
      </c>
      <c r="DN21" s="18">
        <v>0.4</v>
      </c>
      <c r="DO21" s="18">
        <v>0.3</v>
      </c>
      <c r="DP21" s="18">
        <v>8.6999999999999993</v>
      </c>
      <c r="DQ21" s="18">
        <v>17.7</v>
      </c>
      <c r="DR21" s="18">
        <v>0.9</v>
      </c>
      <c r="DS21" s="18">
        <v>2</v>
      </c>
      <c r="DT21" s="18">
        <v>14.3</v>
      </c>
      <c r="DU21" s="18">
        <v>2.4</v>
      </c>
      <c r="DV21" s="18">
        <v>0.4</v>
      </c>
      <c r="DW21" s="18">
        <v>4.7</v>
      </c>
      <c r="DX21" s="18">
        <v>6.7</v>
      </c>
      <c r="DY21" s="18">
        <v>11.9</v>
      </c>
      <c r="DZ21" s="18">
        <v>16.8</v>
      </c>
      <c r="EA21" s="18">
        <v>14.8</v>
      </c>
      <c r="EB21" s="18">
        <v>22.4</v>
      </c>
      <c r="EC21" s="18">
        <v>42</v>
      </c>
      <c r="ED21" s="18">
        <v>0.7</v>
      </c>
      <c r="EE21" s="18">
        <v>4.5</v>
      </c>
      <c r="EF21" s="18">
        <v>29.8</v>
      </c>
      <c r="EG21" s="18">
        <v>0</v>
      </c>
      <c r="EH21" s="18">
        <v>0</v>
      </c>
      <c r="EI21" s="18">
        <v>13.3</v>
      </c>
      <c r="EJ21" s="18">
        <v>3.3</v>
      </c>
      <c r="EK21" s="18">
        <v>0</v>
      </c>
      <c r="EL21" s="18">
        <v>20.399999999999999</v>
      </c>
      <c r="EM21" s="18">
        <v>20.399999999999999</v>
      </c>
      <c r="EN21" s="18">
        <v>20.100000000000001</v>
      </c>
      <c r="EO21" s="18">
        <v>0.4</v>
      </c>
      <c r="EP21" s="18">
        <v>2.2999999999999998</v>
      </c>
      <c r="EQ21" s="18">
        <v>0</v>
      </c>
      <c r="ER21" s="18">
        <v>3.3</v>
      </c>
      <c r="ES21" s="18">
        <v>0.6</v>
      </c>
      <c r="ET21" s="18">
        <v>0</v>
      </c>
      <c r="EU21" s="18">
        <v>0</v>
      </c>
      <c r="EV21" s="18">
        <v>2.8</v>
      </c>
      <c r="EW21" s="18">
        <v>1.6</v>
      </c>
      <c r="EX21" s="18">
        <v>2.2000000000000002</v>
      </c>
      <c r="EY21" s="18">
        <v>2.2000000000000002</v>
      </c>
      <c r="EZ21" s="18">
        <v>1.1000000000000001</v>
      </c>
      <c r="FA21" s="18">
        <v>0</v>
      </c>
      <c r="FB21" s="18"/>
      <c r="FC21" s="18">
        <v>18.399999999999999</v>
      </c>
      <c r="FD21" s="18">
        <v>8.6</v>
      </c>
      <c r="FE21" s="18">
        <v>27.5</v>
      </c>
      <c r="FF21" s="18">
        <v>34.700000000000003</v>
      </c>
      <c r="FG21" s="18">
        <v>15.5</v>
      </c>
      <c r="FH21" s="18">
        <v>19.399999999999999</v>
      </c>
      <c r="FI21" s="18">
        <v>6.3</v>
      </c>
      <c r="FJ21" s="18">
        <v>7</v>
      </c>
      <c r="FK21" s="18"/>
      <c r="FL21" s="18">
        <v>6615.3</v>
      </c>
      <c r="FM21" s="16"/>
      <c r="FN21" s="18">
        <v>17.899999999999999</v>
      </c>
      <c r="FO21" s="18">
        <v>8.1</v>
      </c>
      <c r="FP21" s="18">
        <v>11.75</v>
      </c>
      <c r="FQ21" s="18">
        <v>13.2</v>
      </c>
      <c r="FR21" s="18">
        <v>27.046779999999998</v>
      </c>
      <c r="FS21" s="18">
        <v>18.932670000000002</v>
      </c>
      <c r="FT21" s="18"/>
      <c r="FU21" s="18">
        <v>4.9000000000000004</v>
      </c>
      <c r="FV21" s="18">
        <v>101.82944999999999</v>
      </c>
    </row>
    <row r="22" spans="1:178" ht="24" customHeight="1" x14ac:dyDescent="0.3">
      <c r="A22" s="17" t="s">
        <v>72</v>
      </c>
      <c r="B22" s="17" t="s">
        <v>832</v>
      </c>
      <c r="C22" s="18">
        <v>205.3</v>
      </c>
      <c r="D22" s="18">
        <v>502.3</v>
      </c>
      <c r="E22" s="18">
        <v>164.1</v>
      </c>
      <c r="F22" s="18"/>
      <c r="G22" s="18"/>
      <c r="H22" s="18">
        <v>91.4</v>
      </c>
      <c r="I22" s="18">
        <v>121.2</v>
      </c>
      <c r="J22" s="18"/>
      <c r="K22" s="18"/>
      <c r="L22" s="18">
        <v>178.8</v>
      </c>
      <c r="M22" s="18">
        <v>196.8</v>
      </c>
      <c r="N22" s="18">
        <v>192.4</v>
      </c>
      <c r="O22" s="18">
        <v>274.5</v>
      </c>
      <c r="P22" s="18">
        <v>0</v>
      </c>
      <c r="Q22" s="18"/>
      <c r="R22" s="18">
        <v>384.2</v>
      </c>
      <c r="S22" s="18">
        <v>9.1999999999999993</v>
      </c>
      <c r="T22" s="18"/>
      <c r="U22" s="18"/>
      <c r="V22" s="18"/>
      <c r="W22" s="18"/>
      <c r="X22" s="18">
        <v>171.2</v>
      </c>
      <c r="Y22" s="18">
        <v>7.3</v>
      </c>
      <c r="Z22" s="18">
        <v>5.7</v>
      </c>
      <c r="AA22" s="18">
        <v>16.899999999999999</v>
      </c>
      <c r="AB22" s="18">
        <v>7.1</v>
      </c>
      <c r="AC22" s="18">
        <v>14.8</v>
      </c>
      <c r="AD22" s="18">
        <v>93.8</v>
      </c>
      <c r="AE22" s="18"/>
      <c r="AF22" s="18">
        <v>0</v>
      </c>
      <c r="AG22" s="18"/>
      <c r="AH22" s="18"/>
      <c r="AI22" s="18">
        <v>56.2</v>
      </c>
      <c r="AJ22" s="18">
        <v>5.0999999999999996</v>
      </c>
      <c r="AK22" s="18"/>
      <c r="AL22" s="18"/>
      <c r="AM22" s="18"/>
      <c r="AN22" s="18">
        <v>6.4</v>
      </c>
      <c r="AO22" s="18">
        <v>226.4</v>
      </c>
      <c r="AP22" s="18">
        <v>37</v>
      </c>
      <c r="AQ22" s="18">
        <v>60.7</v>
      </c>
      <c r="AR22" s="18">
        <v>19.2</v>
      </c>
      <c r="AS22" s="18">
        <v>16.8</v>
      </c>
      <c r="AT22" s="18">
        <v>18.8</v>
      </c>
      <c r="AU22" s="18">
        <v>93.8</v>
      </c>
      <c r="AV22" s="18">
        <v>183.5</v>
      </c>
      <c r="AW22" s="18">
        <v>183.7</v>
      </c>
      <c r="AX22" s="18">
        <v>185.1</v>
      </c>
      <c r="AY22" s="18">
        <v>106.7</v>
      </c>
      <c r="AZ22" s="18">
        <v>0</v>
      </c>
      <c r="BA22" s="18">
        <v>31.2</v>
      </c>
      <c r="BB22" s="18">
        <v>4.0999999999999996</v>
      </c>
      <c r="BC22" s="18">
        <v>33.700000000000003</v>
      </c>
      <c r="BD22" s="18">
        <v>41.9</v>
      </c>
      <c r="BE22" s="18"/>
      <c r="BF22" s="18"/>
      <c r="BG22" s="18">
        <v>62.1</v>
      </c>
      <c r="BH22" s="18"/>
      <c r="BI22" s="18"/>
      <c r="BJ22" s="18">
        <v>47</v>
      </c>
      <c r="BK22" s="18"/>
      <c r="BL22" s="18"/>
      <c r="BM22" s="18"/>
      <c r="BN22" s="18">
        <v>90.8</v>
      </c>
      <c r="BO22" s="18">
        <v>173.6</v>
      </c>
      <c r="BP22" s="18">
        <v>171.6</v>
      </c>
      <c r="BQ22" s="18">
        <v>205.7</v>
      </c>
      <c r="BR22" s="18">
        <v>269.3</v>
      </c>
      <c r="BS22" s="18"/>
      <c r="BT22" s="18"/>
      <c r="BU22" s="18"/>
      <c r="BV22" s="18"/>
      <c r="BW22" s="18"/>
      <c r="BX22" s="18"/>
      <c r="BY22" s="18"/>
      <c r="BZ22" s="18"/>
      <c r="CA22" s="18">
        <v>0.9</v>
      </c>
      <c r="CB22" s="18">
        <v>125.7</v>
      </c>
      <c r="CC22" s="18">
        <v>64.8</v>
      </c>
      <c r="CD22" s="18">
        <v>64.400000000000006</v>
      </c>
      <c r="CE22" s="18">
        <v>65.099999999999994</v>
      </c>
      <c r="CF22" s="18">
        <v>30.2</v>
      </c>
      <c r="CG22" s="18"/>
      <c r="CH22" s="18"/>
      <c r="CI22" s="18"/>
      <c r="CJ22" s="18">
        <v>145.30000000000001</v>
      </c>
      <c r="CK22" s="18">
        <v>146.5</v>
      </c>
      <c r="CL22" s="18">
        <v>148.4</v>
      </c>
      <c r="CM22" s="18"/>
      <c r="CN22" s="18"/>
      <c r="CO22" s="18"/>
      <c r="CP22" s="18"/>
      <c r="CQ22" s="18"/>
      <c r="CR22" s="18">
        <v>214.2</v>
      </c>
      <c r="CS22" s="18">
        <v>102.7</v>
      </c>
      <c r="CT22" s="18">
        <v>5.9</v>
      </c>
      <c r="CU22" s="18">
        <v>2.7</v>
      </c>
      <c r="CV22" s="18">
        <v>9.9</v>
      </c>
      <c r="CW22" s="18">
        <v>0</v>
      </c>
      <c r="CX22" s="18">
        <v>32</v>
      </c>
      <c r="CY22" s="18">
        <v>1.5</v>
      </c>
      <c r="CZ22" s="18">
        <v>0.2</v>
      </c>
      <c r="DA22" s="18">
        <v>0</v>
      </c>
      <c r="DB22" s="18">
        <v>0</v>
      </c>
      <c r="DC22" s="18">
        <v>9.9</v>
      </c>
      <c r="DD22" s="18"/>
      <c r="DE22" s="18">
        <v>7.7</v>
      </c>
      <c r="DF22" s="18">
        <v>1.2</v>
      </c>
      <c r="DG22" s="18">
        <v>1.7</v>
      </c>
      <c r="DH22" s="18">
        <v>2.6</v>
      </c>
      <c r="DI22" s="18">
        <v>17.399999999999999</v>
      </c>
      <c r="DJ22" s="18">
        <v>20</v>
      </c>
      <c r="DK22" s="18">
        <v>19.100000000000001</v>
      </c>
      <c r="DL22" s="18">
        <v>3.2</v>
      </c>
      <c r="DM22" s="18">
        <v>18.399999999999999</v>
      </c>
      <c r="DN22" s="18">
        <v>1.1000000000000001</v>
      </c>
      <c r="DO22" s="18">
        <v>0.9</v>
      </c>
      <c r="DP22" s="18">
        <v>8.6999999999999993</v>
      </c>
      <c r="DQ22" s="18">
        <v>17.3</v>
      </c>
      <c r="DR22" s="18">
        <v>1.6</v>
      </c>
      <c r="DS22" s="18">
        <v>2.1</v>
      </c>
      <c r="DT22" s="18">
        <v>14.3</v>
      </c>
      <c r="DU22" s="18">
        <v>2.4</v>
      </c>
      <c r="DV22" s="18">
        <v>0.4</v>
      </c>
      <c r="DW22" s="18">
        <v>5.4</v>
      </c>
      <c r="DX22" s="18">
        <v>6.7</v>
      </c>
      <c r="DY22" s="18">
        <v>12.5</v>
      </c>
      <c r="DZ22" s="18">
        <v>16.899999999999999</v>
      </c>
      <c r="EA22" s="18">
        <v>15</v>
      </c>
      <c r="EB22" s="18">
        <v>25.6</v>
      </c>
      <c r="EC22" s="18">
        <v>46.3</v>
      </c>
      <c r="ED22" s="18">
        <v>2.1</v>
      </c>
      <c r="EE22" s="18">
        <v>16.5</v>
      </c>
      <c r="EF22" s="18">
        <v>29.3</v>
      </c>
      <c r="EG22" s="18">
        <v>0.5</v>
      </c>
      <c r="EH22" s="18">
        <v>0.4</v>
      </c>
      <c r="EI22" s="18">
        <v>13.3</v>
      </c>
      <c r="EJ22" s="18">
        <v>3.3</v>
      </c>
      <c r="EK22" s="18">
        <v>0</v>
      </c>
      <c r="EL22" s="18">
        <v>20.399999999999999</v>
      </c>
      <c r="EM22" s="18">
        <v>20.399999999999999</v>
      </c>
      <c r="EN22" s="18">
        <v>20.100000000000001</v>
      </c>
      <c r="EO22" s="18">
        <v>0</v>
      </c>
      <c r="EP22" s="18">
        <v>10.5</v>
      </c>
      <c r="EQ22" s="18">
        <v>0.8</v>
      </c>
      <c r="ER22" s="18">
        <v>9.6</v>
      </c>
      <c r="ES22" s="18">
        <v>0.6</v>
      </c>
      <c r="ET22" s="18">
        <v>0</v>
      </c>
      <c r="EU22" s="18">
        <v>0.2</v>
      </c>
      <c r="EV22" s="18">
        <v>7.6</v>
      </c>
      <c r="EW22" s="18">
        <v>1.6</v>
      </c>
      <c r="EX22" s="18">
        <v>2.2000000000000002</v>
      </c>
      <c r="EY22" s="18">
        <v>2.2000000000000002</v>
      </c>
      <c r="EZ22" s="18">
        <v>1.1000000000000001</v>
      </c>
      <c r="FA22" s="18">
        <v>0</v>
      </c>
      <c r="FB22" s="18"/>
      <c r="FC22" s="18">
        <v>18.399999999999999</v>
      </c>
      <c r="FD22" s="18">
        <v>9</v>
      </c>
      <c r="FE22" s="18">
        <v>27.5</v>
      </c>
      <c r="FF22" s="18">
        <v>34.700000000000003</v>
      </c>
      <c r="FG22" s="18">
        <v>15.5</v>
      </c>
      <c r="FH22" s="18">
        <v>19.399999999999999</v>
      </c>
      <c r="FI22" s="18">
        <v>8</v>
      </c>
      <c r="FJ22" s="18">
        <v>7</v>
      </c>
      <c r="FK22" s="18"/>
      <c r="FL22" s="18">
        <v>6708.4</v>
      </c>
      <c r="FM22" s="16"/>
      <c r="FN22" s="18">
        <v>18.100000000000001</v>
      </c>
      <c r="FO22" s="18">
        <v>6.47</v>
      </c>
      <c r="FP22" s="18">
        <v>10.868</v>
      </c>
      <c r="FQ22" s="18">
        <v>13.2</v>
      </c>
      <c r="FR22" s="18">
        <v>26.988949999999999</v>
      </c>
      <c r="FS22" s="18">
        <v>18.93263</v>
      </c>
      <c r="FT22" s="18"/>
      <c r="FU22" s="18">
        <v>4.8</v>
      </c>
      <c r="FV22" s="18">
        <v>99.359579999999994</v>
      </c>
    </row>
    <row r="23" spans="1:178" ht="24" customHeight="1" x14ac:dyDescent="0.3">
      <c r="A23" s="17" t="s">
        <v>72</v>
      </c>
      <c r="B23" s="17" t="s">
        <v>833</v>
      </c>
      <c r="C23" s="18">
        <v>206.7</v>
      </c>
      <c r="D23" s="18">
        <v>601.20000000000005</v>
      </c>
      <c r="E23" s="18">
        <v>202.1</v>
      </c>
      <c r="F23" s="18"/>
      <c r="G23" s="18"/>
      <c r="H23" s="18">
        <v>91.6</v>
      </c>
      <c r="I23" s="18">
        <v>121.9</v>
      </c>
      <c r="J23" s="18"/>
      <c r="K23" s="18"/>
      <c r="L23" s="18">
        <v>172.3</v>
      </c>
      <c r="M23" s="18">
        <v>172.7</v>
      </c>
      <c r="N23" s="18">
        <v>172.8</v>
      </c>
      <c r="O23" s="18">
        <v>276.5</v>
      </c>
      <c r="P23" s="18">
        <v>0</v>
      </c>
      <c r="Q23" s="18"/>
      <c r="R23" s="18">
        <v>381.5</v>
      </c>
      <c r="S23" s="18">
        <v>9.1999999999999993</v>
      </c>
      <c r="T23" s="18"/>
      <c r="U23" s="18"/>
      <c r="V23" s="18"/>
      <c r="W23" s="18"/>
      <c r="X23" s="18">
        <v>172.5</v>
      </c>
      <c r="Y23" s="18">
        <v>7.7</v>
      </c>
      <c r="Z23" s="18">
        <v>5.4</v>
      </c>
      <c r="AA23" s="18">
        <v>16.8</v>
      </c>
      <c r="AB23" s="18">
        <v>6.9</v>
      </c>
      <c r="AC23" s="18">
        <v>14.8</v>
      </c>
      <c r="AD23" s="18">
        <v>93.4</v>
      </c>
      <c r="AE23" s="18"/>
      <c r="AF23" s="18">
        <v>0</v>
      </c>
      <c r="AG23" s="18"/>
      <c r="AH23" s="18"/>
      <c r="AI23" s="18">
        <v>56.4</v>
      </c>
      <c r="AJ23" s="18">
        <v>22.3</v>
      </c>
      <c r="AK23" s="18"/>
      <c r="AL23" s="18"/>
      <c r="AM23" s="18"/>
      <c r="AN23" s="18">
        <v>6.4</v>
      </c>
      <c r="AO23" s="18">
        <v>228.7</v>
      </c>
      <c r="AP23" s="18">
        <v>37</v>
      </c>
      <c r="AQ23" s="18">
        <v>45.6</v>
      </c>
      <c r="AR23" s="18">
        <v>21.9</v>
      </c>
      <c r="AS23" s="18">
        <v>16.8</v>
      </c>
      <c r="AT23" s="18">
        <v>18.8</v>
      </c>
      <c r="AU23" s="18">
        <v>91.2</v>
      </c>
      <c r="AV23" s="18">
        <v>185</v>
      </c>
      <c r="AW23" s="18">
        <v>185.3</v>
      </c>
      <c r="AX23" s="18">
        <v>183.7</v>
      </c>
      <c r="AY23" s="18">
        <v>106.1</v>
      </c>
      <c r="AZ23" s="18">
        <v>0</v>
      </c>
      <c r="BA23" s="18">
        <v>34.799999999999997</v>
      </c>
      <c r="BB23" s="18">
        <v>4.0999999999999996</v>
      </c>
      <c r="BC23" s="18">
        <v>32.799999999999997</v>
      </c>
      <c r="BD23" s="18">
        <v>44.3</v>
      </c>
      <c r="BE23" s="18"/>
      <c r="BF23" s="18"/>
      <c r="BG23" s="18">
        <v>62.8</v>
      </c>
      <c r="BH23" s="18"/>
      <c r="BI23" s="18"/>
      <c r="BJ23" s="18">
        <v>46.9</v>
      </c>
      <c r="BK23" s="18"/>
      <c r="BL23" s="18"/>
      <c r="BM23" s="18"/>
      <c r="BN23" s="18">
        <v>91</v>
      </c>
      <c r="BO23" s="18">
        <v>172.8</v>
      </c>
      <c r="BP23" s="18">
        <v>170.8</v>
      </c>
      <c r="BQ23" s="18">
        <v>205.7</v>
      </c>
      <c r="BR23" s="18">
        <v>269.60000000000002</v>
      </c>
      <c r="BS23" s="18"/>
      <c r="BT23" s="18"/>
      <c r="BU23" s="18"/>
      <c r="BV23" s="18"/>
      <c r="BW23" s="18"/>
      <c r="BX23" s="18"/>
      <c r="BY23" s="18"/>
      <c r="BZ23" s="18"/>
      <c r="CA23" s="18">
        <v>0.9</v>
      </c>
      <c r="CB23" s="18">
        <v>139.6</v>
      </c>
      <c r="CC23" s="18">
        <v>67.3</v>
      </c>
      <c r="CD23" s="18">
        <v>65.099999999999994</v>
      </c>
      <c r="CE23" s="18">
        <v>71.2</v>
      </c>
      <c r="CF23" s="18">
        <v>30.5</v>
      </c>
      <c r="CG23" s="18"/>
      <c r="CH23" s="18"/>
      <c r="CI23" s="18"/>
      <c r="CJ23" s="18">
        <v>145.30000000000001</v>
      </c>
      <c r="CK23" s="18">
        <v>146.30000000000001</v>
      </c>
      <c r="CL23" s="18">
        <v>148.69999999999999</v>
      </c>
      <c r="CM23" s="18"/>
      <c r="CN23" s="18"/>
      <c r="CO23" s="18"/>
      <c r="CP23" s="18"/>
      <c r="CQ23" s="18"/>
      <c r="CR23" s="18">
        <v>214.2</v>
      </c>
      <c r="CS23" s="18">
        <v>102.7</v>
      </c>
      <c r="CT23" s="18">
        <v>6</v>
      </c>
      <c r="CU23" s="18">
        <v>2.7</v>
      </c>
      <c r="CV23" s="18">
        <v>9.9</v>
      </c>
      <c r="CW23" s="18">
        <v>0.1</v>
      </c>
      <c r="CX23" s="18">
        <v>36.4</v>
      </c>
      <c r="CY23" s="18">
        <v>5.0999999999999996</v>
      </c>
      <c r="CZ23" s="18">
        <v>0.1</v>
      </c>
      <c r="DA23" s="18">
        <v>0</v>
      </c>
      <c r="DB23" s="18">
        <v>0</v>
      </c>
      <c r="DC23" s="18">
        <v>9.9</v>
      </c>
      <c r="DD23" s="18"/>
      <c r="DE23" s="18">
        <v>8.6999999999999993</v>
      </c>
      <c r="DF23" s="18">
        <v>1.2</v>
      </c>
      <c r="DG23" s="18">
        <v>1.6</v>
      </c>
      <c r="DH23" s="18">
        <v>2.6</v>
      </c>
      <c r="DI23" s="18">
        <v>17.5</v>
      </c>
      <c r="DJ23" s="18">
        <v>20</v>
      </c>
      <c r="DK23" s="18">
        <v>19.100000000000001</v>
      </c>
      <c r="DL23" s="18">
        <v>3.2</v>
      </c>
      <c r="DM23" s="18">
        <v>18.399999999999999</v>
      </c>
      <c r="DN23" s="18">
        <v>1.8</v>
      </c>
      <c r="DO23" s="18">
        <v>1.6</v>
      </c>
      <c r="DP23" s="18">
        <v>9.6999999999999993</v>
      </c>
      <c r="DQ23" s="18">
        <v>23.8</v>
      </c>
      <c r="DR23" s="18">
        <v>2</v>
      </c>
      <c r="DS23" s="18">
        <v>2.2999999999999998</v>
      </c>
      <c r="DT23" s="18">
        <v>14.3</v>
      </c>
      <c r="DU23" s="18">
        <v>2.4</v>
      </c>
      <c r="DV23" s="18">
        <v>0.4</v>
      </c>
      <c r="DW23" s="18">
        <v>6</v>
      </c>
      <c r="DX23" s="18">
        <v>6.7</v>
      </c>
      <c r="DY23" s="18">
        <v>12.7</v>
      </c>
      <c r="DZ23" s="18">
        <v>16.899999999999999</v>
      </c>
      <c r="EA23" s="18">
        <v>14.8</v>
      </c>
      <c r="EB23" s="18">
        <v>27.8</v>
      </c>
      <c r="EC23" s="18">
        <v>36.799999999999997</v>
      </c>
      <c r="ED23" s="18">
        <v>5</v>
      </c>
      <c r="EE23" s="18">
        <v>14.7</v>
      </c>
      <c r="EF23" s="18">
        <v>28.8</v>
      </c>
      <c r="EG23" s="18">
        <v>1.3</v>
      </c>
      <c r="EH23" s="18">
        <v>0</v>
      </c>
      <c r="EI23" s="18">
        <v>13.3</v>
      </c>
      <c r="EJ23" s="18">
        <v>3.3</v>
      </c>
      <c r="EK23" s="18">
        <v>0</v>
      </c>
      <c r="EL23" s="18">
        <v>20.399999999999999</v>
      </c>
      <c r="EM23" s="18">
        <v>20.399999999999999</v>
      </c>
      <c r="EN23" s="18">
        <v>20.100000000000001</v>
      </c>
      <c r="EO23" s="18">
        <v>0</v>
      </c>
      <c r="EP23" s="18">
        <v>13</v>
      </c>
      <c r="EQ23" s="18">
        <v>1.1000000000000001</v>
      </c>
      <c r="ER23" s="18">
        <v>23.2</v>
      </c>
      <c r="ES23" s="18">
        <v>0.6</v>
      </c>
      <c r="ET23" s="18">
        <v>0</v>
      </c>
      <c r="EU23" s="18">
        <v>0</v>
      </c>
      <c r="EV23" s="18">
        <v>17.399999999999999</v>
      </c>
      <c r="EW23" s="18">
        <v>1.6</v>
      </c>
      <c r="EX23" s="18">
        <v>2.2000000000000002</v>
      </c>
      <c r="EY23" s="18">
        <v>2.2000000000000002</v>
      </c>
      <c r="EZ23" s="18">
        <v>1.1000000000000001</v>
      </c>
      <c r="FA23" s="18">
        <v>0.5</v>
      </c>
      <c r="FB23" s="18"/>
      <c r="FC23" s="18">
        <v>18.3</v>
      </c>
      <c r="FD23" s="18">
        <v>8.1999999999999993</v>
      </c>
      <c r="FE23" s="18">
        <v>27.5</v>
      </c>
      <c r="FF23" s="18">
        <v>34.700000000000003</v>
      </c>
      <c r="FG23" s="18">
        <v>15.5</v>
      </c>
      <c r="FH23" s="18">
        <v>19.399999999999999</v>
      </c>
      <c r="FI23" s="18">
        <v>8.5</v>
      </c>
      <c r="FJ23" s="18">
        <v>7</v>
      </c>
      <c r="FK23" s="18"/>
      <c r="FL23" s="18">
        <v>6870.4</v>
      </c>
      <c r="FM23" s="16"/>
      <c r="FN23" s="18">
        <v>18.2</v>
      </c>
      <c r="FO23" s="18">
        <v>0.71</v>
      </c>
      <c r="FP23" s="18">
        <v>9.9920000000000009</v>
      </c>
      <c r="FQ23" s="18">
        <v>13.2</v>
      </c>
      <c r="FR23" s="18">
        <v>26.979869999999998</v>
      </c>
      <c r="FS23" s="18">
        <v>18.933039999999998</v>
      </c>
      <c r="FT23" s="18"/>
      <c r="FU23" s="18">
        <v>4.8</v>
      </c>
      <c r="FV23" s="18">
        <v>92.814909999999998</v>
      </c>
    </row>
    <row r="24" spans="1:178" ht="24" customHeight="1" x14ac:dyDescent="0.3">
      <c r="A24" s="17" t="s">
        <v>72</v>
      </c>
      <c r="B24" s="17" t="s">
        <v>834</v>
      </c>
      <c r="C24" s="18">
        <v>199.8</v>
      </c>
      <c r="D24" s="18">
        <v>590.4</v>
      </c>
      <c r="E24" s="18">
        <v>202</v>
      </c>
      <c r="F24" s="18"/>
      <c r="G24" s="18"/>
      <c r="H24" s="18">
        <v>88.3</v>
      </c>
      <c r="I24" s="18">
        <v>118.8</v>
      </c>
      <c r="J24" s="18"/>
      <c r="K24" s="18"/>
      <c r="L24" s="18">
        <v>175.8</v>
      </c>
      <c r="M24" s="18">
        <v>176.1</v>
      </c>
      <c r="N24" s="18">
        <v>176.1</v>
      </c>
      <c r="O24" s="18">
        <v>280.39999999999998</v>
      </c>
      <c r="P24" s="18">
        <v>0</v>
      </c>
      <c r="Q24" s="18"/>
      <c r="R24" s="18">
        <v>371.8</v>
      </c>
      <c r="S24" s="18">
        <v>9.1</v>
      </c>
      <c r="T24" s="18"/>
      <c r="U24" s="18"/>
      <c r="V24" s="18"/>
      <c r="W24" s="18"/>
      <c r="X24" s="18">
        <v>164.3</v>
      </c>
      <c r="Y24" s="18">
        <v>7</v>
      </c>
      <c r="Z24" s="18">
        <v>5.4</v>
      </c>
      <c r="AA24" s="18">
        <v>16.899999999999999</v>
      </c>
      <c r="AB24" s="18">
        <v>6.9</v>
      </c>
      <c r="AC24" s="18">
        <v>14.8</v>
      </c>
      <c r="AD24" s="18">
        <v>90.5</v>
      </c>
      <c r="AE24" s="18"/>
      <c r="AF24" s="18">
        <v>0</v>
      </c>
      <c r="AG24" s="18"/>
      <c r="AH24" s="18"/>
      <c r="AI24" s="18">
        <v>54.9</v>
      </c>
      <c r="AJ24" s="18">
        <v>22.4</v>
      </c>
      <c r="AK24" s="18"/>
      <c r="AL24" s="18"/>
      <c r="AM24" s="18"/>
      <c r="AN24" s="18">
        <v>6.4</v>
      </c>
      <c r="AO24" s="18">
        <v>227.8</v>
      </c>
      <c r="AP24" s="18">
        <v>35.9</v>
      </c>
      <c r="AQ24" s="18">
        <v>44</v>
      </c>
      <c r="AR24" s="18">
        <v>18.600000000000001</v>
      </c>
      <c r="AS24" s="18">
        <v>17</v>
      </c>
      <c r="AT24" s="18">
        <v>18.7</v>
      </c>
      <c r="AU24" s="18">
        <v>89.9</v>
      </c>
      <c r="AV24" s="18">
        <v>179.7</v>
      </c>
      <c r="AW24" s="18">
        <v>180.2</v>
      </c>
      <c r="AX24" s="18">
        <v>184</v>
      </c>
      <c r="AY24" s="18">
        <v>105.2</v>
      </c>
      <c r="AZ24" s="18">
        <v>0</v>
      </c>
      <c r="BA24" s="18">
        <v>31.2</v>
      </c>
      <c r="BB24" s="18">
        <v>4.0999999999999996</v>
      </c>
      <c r="BC24" s="18">
        <v>32.5</v>
      </c>
      <c r="BD24" s="18">
        <v>37.299999999999997</v>
      </c>
      <c r="BE24" s="18"/>
      <c r="BF24" s="18"/>
      <c r="BG24" s="18">
        <v>60.1</v>
      </c>
      <c r="BH24" s="18"/>
      <c r="BI24" s="18"/>
      <c r="BJ24" s="18">
        <v>46.9</v>
      </c>
      <c r="BK24" s="18"/>
      <c r="BL24" s="18"/>
      <c r="BM24" s="18"/>
      <c r="BN24" s="18">
        <v>89.1</v>
      </c>
      <c r="BO24" s="18">
        <v>173.6</v>
      </c>
      <c r="BP24" s="18">
        <v>171.7</v>
      </c>
      <c r="BQ24" s="18">
        <v>205.9</v>
      </c>
      <c r="BR24" s="18">
        <v>269.7</v>
      </c>
      <c r="BS24" s="18"/>
      <c r="BT24" s="18"/>
      <c r="BU24" s="18"/>
      <c r="BV24" s="18"/>
      <c r="BW24" s="18"/>
      <c r="BX24" s="18"/>
      <c r="BY24" s="18"/>
      <c r="BZ24" s="18"/>
      <c r="CA24" s="18">
        <v>0.9</v>
      </c>
      <c r="CB24" s="18">
        <v>117.1</v>
      </c>
      <c r="CC24" s="18">
        <v>55.8</v>
      </c>
      <c r="CD24" s="18">
        <v>62.8</v>
      </c>
      <c r="CE24" s="18">
        <v>67.400000000000006</v>
      </c>
      <c r="CF24" s="18">
        <v>29.6</v>
      </c>
      <c r="CG24" s="18"/>
      <c r="CH24" s="18"/>
      <c r="CI24" s="18"/>
      <c r="CJ24" s="18">
        <v>145.9</v>
      </c>
      <c r="CK24" s="18">
        <v>147.19999999999999</v>
      </c>
      <c r="CL24" s="18">
        <v>149.30000000000001</v>
      </c>
      <c r="CM24" s="18"/>
      <c r="CN24" s="18"/>
      <c r="CO24" s="18"/>
      <c r="CP24" s="18"/>
      <c r="CQ24" s="18"/>
      <c r="CR24" s="18">
        <v>214.3</v>
      </c>
      <c r="CS24" s="18">
        <v>102.4</v>
      </c>
      <c r="CT24" s="18">
        <v>5.9</v>
      </c>
      <c r="CU24" s="18">
        <v>2.7</v>
      </c>
      <c r="CV24" s="18">
        <v>9.9</v>
      </c>
      <c r="CW24" s="18">
        <v>0.1</v>
      </c>
      <c r="CX24" s="18">
        <v>38.4</v>
      </c>
      <c r="CY24" s="18">
        <v>9.8000000000000007</v>
      </c>
      <c r="CZ24" s="18">
        <v>0</v>
      </c>
      <c r="DA24" s="18">
        <v>0</v>
      </c>
      <c r="DB24" s="18">
        <v>0</v>
      </c>
      <c r="DC24" s="18">
        <v>9.9</v>
      </c>
      <c r="DD24" s="18"/>
      <c r="DE24" s="18">
        <v>15.7</v>
      </c>
      <c r="DF24" s="18">
        <v>1.2</v>
      </c>
      <c r="DG24" s="18">
        <v>1.6</v>
      </c>
      <c r="DH24" s="18">
        <v>2.6</v>
      </c>
      <c r="DI24" s="18">
        <v>17</v>
      </c>
      <c r="DJ24" s="18">
        <v>20</v>
      </c>
      <c r="DK24" s="18">
        <v>19.100000000000001</v>
      </c>
      <c r="DL24" s="18">
        <v>3.2</v>
      </c>
      <c r="DM24" s="18">
        <v>18.399999999999999</v>
      </c>
      <c r="DN24" s="18">
        <v>3.2</v>
      </c>
      <c r="DO24" s="18">
        <v>3.2</v>
      </c>
      <c r="DP24" s="18">
        <v>8.3000000000000007</v>
      </c>
      <c r="DQ24" s="18">
        <v>33.4</v>
      </c>
      <c r="DR24" s="18">
        <v>3.8</v>
      </c>
      <c r="DS24" s="18">
        <v>2.2999999999999998</v>
      </c>
      <c r="DT24" s="18">
        <v>14.3</v>
      </c>
      <c r="DU24" s="18">
        <v>2.4</v>
      </c>
      <c r="DV24" s="18">
        <v>0.4</v>
      </c>
      <c r="DW24" s="18">
        <v>6</v>
      </c>
      <c r="DX24" s="18">
        <v>6.5</v>
      </c>
      <c r="DY24" s="18">
        <v>12.5</v>
      </c>
      <c r="DZ24" s="18">
        <v>16.8</v>
      </c>
      <c r="EA24" s="18">
        <v>14.7</v>
      </c>
      <c r="EB24" s="18">
        <v>29</v>
      </c>
      <c r="EC24" s="18">
        <v>47</v>
      </c>
      <c r="ED24" s="18">
        <v>7.2</v>
      </c>
      <c r="EE24" s="18">
        <v>15.6</v>
      </c>
      <c r="EF24" s="18">
        <v>37.6</v>
      </c>
      <c r="EG24" s="18">
        <v>0.8</v>
      </c>
      <c r="EH24" s="18">
        <v>0.3</v>
      </c>
      <c r="EI24" s="18">
        <v>13.3</v>
      </c>
      <c r="EJ24" s="18">
        <v>3.3</v>
      </c>
      <c r="EK24" s="18">
        <v>0</v>
      </c>
      <c r="EL24" s="18">
        <v>20.399999999999999</v>
      </c>
      <c r="EM24" s="18">
        <v>20.399999999999999</v>
      </c>
      <c r="EN24" s="18">
        <v>20.100000000000001</v>
      </c>
      <c r="EO24" s="18">
        <v>0</v>
      </c>
      <c r="EP24" s="18">
        <v>20</v>
      </c>
      <c r="EQ24" s="18">
        <v>1.3</v>
      </c>
      <c r="ER24" s="18">
        <v>58</v>
      </c>
      <c r="ES24" s="18">
        <v>0.6</v>
      </c>
      <c r="ET24" s="18">
        <v>0</v>
      </c>
      <c r="EU24" s="18">
        <v>0</v>
      </c>
      <c r="EV24" s="18">
        <v>50.6</v>
      </c>
      <c r="EW24" s="18">
        <v>1.6</v>
      </c>
      <c r="EX24" s="18">
        <v>2.2000000000000002</v>
      </c>
      <c r="EY24" s="18">
        <v>2.2000000000000002</v>
      </c>
      <c r="EZ24" s="18">
        <v>1.1000000000000001</v>
      </c>
      <c r="FA24" s="18">
        <v>0.7</v>
      </c>
      <c r="FB24" s="18"/>
      <c r="FC24" s="18">
        <v>18.3</v>
      </c>
      <c r="FD24" s="18">
        <v>9.1</v>
      </c>
      <c r="FE24" s="18">
        <v>27.5</v>
      </c>
      <c r="FF24" s="18">
        <v>34.700000000000003</v>
      </c>
      <c r="FG24" s="18">
        <v>16</v>
      </c>
      <c r="FH24" s="18">
        <v>19.100000000000001</v>
      </c>
      <c r="FI24" s="18">
        <v>7.4</v>
      </c>
      <c r="FJ24" s="18">
        <v>7</v>
      </c>
      <c r="FK24" s="18"/>
      <c r="FL24" s="18">
        <v>6889.6</v>
      </c>
      <c r="FM24" s="16"/>
      <c r="FN24" s="18">
        <v>18.100000000000001</v>
      </c>
      <c r="FO24" s="18">
        <v>0.69</v>
      </c>
      <c r="FP24" s="18">
        <v>10.246</v>
      </c>
      <c r="FQ24" s="18">
        <v>13.2</v>
      </c>
      <c r="FR24" s="18">
        <v>27.012550000000001</v>
      </c>
      <c r="FS24" s="18">
        <v>18.933260000000001</v>
      </c>
      <c r="FT24" s="18"/>
      <c r="FU24" s="18">
        <v>4.9000000000000004</v>
      </c>
      <c r="FV24" s="18">
        <v>93.081810000000004</v>
      </c>
    </row>
    <row r="25" spans="1:178" ht="24" customHeight="1" x14ac:dyDescent="0.3">
      <c r="A25" s="17" t="s">
        <v>72</v>
      </c>
      <c r="B25" s="17" t="s">
        <v>835</v>
      </c>
      <c r="C25" s="18">
        <v>202</v>
      </c>
      <c r="D25" s="18">
        <v>599.29999999999995</v>
      </c>
      <c r="E25" s="18">
        <v>205.6</v>
      </c>
      <c r="F25" s="18"/>
      <c r="G25" s="18"/>
      <c r="H25" s="18">
        <v>88.9</v>
      </c>
      <c r="I25" s="18">
        <v>120.1</v>
      </c>
      <c r="J25" s="18"/>
      <c r="K25" s="18"/>
      <c r="L25" s="18">
        <v>179.4</v>
      </c>
      <c r="M25" s="18">
        <v>206.6</v>
      </c>
      <c r="N25" s="18">
        <v>208.9</v>
      </c>
      <c r="O25" s="18">
        <v>287.3</v>
      </c>
      <c r="P25" s="18">
        <v>0</v>
      </c>
      <c r="Q25" s="18"/>
      <c r="R25" s="18">
        <v>379.5</v>
      </c>
      <c r="S25" s="18">
        <v>9</v>
      </c>
      <c r="T25" s="18"/>
      <c r="U25" s="18"/>
      <c r="V25" s="18"/>
      <c r="W25" s="18"/>
      <c r="X25" s="18">
        <v>166.1</v>
      </c>
      <c r="Y25" s="18">
        <v>7.5</v>
      </c>
      <c r="Z25" s="18">
        <v>5.4</v>
      </c>
      <c r="AA25" s="18">
        <v>16.899999999999999</v>
      </c>
      <c r="AB25" s="18">
        <v>6.9</v>
      </c>
      <c r="AC25" s="18">
        <v>15.1</v>
      </c>
      <c r="AD25" s="18">
        <v>92.2</v>
      </c>
      <c r="AE25" s="18"/>
      <c r="AF25" s="18">
        <v>0</v>
      </c>
      <c r="AG25" s="18"/>
      <c r="AH25" s="18"/>
      <c r="AI25" s="18">
        <v>55.7</v>
      </c>
      <c r="AJ25" s="18">
        <v>22.8</v>
      </c>
      <c r="AK25" s="18"/>
      <c r="AL25" s="18"/>
      <c r="AM25" s="18"/>
      <c r="AN25" s="18">
        <v>6.4</v>
      </c>
      <c r="AO25" s="18">
        <v>228.8</v>
      </c>
      <c r="AP25" s="18">
        <v>35.799999999999997</v>
      </c>
      <c r="AQ25" s="18">
        <v>104.4</v>
      </c>
      <c r="AR25" s="18">
        <v>20</v>
      </c>
      <c r="AS25" s="18">
        <v>17</v>
      </c>
      <c r="AT25" s="18">
        <v>18.7</v>
      </c>
      <c r="AU25" s="18">
        <v>90</v>
      </c>
      <c r="AV25" s="18">
        <v>181.1</v>
      </c>
      <c r="AW25" s="18">
        <v>181.6</v>
      </c>
      <c r="AX25" s="18">
        <v>185.3</v>
      </c>
      <c r="AY25" s="18">
        <v>105.7</v>
      </c>
      <c r="AZ25" s="18">
        <v>0</v>
      </c>
      <c r="BA25" s="18">
        <v>31.6</v>
      </c>
      <c r="BB25" s="18">
        <v>4.0999999999999996</v>
      </c>
      <c r="BC25" s="18">
        <v>32.200000000000003</v>
      </c>
      <c r="BD25" s="18">
        <v>42.3</v>
      </c>
      <c r="BE25" s="18"/>
      <c r="BF25" s="18"/>
      <c r="BG25" s="18">
        <v>61.6</v>
      </c>
      <c r="BH25" s="18"/>
      <c r="BI25" s="18"/>
      <c r="BJ25" s="18">
        <v>46.7</v>
      </c>
      <c r="BK25" s="18"/>
      <c r="BL25" s="18"/>
      <c r="BM25" s="18"/>
      <c r="BN25" s="18">
        <v>90</v>
      </c>
      <c r="BO25" s="18">
        <v>173.9</v>
      </c>
      <c r="BP25" s="18">
        <v>171.7</v>
      </c>
      <c r="BQ25" s="18">
        <v>206.6</v>
      </c>
      <c r="BR25" s="18">
        <v>269.60000000000002</v>
      </c>
      <c r="BS25" s="18"/>
      <c r="BT25" s="18"/>
      <c r="BU25" s="18"/>
      <c r="BV25" s="18"/>
      <c r="BW25" s="18"/>
      <c r="BX25" s="18"/>
      <c r="BY25" s="18"/>
      <c r="BZ25" s="18"/>
      <c r="CA25" s="18">
        <v>0.9</v>
      </c>
      <c r="CB25" s="18">
        <v>153.30000000000001</v>
      </c>
      <c r="CC25" s="18">
        <v>66.8</v>
      </c>
      <c r="CD25" s="18">
        <v>63.9</v>
      </c>
      <c r="CE25" s="18">
        <v>65.599999999999994</v>
      </c>
      <c r="CF25" s="18">
        <v>30.1</v>
      </c>
      <c r="CG25" s="18"/>
      <c r="CH25" s="18"/>
      <c r="CI25" s="18"/>
      <c r="CJ25" s="18">
        <v>145.80000000000001</v>
      </c>
      <c r="CK25" s="18">
        <v>147</v>
      </c>
      <c r="CL25" s="18">
        <v>160.1</v>
      </c>
      <c r="CM25" s="18"/>
      <c r="CN25" s="18"/>
      <c r="CO25" s="18"/>
      <c r="CP25" s="18"/>
      <c r="CQ25" s="18"/>
      <c r="CR25" s="18">
        <v>214.5</v>
      </c>
      <c r="CS25" s="18">
        <v>102.2</v>
      </c>
      <c r="CT25" s="18">
        <v>6.3</v>
      </c>
      <c r="CU25" s="18">
        <v>2.7</v>
      </c>
      <c r="CV25" s="18">
        <v>9.9</v>
      </c>
      <c r="CW25" s="18">
        <v>0.2</v>
      </c>
      <c r="CX25" s="18">
        <v>46.7</v>
      </c>
      <c r="CY25" s="18">
        <v>11.1</v>
      </c>
      <c r="CZ25" s="18">
        <v>0</v>
      </c>
      <c r="DA25" s="18">
        <v>0</v>
      </c>
      <c r="DB25" s="18">
        <v>0</v>
      </c>
      <c r="DC25" s="18">
        <v>9.8000000000000007</v>
      </c>
      <c r="DD25" s="18"/>
      <c r="DE25" s="18">
        <v>17.5</v>
      </c>
      <c r="DF25" s="18">
        <v>1.2</v>
      </c>
      <c r="DG25" s="18">
        <v>1.6</v>
      </c>
      <c r="DH25" s="18">
        <v>2.5</v>
      </c>
      <c r="DI25" s="18">
        <v>16.600000000000001</v>
      </c>
      <c r="DJ25" s="18">
        <v>20</v>
      </c>
      <c r="DK25" s="18">
        <v>19.100000000000001</v>
      </c>
      <c r="DL25" s="18">
        <v>3.2</v>
      </c>
      <c r="DM25" s="18">
        <v>18.399999999999999</v>
      </c>
      <c r="DN25" s="18">
        <v>5.0999999999999996</v>
      </c>
      <c r="DO25" s="18">
        <v>6</v>
      </c>
      <c r="DP25" s="18">
        <v>11.3</v>
      </c>
      <c r="DQ25" s="18">
        <v>39.299999999999997</v>
      </c>
      <c r="DR25" s="18">
        <v>9.5</v>
      </c>
      <c r="DS25" s="18">
        <v>2.7</v>
      </c>
      <c r="DT25" s="18">
        <v>14.3</v>
      </c>
      <c r="DU25" s="18">
        <v>2.4</v>
      </c>
      <c r="DV25" s="18">
        <v>0.4</v>
      </c>
      <c r="DW25" s="18">
        <v>6</v>
      </c>
      <c r="DX25" s="18">
        <v>6.5</v>
      </c>
      <c r="DY25" s="18">
        <v>13</v>
      </c>
      <c r="DZ25" s="18">
        <v>17.5</v>
      </c>
      <c r="EA25" s="18">
        <v>14.5</v>
      </c>
      <c r="EB25" s="18">
        <v>28.8</v>
      </c>
      <c r="EC25" s="18">
        <v>47.7</v>
      </c>
      <c r="ED25" s="18">
        <v>11.3</v>
      </c>
      <c r="EE25" s="18">
        <v>12.6</v>
      </c>
      <c r="EF25" s="18">
        <v>45.2</v>
      </c>
      <c r="EG25" s="18">
        <v>2</v>
      </c>
      <c r="EH25" s="18">
        <v>0.7</v>
      </c>
      <c r="EI25" s="18">
        <v>13.3</v>
      </c>
      <c r="EJ25" s="18">
        <v>3.3</v>
      </c>
      <c r="EK25" s="18">
        <v>0</v>
      </c>
      <c r="EL25" s="18">
        <v>20.399999999999999</v>
      </c>
      <c r="EM25" s="18">
        <v>20.399999999999999</v>
      </c>
      <c r="EN25" s="18">
        <v>20.100000000000001</v>
      </c>
      <c r="EO25" s="18">
        <v>0</v>
      </c>
      <c r="EP25" s="18">
        <v>23.2</v>
      </c>
      <c r="EQ25" s="18">
        <v>2.2000000000000002</v>
      </c>
      <c r="ER25" s="18">
        <v>49.6</v>
      </c>
      <c r="ES25" s="18">
        <v>0.6</v>
      </c>
      <c r="ET25" s="18">
        <v>0</v>
      </c>
      <c r="EU25" s="18">
        <v>0</v>
      </c>
      <c r="EV25" s="18">
        <v>41.6</v>
      </c>
      <c r="EW25" s="18">
        <v>1.6</v>
      </c>
      <c r="EX25" s="18">
        <v>2.2000000000000002</v>
      </c>
      <c r="EY25" s="18">
        <v>2.2000000000000002</v>
      </c>
      <c r="EZ25" s="18">
        <v>1.1000000000000001</v>
      </c>
      <c r="FA25" s="18">
        <v>2.4</v>
      </c>
      <c r="FB25" s="18"/>
      <c r="FC25" s="18">
        <v>18.399999999999999</v>
      </c>
      <c r="FD25" s="18">
        <v>9.1</v>
      </c>
      <c r="FE25" s="18">
        <v>27.7</v>
      </c>
      <c r="FF25" s="18">
        <v>34.9</v>
      </c>
      <c r="FG25" s="18">
        <v>16</v>
      </c>
      <c r="FH25" s="18">
        <v>19.399999999999999</v>
      </c>
      <c r="FI25" s="18">
        <v>8.1999999999999993</v>
      </c>
      <c r="FJ25" s="18">
        <v>7</v>
      </c>
      <c r="FK25" s="18"/>
      <c r="FL25" s="18">
        <v>7159</v>
      </c>
      <c r="FM25" s="16"/>
      <c r="FN25" s="18">
        <v>18.2</v>
      </c>
      <c r="FO25" s="18">
        <v>0.65</v>
      </c>
      <c r="FP25" s="18">
        <v>10.922000000000001</v>
      </c>
      <c r="FQ25" s="18">
        <v>13.2</v>
      </c>
      <c r="FR25" s="18">
        <v>27.017520000000001</v>
      </c>
      <c r="FS25" s="18">
        <v>18.93299</v>
      </c>
      <c r="FT25" s="18"/>
      <c r="FU25" s="18">
        <v>4.9000000000000004</v>
      </c>
      <c r="FV25" s="18">
        <v>93.822509999999994</v>
      </c>
    </row>
    <row r="26" spans="1:178" ht="24" customHeight="1" x14ac:dyDescent="0.3">
      <c r="A26" s="19" t="s">
        <v>72</v>
      </c>
      <c r="B26" s="19" t="s">
        <v>836</v>
      </c>
      <c r="C26" s="20">
        <v>206.7</v>
      </c>
      <c r="D26" s="20">
        <v>604.6</v>
      </c>
      <c r="E26" s="20">
        <v>205.2</v>
      </c>
      <c r="F26" s="20"/>
      <c r="G26" s="20"/>
      <c r="H26" s="20">
        <v>92</v>
      </c>
      <c r="I26" s="20">
        <v>121.4</v>
      </c>
      <c r="J26" s="20"/>
      <c r="K26" s="20"/>
      <c r="L26" s="20">
        <v>173.9</v>
      </c>
      <c r="M26" s="20">
        <v>173.2</v>
      </c>
      <c r="N26" s="20">
        <v>172.3</v>
      </c>
      <c r="O26" s="20">
        <v>262.2</v>
      </c>
      <c r="P26" s="20">
        <v>0</v>
      </c>
      <c r="Q26" s="20"/>
      <c r="R26" s="20">
        <v>311.7</v>
      </c>
      <c r="S26" s="20">
        <v>9</v>
      </c>
      <c r="T26" s="20"/>
      <c r="U26" s="20"/>
      <c r="V26" s="20"/>
      <c r="W26" s="20"/>
      <c r="X26" s="20">
        <v>170.1</v>
      </c>
      <c r="Y26" s="20">
        <v>7.8</v>
      </c>
      <c r="Z26" s="20">
        <v>5.5</v>
      </c>
      <c r="AA26" s="20">
        <v>17</v>
      </c>
      <c r="AB26" s="20">
        <v>6.9</v>
      </c>
      <c r="AC26" s="20">
        <v>15</v>
      </c>
      <c r="AD26" s="20">
        <v>71.7</v>
      </c>
      <c r="AE26" s="20"/>
      <c r="AF26" s="20">
        <v>0</v>
      </c>
      <c r="AG26" s="20"/>
      <c r="AH26" s="20"/>
      <c r="AI26" s="20">
        <v>56.4</v>
      </c>
      <c r="AJ26" s="20">
        <v>81.8</v>
      </c>
      <c r="AK26" s="20"/>
      <c r="AL26" s="20"/>
      <c r="AM26" s="20"/>
      <c r="AN26" s="20">
        <v>6.4</v>
      </c>
      <c r="AO26" s="20">
        <v>230.5</v>
      </c>
      <c r="AP26" s="20">
        <v>36.799999999999997</v>
      </c>
      <c r="AQ26" s="20">
        <v>132.9</v>
      </c>
      <c r="AR26" s="20">
        <v>20.6</v>
      </c>
      <c r="AS26" s="20">
        <v>17.100000000000001</v>
      </c>
      <c r="AT26" s="20">
        <v>18.899999999999999</v>
      </c>
      <c r="AU26" s="20">
        <v>90.3</v>
      </c>
      <c r="AV26" s="20">
        <v>184.5</v>
      </c>
      <c r="AW26" s="20">
        <v>184.2</v>
      </c>
      <c r="AX26" s="20">
        <v>184.9</v>
      </c>
      <c r="AY26" s="20">
        <v>108.2</v>
      </c>
      <c r="AZ26" s="20">
        <v>0</v>
      </c>
      <c r="BA26" s="20">
        <v>30.5</v>
      </c>
      <c r="BB26" s="20">
        <v>4.0999999999999996</v>
      </c>
      <c r="BC26" s="20">
        <v>33.6</v>
      </c>
      <c r="BD26" s="20">
        <v>44.3</v>
      </c>
      <c r="BE26" s="20"/>
      <c r="BF26" s="20"/>
      <c r="BG26" s="20">
        <v>63.1</v>
      </c>
      <c r="BH26" s="20"/>
      <c r="BI26" s="20"/>
      <c r="BJ26" s="20">
        <v>46.6</v>
      </c>
      <c r="BK26" s="20"/>
      <c r="BL26" s="20"/>
      <c r="BM26" s="20"/>
      <c r="BN26" s="20">
        <v>91.8</v>
      </c>
      <c r="BO26" s="20">
        <v>172.2</v>
      </c>
      <c r="BP26" s="20">
        <v>170.2</v>
      </c>
      <c r="BQ26" s="20">
        <v>205.3</v>
      </c>
      <c r="BR26" s="20">
        <v>268.10000000000002</v>
      </c>
      <c r="BS26" s="20"/>
      <c r="BT26" s="20"/>
      <c r="BU26" s="20"/>
      <c r="BV26" s="20"/>
      <c r="BW26" s="20"/>
      <c r="BX26" s="20"/>
      <c r="BY26" s="20"/>
      <c r="BZ26" s="20"/>
      <c r="CA26" s="20">
        <v>0.9</v>
      </c>
      <c r="CB26" s="20">
        <v>139.5</v>
      </c>
      <c r="CC26" s="20">
        <v>72</v>
      </c>
      <c r="CD26" s="20">
        <v>64.900000000000006</v>
      </c>
      <c r="CE26" s="20">
        <v>66.2</v>
      </c>
      <c r="CF26" s="20">
        <v>30.5</v>
      </c>
      <c r="CG26" s="20"/>
      <c r="CH26" s="20"/>
      <c r="CI26" s="20"/>
      <c r="CJ26" s="20">
        <v>145.6</v>
      </c>
      <c r="CK26" s="20">
        <v>146.80000000000001</v>
      </c>
      <c r="CL26" s="20">
        <v>170.2</v>
      </c>
      <c r="CM26" s="20"/>
      <c r="CN26" s="20"/>
      <c r="CO26" s="20"/>
      <c r="CP26" s="20"/>
      <c r="CQ26" s="20"/>
      <c r="CR26" s="20">
        <v>214.3</v>
      </c>
      <c r="CS26" s="20">
        <v>101.9</v>
      </c>
      <c r="CT26" s="20">
        <v>6.4</v>
      </c>
      <c r="CU26" s="20">
        <v>2.7</v>
      </c>
      <c r="CV26" s="20">
        <v>9.9</v>
      </c>
      <c r="CW26" s="20">
        <v>0.4</v>
      </c>
      <c r="CX26" s="20">
        <v>58.9</v>
      </c>
      <c r="CY26" s="20">
        <v>16.899999999999999</v>
      </c>
      <c r="CZ26" s="20">
        <v>0</v>
      </c>
      <c r="DA26" s="20">
        <v>0.1</v>
      </c>
      <c r="DB26" s="20">
        <v>0</v>
      </c>
      <c r="DC26" s="20">
        <v>10</v>
      </c>
      <c r="DD26" s="20"/>
      <c r="DE26" s="20">
        <v>40.1</v>
      </c>
      <c r="DF26" s="20">
        <v>1.2</v>
      </c>
      <c r="DG26" s="20">
        <v>1.8</v>
      </c>
      <c r="DH26" s="20">
        <v>2.5</v>
      </c>
      <c r="DI26" s="20">
        <v>16.100000000000001</v>
      </c>
      <c r="DJ26" s="20">
        <v>20</v>
      </c>
      <c r="DK26" s="20">
        <v>19.100000000000001</v>
      </c>
      <c r="DL26" s="20">
        <v>3.2</v>
      </c>
      <c r="DM26" s="20">
        <v>18.399999999999999</v>
      </c>
      <c r="DN26" s="20">
        <v>8.3000000000000007</v>
      </c>
      <c r="DO26" s="20">
        <v>10.4</v>
      </c>
      <c r="DP26" s="20">
        <v>9.4</v>
      </c>
      <c r="DQ26" s="20">
        <v>31.9</v>
      </c>
      <c r="DR26" s="20">
        <v>15.2</v>
      </c>
      <c r="DS26" s="20">
        <v>2.6</v>
      </c>
      <c r="DT26" s="20">
        <v>14.3</v>
      </c>
      <c r="DU26" s="20">
        <v>2.2999999999999998</v>
      </c>
      <c r="DV26" s="20">
        <v>0.4</v>
      </c>
      <c r="DW26" s="20">
        <v>6</v>
      </c>
      <c r="DX26" s="20">
        <v>6.5</v>
      </c>
      <c r="DY26" s="20">
        <v>13.5</v>
      </c>
      <c r="DZ26" s="20">
        <v>17.899999999999999</v>
      </c>
      <c r="EA26" s="20">
        <v>14.5</v>
      </c>
      <c r="EB26" s="20">
        <v>28.9</v>
      </c>
      <c r="EC26" s="20">
        <v>42.4</v>
      </c>
      <c r="ED26" s="20">
        <v>13.1</v>
      </c>
      <c r="EE26" s="20">
        <v>22.1</v>
      </c>
      <c r="EF26" s="20">
        <v>48.9</v>
      </c>
      <c r="EG26" s="20">
        <v>2.9</v>
      </c>
      <c r="EH26" s="20">
        <v>1.8</v>
      </c>
      <c r="EI26" s="20">
        <v>12.5</v>
      </c>
      <c r="EJ26" s="20">
        <v>3.3</v>
      </c>
      <c r="EK26" s="20">
        <v>0</v>
      </c>
      <c r="EL26" s="20">
        <v>20.399999999999999</v>
      </c>
      <c r="EM26" s="20">
        <v>20.399999999999999</v>
      </c>
      <c r="EN26" s="20">
        <v>20.100000000000001</v>
      </c>
      <c r="EO26" s="20">
        <v>0</v>
      </c>
      <c r="EP26" s="20">
        <v>43.7</v>
      </c>
      <c r="EQ26" s="20">
        <v>5</v>
      </c>
      <c r="ER26" s="20">
        <v>91.6</v>
      </c>
      <c r="ES26" s="20">
        <v>0.6</v>
      </c>
      <c r="ET26" s="20">
        <v>0</v>
      </c>
      <c r="EU26" s="20">
        <v>0</v>
      </c>
      <c r="EV26" s="20">
        <v>71.7</v>
      </c>
      <c r="EW26" s="20">
        <v>1.6</v>
      </c>
      <c r="EX26" s="20">
        <v>2.2000000000000002</v>
      </c>
      <c r="EY26" s="20">
        <v>2.2000000000000002</v>
      </c>
      <c r="EZ26" s="20">
        <v>1.1000000000000001</v>
      </c>
      <c r="FA26" s="20">
        <v>4.4000000000000004</v>
      </c>
      <c r="FB26" s="20"/>
      <c r="FC26" s="20">
        <v>18.399999999999999</v>
      </c>
      <c r="FD26" s="20">
        <v>8.8000000000000007</v>
      </c>
      <c r="FE26" s="20">
        <v>28</v>
      </c>
      <c r="FF26" s="20">
        <v>35</v>
      </c>
      <c r="FG26" s="20">
        <v>16</v>
      </c>
      <c r="FH26" s="20">
        <v>19.399999999999999</v>
      </c>
      <c r="FI26" s="20">
        <v>8.4</v>
      </c>
      <c r="FJ26" s="20">
        <v>0</v>
      </c>
      <c r="FK26" s="20"/>
      <c r="FL26" s="20">
        <v>7238.1</v>
      </c>
      <c r="FM26" s="16"/>
      <c r="FN26" s="20">
        <v>18.100000000000001</v>
      </c>
      <c r="FO26" s="20">
        <v>0.61</v>
      </c>
      <c r="FP26" s="20">
        <v>11.907999999999999</v>
      </c>
      <c r="FQ26" s="20">
        <v>13.2</v>
      </c>
      <c r="FR26" s="20">
        <v>26.92137</v>
      </c>
      <c r="FS26" s="20">
        <v>18.932670000000002</v>
      </c>
      <c r="FT26" s="20"/>
      <c r="FU26" s="20">
        <v>4.8</v>
      </c>
      <c r="FV26" s="20">
        <v>94.472040000000007</v>
      </c>
    </row>
    <row r="27" spans="1:178" ht="24" customHeight="1" x14ac:dyDescent="0.3">
      <c r="A27" s="14" t="s">
        <v>72</v>
      </c>
      <c r="B27" s="14" t="s">
        <v>837</v>
      </c>
      <c r="C27" s="15">
        <v>203.6</v>
      </c>
      <c r="D27" s="15">
        <v>595.29999999999995</v>
      </c>
      <c r="E27" s="15">
        <v>201.9</v>
      </c>
      <c r="F27" s="15"/>
      <c r="G27" s="15"/>
      <c r="H27" s="15">
        <v>90.1</v>
      </c>
      <c r="I27" s="15">
        <v>139.4</v>
      </c>
      <c r="J27" s="15"/>
      <c r="K27" s="15"/>
      <c r="L27" s="15">
        <v>157.6</v>
      </c>
      <c r="M27" s="15">
        <v>157.80000000000001</v>
      </c>
      <c r="N27" s="15">
        <v>158</v>
      </c>
      <c r="O27" s="15">
        <v>253.5</v>
      </c>
      <c r="P27" s="15">
        <v>149.1</v>
      </c>
      <c r="Q27" s="15"/>
      <c r="R27" s="15">
        <v>197.8</v>
      </c>
      <c r="S27" s="15">
        <v>9</v>
      </c>
      <c r="T27" s="15"/>
      <c r="U27" s="15"/>
      <c r="V27" s="15"/>
      <c r="W27" s="15"/>
      <c r="X27" s="15">
        <v>169.8</v>
      </c>
      <c r="Y27" s="15">
        <v>7.2</v>
      </c>
      <c r="Z27" s="15">
        <v>5.3</v>
      </c>
      <c r="AA27" s="15">
        <v>16.8</v>
      </c>
      <c r="AB27" s="15">
        <v>6.9</v>
      </c>
      <c r="AC27" s="15">
        <v>14.9</v>
      </c>
      <c r="AD27" s="15">
        <v>70.400000000000006</v>
      </c>
      <c r="AE27" s="15"/>
      <c r="AF27" s="15">
        <v>0</v>
      </c>
      <c r="AG27" s="15"/>
      <c r="AH27" s="15"/>
      <c r="AI27" s="15">
        <v>55.7</v>
      </c>
      <c r="AJ27" s="15">
        <v>80.3</v>
      </c>
      <c r="AK27" s="15"/>
      <c r="AL27" s="15"/>
      <c r="AM27" s="15"/>
      <c r="AN27" s="15">
        <v>6.4</v>
      </c>
      <c r="AO27" s="15">
        <v>229.9</v>
      </c>
      <c r="AP27" s="15">
        <v>36.9</v>
      </c>
      <c r="AQ27" s="15">
        <v>141.6</v>
      </c>
      <c r="AR27" s="15">
        <v>20.5</v>
      </c>
      <c r="AS27" s="15">
        <v>17</v>
      </c>
      <c r="AT27" s="15">
        <v>18.899999999999999</v>
      </c>
      <c r="AU27" s="15">
        <v>93.8</v>
      </c>
      <c r="AV27" s="15">
        <v>181.8</v>
      </c>
      <c r="AW27" s="15">
        <v>182.2</v>
      </c>
      <c r="AX27" s="15">
        <v>184</v>
      </c>
      <c r="AY27" s="15">
        <v>105.3</v>
      </c>
      <c r="AZ27" s="15">
        <v>0</v>
      </c>
      <c r="BA27" s="15">
        <v>31.8</v>
      </c>
      <c r="BB27" s="15">
        <v>4.0999999999999996</v>
      </c>
      <c r="BC27" s="15">
        <v>32.299999999999997</v>
      </c>
      <c r="BD27" s="15">
        <v>41</v>
      </c>
      <c r="BE27" s="15"/>
      <c r="BF27" s="15"/>
      <c r="BG27" s="15">
        <v>85.2</v>
      </c>
      <c r="BH27" s="15"/>
      <c r="BI27" s="15"/>
      <c r="BJ27" s="15">
        <v>46.5</v>
      </c>
      <c r="BK27" s="15"/>
      <c r="BL27" s="15"/>
      <c r="BM27" s="15"/>
      <c r="BN27" s="15">
        <v>90.3</v>
      </c>
      <c r="BO27" s="15">
        <v>172.8</v>
      </c>
      <c r="BP27" s="15">
        <v>170.9</v>
      </c>
      <c r="BQ27" s="15">
        <v>206.2</v>
      </c>
      <c r="BR27" s="15">
        <v>268.2</v>
      </c>
      <c r="BS27" s="15"/>
      <c r="BT27" s="15"/>
      <c r="BU27" s="15"/>
      <c r="BV27" s="15"/>
      <c r="BW27" s="15"/>
      <c r="BX27" s="15"/>
      <c r="BY27" s="15"/>
      <c r="BZ27" s="15"/>
      <c r="CA27" s="15">
        <v>0.9</v>
      </c>
      <c r="CB27" s="15">
        <v>100.1</v>
      </c>
      <c r="CC27" s="15">
        <v>75.900000000000006</v>
      </c>
      <c r="CD27" s="15">
        <v>65.7</v>
      </c>
      <c r="CE27" s="15">
        <v>64</v>
      </c>
      <c r="CF27" s="15">
        <v>30.1</v>
      </c>
      <c r="CG27" s="15"/>
      <c r="CH27" s="15"/>
      <c r="CI27" s="15"/>
      <c r="CJ27" s="15">
        <v>145.6</v>
      </c>
      <c r="CK27" s="15">
        <v>146.69999999999999</v>
      </c>
      <c r="CL27" s="15">
        <v>170.2</v>
      </c>
      <c r="CM27" s="15"/>
      <c r="CN27" s="15"/>
      <c r="CO27" s="15"/>
      <c r="CP27" s="15"/>
      <c r="CQ27" s="15"/>
      <c r="CR27" s="15">
        <v>214.1</v>
      </c>
      <c r="CS27" s="15">
        <v>101.9</v>
      </c>
      <c r="CT27" s="15">
        <v>6.3</v>
      </c>
      <c r="CU27" s="15">
        <v>2.7</v>
      </c>
      <c r="CV27" s="15">
        <v>9.9</v>
      </c>
      <c r="CW27" s="15">
        <v>0.6</v>
      </c>
      <c r="CX27" s="15">
        <v>61.3</v>
      </c>
      <c r="CY27" s="15">
        <v>23.2</v>
      </c>
      <c r="CZ27" s="15">
        <v>0</v>
      </c>
      <c r="DA27" s="15">
        <v>0.1</v>
      </c>
      <c r="DB27" s="15">
        <v>0</v>
      </c>
      <c r="DC27" s="15">
        <v>9.9</v>
      </c>
      <c r="DD27" s="15"/>
      <c r="DE27" s="15">
        <v>84.8</v>
      </c>
      <c r="DF27" s="15">
        <v>1.2</v>
      </c>
      <c r="DG27" s="15">
        <v>1.8</v>
      </c>
      <c r="DH27" s="15">
        <v>2.5</v>
      </c>
      <c r="DI27" s="15">
        <v>17.899999999999999</v>
      </c>
      <c r="DJ27" s="15">
        <v>20</v>
      </c>
      <c r="DK27" s="15">
        <v>19.100000000000001</v>
      </c>
      <c r="DL27" s="15">
        <v>3.2</v>
      </c>
      <c r="DM27" s="15">
        <v>18.5</v>
      </c>
      <c r="DN27" s="15">
        <v>9.1</v>
      </c>
      <c r="DO27" s="15">
        <v>10.6</v>
      </c>
      <c r="DP27" s="15">
        <v>12</v>
      </c>
      <c r="DQ27" s="15">
        <v>34.4</v>
      </c>
      <c r="DR27" s="15">
        <v>14.7</v>
      </c>
      <c r="DS27" s="15">
        <v>2.5</v>
      </c>
      <c r="DT27" s="15">
        <v>14.4</v>
      </c>
      <c r="DU27" s="15">
        <v>2.2999999999999998</v>
      </c>
      <c r="DV27" s="15">
        <v>0.4</v>
      </c>
      <c r="DW27" s="15">
        <v>5.8</v>
      </c>
      <c r="DX27" s="15">
        <v>6.5</v>
      </c>
      <c r="DY27" s="15">
        <v>13.1</v>
      </c>
      <c r="DZ27" s="15">
        <v>17.7</v>
      </c>
      <c r="EA27" s="15">
        <v>14.5</v>
      </c>
      <c r="EB27" s="15">
        <v>29</v>
      </c>
      <c r="EC27" s="15">
        <v>26.1</v>
      </c>
      <c r="ED27" s="15">
        <v>20.8</v>
      </c>
      <c r="EE27" s="15">
        <v>31.2</v>
      </c>
      <c r="EF27" s="15">
        <v>46.1</v>
      </c>
      <c r="EG27" s="15">
        <v>4.5999999999999996</v>
      </c>
      <c r="EH27" s="15">
        <v>2.6</v>
      </c>
      <c r="EI27" s="15">
        <v>12.3</v>
      </c>
      <c r="EJ27" s="15">
        <v>3.3</v>
      </c>
      <c r="EK27" s="15">
        <v>0</v>
      </c>
      <c r="EL27" s="15">
        <v>20.399999999999999</v>
      </c>
      <c r="EM27" s="15">
        <v>20.399999999999999</v>
      </c>
      <c r="EN27" s="15">
        <v>20.100000000000001</v>
      </c>
      <c r="EO27" s="15">
        <v>0</v>
      </c>
      <c r="EP27" s="15">
        <v>112.3</v>
      </c>
      <c r="EQ27" s="15">
        <v>11.2</v>
      </c>
      <c r="ER27" s="15">
        <v>151</v>
      </c>
      <c r="ES27" s="15">
        <v>0.6</v>
      </c>
      <c r="ET27" s="15">
        <v>0</v>
      </c>
      <c r="EU27" s="15">
        <v>0</v>
      </c>
      <c r="EV27" s="15">
        <v>113.5</v>
      </c>
      <c r="EW27" s="15">
        <v>1.6</v>
      </c>
      <c r="EX27" s="15">
        <v>2.2000000000000002</v>
      </c>
      <c r="EY27" s="15">
        <v>2.2000000000000002</v>
      </c>
      <c r="EZ27" s="15">
        <v>1.1000000000000001</v>
      </c>
      <c r="FA27" s="15">
        <v>7.3</v>
      </c>
      <c r="FB27" s="15"/>
      <c r="FC27" s="15">
        <v>18.3</v>
      </c>
      <c r="FD27" s="15">
        <v>9.1999999999999993</v>
      </c>
      <c r="FE27" s="15">
        <v>27.9</v>
      </c>
      <c r="FF27" s="15">
        <v>34.9</v>
      </c>
      <c r="FG27" s="15">
        <v>16</v>
      </c>
      <c r="FH27" s="15">
        <v>19.399999999999999</v>
      </c>
      <c r="FI27" s="15">
        <v>9.4</v>
      </c>
      <c r="FJ27" s="15">
        <v>0</v>
      </c>
      <c r="FK27" s="15"/>
      <c r="FL27" s="15">
        <v>7439.2</v>
      </c>
      <c r="FM27" s="16"/>
      <c r="FN27" s="15">
        <v>13</v>
      </c>
      <c r="FO27" s="15">
        <v>0.66</v>
      </c>
      <c r="FP27" s="15">
        <v>12.04</v>
      </c>
      <c r="FQ27" s="15">
        <v>13.2</v>
      </c>
      <c r="FR27" s="15">
        <v>26.867819999999998</v>
      </c>
      <c r="FS27" s="15">
        <v>18.932449999999999</v>
      </c>
      <c r="FT27" s="15"/>
      <c r="FU27" s="15">
        <v>4.8</v>
      </c>
      <c r="FV27" s="15">
        <v>89.50027</v>
      </c>
    </row>
    <row r="28" spans="1:178" ht="24" customHeight="1" x14ac:dyDescent="0.3">
      <c r="A28" s="17" t="s">
        <v>72</v>
      </c>
      <c r="B28" s="17" t="s">
        <v>838</v>
      </c>
      <c r="C28" s="18">
        <v>198.2</v>
      </c>
      <c r="D28" s="18">
        <v>587.70000000000005</v>
      </c>
      <c r="E28" s="18">
        <v>200.8</v>
      </c>
      <c r="F28" s="18"/>
      <c r="G28" s="18"/>
      <c r="H28" s="18">
        <v>86.6</v>
      </c>
      <c r="I28" s="18">
        <v>142.69999999999999</v>
      </c>
      <c r="J28" s="18"/>
      <c r="K28" s="18"/>
      <c r="L28" s="18">
        <v>161</v>
      </c>
      <c r="M28" s="18">
        <v>164.9</v>
      </c>
      <c r="N28" s="18">
        <v>165.1</v>
      </c>
      <c r="O28" s="18">
        <v>273.39999999999998</v>
      </c>
      <c r="P28" s="18">
        <v>213.6</v>
      </c>
      <c r="Q28" s="18"/>
      <c r="R28" s="18">
        <v>65.2</v>
      </c>
      <c r="S28" s="18">
        <v>8.9</v>
      </c>
      <c r="T28" s="18"/>
      <c r="U28" s="18"/>
      <c r="V28" s="18"/>
      <c r="W28" s="18"/>
      <c r="X28" s="18">
        <v>166.1</v>
      </c>
      <c r="Y28" s="18">
        <v>6.7</v>
      </c>
      <c r="Z28" s="18">
        <v>5.2</v>
      </c>
      <c r="AA28" s="18">
        <v>16.8</v>
      </c>
      <c r="AB28" s="18">
        <v>7.1</v>
      </c>
      <c r="AC28" s="18">
        <v>15</v>
      </c>
      <c r="AD28" s="18">
        <v>68.3</v>
      </c>
      <c r="AE28" s="18"/>
      <c r="AF28" s="18">
        <v>0</v>
      </c>
      <c r="AG28" s="18"/>
      <c r="AH28" s="18"/>
      <c r="AI28" s="18">
        <v>54.7</v>
      </c>
      <c r="AJ28" s="18">
        <v>79.8</v>
      </c>
      <c r="AK28" s="18"/>
      <c r="AL28" s="18"/>
      <c r="AM28" s="18"/>
      <c r="AN28" s="18">
        <v>6.4</v>
      </c>
      <c r="AO28" s="18">
        <v>231.8</v>
      </c>
      <c r="AP28" s="18">
        <v>36.5</v>
      </c>
      <c r="AQ28" s="18">
        <v>136.9</v>
      </c>
      <c r="AR28" s="18">
        <v>20.5</v>
      </c>
      <c r="AS28" s="18">
        <v>17</v>
      </c>
      <c r="AT28" s="18">
        <v>18.899999999999999</v>
      </c>
      <c r="AU28" s="18">
        <v>85.8</v>
      </c>
      <c r="AV28" s="18">
        <v>177.8</v>
      </c>
      <c r="AW28" s="18">
        <v>178.5</v>
      </c>
      <c r="AX28" s="18">
        <v>183.2</v>
      </c>
      <c r="AY28" s="18">
        <v>103.7</v>
      </c>
      <c r="AZ28" s="18">
        <v>0</v>
      </c>
      <c r="BA28" s="18">
        <v>27.4</v>
      </c>
      <c r="BB28" s="18">
        <v>4.0999999999999996</v>
      </c>
      <c r="BC28" s="18">
        <v>32.5</v>
      </c>
      <c r="BD28" s="18">
        <v>51.7</v>
      </c>
      <c r="BE28" s="18"/>
      <c r="BF28" s="18"/>
      <c r="BG28" s="18">
        <v>84</v>
      </c>
      <c r="BH28" s="18"/>
      <c r="BI28" s="18"/>
      <c r="BJ28" s="18">
        <v>46.8</v>
      </c>
      <c r="BK28" s="18"/>
      <c r="BL28" s="18"/>
      <c r="BM28" s="18"/>
      <c r="BN28" s="18">
        <v>88.4</v>
      </c>
      <c r="BO28" s="18">
        <v>171.4</v>
      </c>
      <c r="BP28" s="18">
        <v>169.4</v>
      </c>
      <c r="BQ28" s="18">
        <v>204.5</v>
      </c>
      <c r="BR28" s="18">
        <v>267.5</v>
      </c>
      <c r="BS28" s="18"/>
      <c r="BT28" s="18"/>
      <c r="BU28" s="18"/>
      <c r="BV28" s="18"/>
      <c r="BW28" s="18"/>
      <c r="BX28" s="18"/>
      <c r="BY28" s="18"/>
      <c r="BZ28" s="18"/>
      <c r="CA28" s="18">
        <v>0.9</v>
      </c>
      <c r="CB28" s="18">
        <v>129.80000000000001</v>
      </c>
      <c r="CC28" s="18">
        <v>69.7</v>
      </c>
      <c r="CD28" s="18">
        <v>63.9</v>
      </c>
      <c r="CE28" s="18">
        <v>62.4</v>
      </c>
      <c r="CF28" s="18">
        <v>29.4</v>
      </c>
      <c r="CG28" s="18"/>
      <c r="CH28" s="18"/>
      <c r="CI28" s="18"/>
      <c r="CJ28" s="18">
        <v>146.30000000000001</v>
      </c>
      <c r="CK28" s="18">
        <v>147.30000000000001</v>
      </c>
      <c r="CL28" s="18">
        <v>171.5</v>
      </c>
      <c r="CM28" s="18"/>
      <c r="CN28" s="18"/>
      <c r="CO28" s="18"/>
      <c r="CP28" s="18"/>
      <c r="CQ28" s="18"/>
      <c r="CR28" s="18">
        <v>214.1</v>
      </c>
      <c r="CS28" s="18">
        <v>101.7</v>
      </c>
      <c r="CT28" s="18">
        <v>6.3</v>
      </c>
      <c r="CU28" s="18">
        <v>2.7</v>
      </c>
      <c r="CV28" s="18">
        <v>9.9</v>
      </c>
      <c r="CW28" s="18">
        <v>0.9</v>
      </c>
      <c r="CX28" s="18">
        <v>68.5</v>
      </c>
      <c r="CY28" s="18">
        <v>27.6</v>
      </c>
      <c r="CZ28" s="18">
        <v>0</v>
      </c>
      <c r="DA28" s="18">
        <v>0.1</v>
      </c>
      <c r="DB28" s="18">
        <v>0</v>
      </c>
      <c r="DC28" s="18">
        <v>9.9</v>
      </c>
      <c r="DD28" s="18"/>
      <c r="DE28" s="18">
        <v>106.5</v>
      </c>
      <c r="DF28" s="18">
        <v>1.2</v>
      </c>
      <c r="DG28" s="18">
        <v>1.8</v>
      </c>
      <c r="DH28" s="18">
        <v>2.5</v>
      </c>
      <c r="DI28" s="18">
        <v>18</v>
      </c>
      <c r="DJ28" s="18">
        <v>20</v>
      </c>
      <c r="DK28" s="18">
        <v>19.100000000000001</v>
      </c>
      <c r="DL28" s="18">
        <v>3.2</v>
      </c>
      <c r="DM28" s="18">
        <v>18.399999999999999</v>
      </c>
      <c r="DN28" s="18">
        <v>13.2</v>
      </c>
      <c r="DO28" s="18">
        <v>15.9</v>
      </c>
      <c r="DP28" s="18">
        <v>12.6</v>
      </c>
      <c r="DQ28" s="18">
        <v>56.3</v>
      </c>
      <c r="DR28" s="18">
        <v>17.399999999999999</v>
      </c>
      <c r="DS28" s="18">
        <v>2.4</v>
      </c>
      <c r="DT28" s="18">
        <v>19.5</v>
      </c>
      <c r="DU28" s="18">
        <v>2.2999999999999998</v>
      </c>
      <c r="DV28" s="18">
        <v>0.4</v>
      </c>
      <c r="DW28" s="18">
        <v>5.5</v>
      </c>
      <c r="DX28" s="18">
        <v>6.5</v>
      </c>
      <c r="DY28" s="18">
        <v>12.6</v>
      </c>
      <c r="DZ28" s="18">
        <v>17.5</v>
      </c>
      <c r="EA28" s="18">
        <v>14.5</v>
      </c>
      <c r="EB28" s="18">
        <v>29.1</v>
      </c>
      <c r="EC28" s="18">
        <v>17.5</v>
      </c>
      <c r="ED28" s="18">
        <v>26</v>
      </c>
      <c r="EE28" s="18">
        <v>34.5</v>
      </c>
      <c r="EF28" s="18">
        <v>50.1</v>
      </c>
      <c r="EG28" s="18">
        <v>5.0999999999999996</v>
      </c>
      <c r="EH28" s="18">
        <v>3.9</v>
      </c>
      <c r="EI28" s="18">
        <v>12</v>
      </c>
      <c r="EJ28" s="18">
        <v>3.3</v>
      </c>
      <c r="EK28" s="18">
        <v>1</v>
      </c>
      <c r="EL28" s="18">
        <v>20.399999999999999</v>
      </c>
      <c r="EM28" s="18">
        <v>20.399999999999999</v>
      </c>
      <c r="EN28" s="18">
        <v>20.100000000000001</v>
      </c>
      <c r="EO28" s="18">
        <v>0</v>
      </c>
      <c r="EP28" s="18">
        <v>145.19999999999999</v>
      </c>
      <c r="EQ28" s="18">
        <v>9.9</v>
      </c>
      <c r="ER28" s="18">
        <v>148.5</v>
      </c>
      <c r="ES28" s="18">
        <v>0.6</v>
      </c>
      <c r="ET28" s="18">
        <v>0</v>
      </c>
      <c r="EU28" s="18">
        <v>0</v>
      </c>
      <c r="EV28" s="18">
        <v>100.2</v>
      </c>
      <c r="EW28" s="18">
        <v>1.6</v>
      </c>
      <c r="EX28" s="18">
        <v>2.2000000000000002</v>
      </c>
      <c r="EY28" s="18">
        <v>2.2000000000000002</v>
      </c>
      <c r="EZ28" s="18">
        <v>1.1000000000000001</v>
      </c>
      <c r="FA28" s="18">
        <v>12.4</v>
      </c>
      <c r="FB28" s="18"/>
      <c r="FC28" s="18">
        <v>18.3</v>
      </c>
      <c r="FD28" s="18">
        <v>8.5</v>
      </c>
      <c r="FE28" s="18">
        <v>28</v>
      </c>
      <c r="FF28" s="18">
        <v>34.9</v>
      </c>
      <c r="FG28" s="18">
        <v>16</v>
      </c>
      <c r="FH28" s="18">
        <v>19.399999999999999</v>
      </c>
      <c r="FI28" s="18">
        <v>7.2</v>
      </c>
      <c r="FJ28" s="18">
        <v>0</v>
      </c>
      <c r="FK28" s="18"/>
      <c r="FL28" s="18">
        <v>7482.3</v>
      </c>
      <c r="FM28" s="16"/>
      <c r="FN28" s="18">
        <v>11.9</v>
      </c>
      <c r="FO28" s="18">
        <v>6.73</v>
      </c>
      <c r="FP28" s="18">
        <v>12.036</v>
      </c>
      <c r="FQ28" s="18">
        <v>13.2</v>
      </c>
      <c r="FR28" s="18">
        <v>26.890830000000001</v>
      </c>
      <c r="FS28" s="18">
        <v>18.93346</v>
      </c>
      <c r="FT28" s="18"/>
      <c r="FU28" s="18">
        <v>4.8</v>
      </c>
      <c r="FV28" s="18">
        <v>94.490290000000002</v>
      </c>
    </row>
    <row r="29" spans="1:178" ht="24" customHeight="1" x14ac:dyDescent="0.3">
      <c r="A29" s="17" t="s">
        <v>72</v>
      </c>
      <c r="B29" s="17" t="s">
        <v>839</v>
      </c>
      <c r="C29" s="18">
        <v>206.1</v>
      </c>
      <c r="D29" s="18">
        <v>605.5</v>
      </c>
      <c r="E29" s="18">
        <v>205.2</v>
      </c>
      <c r="F29" s="18"/>
      <c r="G29" s="18"/>
      <c r="H29" s="18">
        <v>90.6</v>
      </c>
      <c r="I29" s="18">
        <v>148.5</v>
      </c>
      <c r="J29" s="18"/>
      <c r="K29" s="18"/>
      <c r="L29" s="18">
        <v>178.8</v>
      </c>
      <c r="M29" s="18">
        <v>206.2</v>
      </c>
      <c r="N29" s="18">
        <v>205.1</v>
      </c>
      <c r="O29" s="18">
        <v>275.8</v>
      </c>
      <c r="P29" s="18">
        <v>212.6</v>
      </c>
      <c r="Q29" s="18"/>
      <c r="R29" s="18">
        <v>72.7</v>
      </c>
      <c r="S29" s="18">
        <v>9.1</v>
      </c>
      <c r="T29" s="18"/>
      <c r="U29" s="18"/>
      <c r="V29" s="18"/>
      <c r="W29" s="18"/>
      <c r="X29" s="18">
        <v>168.6</v>
      </c>
      <c r="Y29" s="18">
        <v>7.3</v>
      </c>
      <c r="Z29" s="18">
        <v>5.7</v>
      </c>
      <c r="AA29" s="18">
        <v>16.8</v>
      </c>
      <c r="AB29" s="18">
        <v>6.9</v>
      </c>
      <c r="AC29" s="18">
        <v>14.9</v>
      </c>
      <c r="AD29" s="18">
        <v>71.599999999999994</v>
      </c>
      <c r="AE29" s="18"/>
      <c r="AF29" s="18">
        <v>0</v>
      </c>
      <c r="AG29" s="18"/>
      <c r="AH29" s="18"/>
      <c r="AI29" s="18">
        <v>56.4</v>
      </c>
      <c r="AJ29" s="18">
        <v>81.8</v>
      </c>
      <c r="AK29" s="18"/>
      <c r="AL29" s="18"/>
      <c r="AM29" s="18"/>
      <c r="AN29" s="18">
        <v>6.4</v>
      </c>
      <c r="AO29" s="18">
        <v>152.9</v>
      </c>
      <c r="AP29" s="18">
        <v>37</v>
      </c>
      <c r="AQ29" s="18">
        <v>151.69999999999999</v>
      </c>
      <c r="AR29" s="18">
        <v>21.1</v>
      </c>
      <c r="AS29" s="18">
        <v>17.2</v>
      </c>
      <c r="AT29" s="18">
        <v>18.8</v>
      </c>
      <c r="AU29" s="18">
        <v>94.5</v>
      </c>
      <c r="AV29" s="18">
        <v>185</v>
      </c>
      <c r="AW29" s="18">
        <v>185.7</v>
      </c>
      <c r="AX29" s="18">
        <v>186.2</v>
      </c>
      <c r="AY29" s="18">
        <v>107.1</v>
      </c>
      <c r="AZ29" s="18">
        <v>0</v>
      </c>
      <c r="BA29" s="18">
        <v>31.6</v>
      </c>
      <c r="BB29" s="18">
        <v>4.0999999999999996</v>
      </c>
      <c r="BC29" s="18">
        <v>33.1</v>
      </c>
      <c r="BD29" s="18">
        <v>82.3</v>
      </c>
      <c r="BE29" s="18"/>
      <c r="BF29" s="18"/>
      <c r="BG29" s="18">
        <v>86.2</v>
      </c>
      <c r="BH29" s="18"/>
      <c r="BI29" s="18"/>
      <c r="BJ29" s="18">
        <v>46.2</v>
      </c>
      <c r="BK29" s="18"/>
      <c r="BL29" s="18"/>
      <c r="BM29" s="18"/>
      <c r="BN29" s="18">
        <v>91.5</v>
      </c>
      <c r="BO29" s="18">
        <v>171</v>
      </c>
      <c r="BP29" s="18">
        <v>168.5</v>
      </c>
      <c r="BQ29" s="18">
        <v>204.5</v>
      </c>
      <c r="BR29" s="18">
        <v>266.3</v>
      </c>
      <c r="BS29" s="18"/>
      <c r="BT29" s="18"/>
      <c r="BU29" s="18"/>
      <c r="BV29" s="18"/>
      <c r="BW29" s="18"/>
      <c r="BX29" s="18"/>
      <c r="BY29" s="18"/>
      <c r="BZ29" s="18"/>
      <c r="CA29" s="18">
        <v>0.9</v>
      </c>
      <c r="CB29" s="18">
        <v>126.9</v>
      </c>
      <c r="CC29" s="18">
        <v>81.900000000000006</v>
      </c>
      <c r="CD29" s="18">
        <v>66.599999999999994</v>
      </c>
      <c r="CE29" s="18">
        <v>63.2</v>
      </c>
      <c r="CF29" s="18">
        <v>30.6</v>
      </c>
      <c r="CG29" s="18"/>
      <c r="CH29" s="18"/>
      <c r="CI29" s="18"/>
      <c r="CJ29" s="18">
        <v>144.80000000000001</v>
      </c>
      <c r="CK29" s="18">
        <v>146.19999999999999</v>
      </c>
      <c r="CL29" s="18">
        <v>170.4</v>
      </c>
      <c r="CM29" s="18"/>
      <c r="CN29" s="18"/>
      <c r="CO29" s="18"/>
      <c r="CP29" s="18"/>
      <c r="CQ29" s="18"/>
      <c r="CR29" s="18">
        <v>213.8</v>
      </c>
      <c r="CS29" s="18">
        <v>101.3</v>
      </c>
      <c r="CT29" s="18">
        <v>6.4</v>
      </c>
      <c r="CU29" s="18">
        <v>2.7</v>
      </c>
      <c r="CV29" s="18">
        <v>9.6999999999999993</v>
      </c>
      <c r="CW29" s="18">
        <v>1</v>
      </c>
      <c r="CX29" s="18">
        <v>67.599999999999994</v>
      </c>
      <c r="CY29" s="18">
        <v>37.799999999999997</v>
      </c>
      <c r="CZ29" s="18">
        <v>0</v>
      </c>
      <c r="DA29" s="18">
        <v>0.2</v>
      </c>
      <c r="DB29" s="18">
        <v>0</v>
      </c>
      <c r="DC29" s="18">
        <v>10</v>
      </c>
      <c r="DD29" s="18"/>
      <c r="DE29" s="18">
        <v>117.2</v>
      </c>
      <c r="DF29" s="18">
        <v>1.2</v>
      </c>
      <c r="DG29" s="18">
        <v>1.6</v>
      </c>
      <c r="DH29" s="18">
        <v>2.4</v>
      </c>
      <c r="DI29" s="18">
        <v>17.3</v>
      </c>
      <c r="DJ29" s="18">
        <v>20</v>
      </c>
      <c r="DK29" s="18">
        <v>19.100000000000001</v>
      </c>
      <c r="DL29" s="18">
        <v>3.2</v>
      </c>
      <c r="DM29" s="18">
        <v>18.399999999999999</v>
      </c>
      <c r="DN29" s="18">
        <v>14.5</v>
      </c>
      <c r="DO29" s="18">
        <v>18.399999999999999</v>
      </c>
      <c r="DP29" s="18">
        <v>16.100000000000001</v>
      </c>
      <c r="DQ29" s="18">
        <v>58.9</v>
      </c>
      <c r="DR29" s="18">
        <v>17.899999999999999</v>
      </c>
      <c r="DS29" s="18">
        <v>2.4</v>
      </c>
      <c r="DT29" s="18">
        <v>20</v>
      </c>
      <c r="DU29" s="18">
        <v>2.2999999999999998</v>
      </c>
      <c r="DV29" s="18">
        <v>0.4</v>
      </c>
      <c r="DW29" s="18">
        <v>5.3</v>
      </c>
      <c r="DX29" s="18">
        <v>6.5</v>
      </c>
      <c r="DY29" s="18">
        <v>14.2</v>
      </c>
      <c r="DZ29" s="18">
        <v>17.899999999999999</v>
      </c>
      <c r="EA29" s="18">
        <v>14.8</v>
      </c>
      <c r="EB29" s="18">
        <v>29.9</v>
      </c>
      <c r="EC29" s="18">
        <v>18.5</v>
      </c>
      <c r="ED29" s="18">
        <v>28</v>
      </c>
      <c r="EE29" s="18">
        <v>36.9</v>
      </c>
      <c r="EF29" s="18">
        <v>46.5</v>
      </c>
      <c r="EG29" s="18">
        <v>8.4</v>
      </c>
      <c r="EH29" s="18">
        <v>3.8</v>
      </c>
      <c r="EI29" s="18">
        <v>12</v>
      </c>
      <c r="EJ29" s="18">
        <v>3.3</v>
      </c>
      <c r="EK29" s="18">
        <v>4</v>
      </c>
      <c r="EL29" s="18">
        <v>20.399999999999999</v>
      </c>
      <c r="EM29" s="18">
        <v>20.399999999999999</v>
      </c>
      <c r="EN29" s="18">
        <v>20.100000000000001</v>
      </c>
      <c r="EO29" s="18">
        <v>0</v>
      </c>
      <c r="EP29" s="18">
        <v>211.1</v>
      </c>
      <c r="EQ29" s="18">
        <v>12.8</v>
      </c>
      <c r="ER29" s="18">
        <v>95.4</v>
      </c>
      <c r="ES29" s="18">
        <v>0.6</v>
      </c>
      <c r="ET29" s="18">
        <v>0</v>
      </c>
      <c r="EU29" s="18">
        <v>0</v>
      </c>
      <c r="EV29" s="18">
        <v>83</v>
      </c>
      <c r="EW29" s="18">
        <v>1.6</v>
      </c>
      <c r="EX29" s="18">
        <v>2.2000000000000002</v>
      </c>
      <c r="EY29" s="18">
        <v>2.2000000000000002</v>
      </c>
      <c r="EZ29" s="18">
        <v>1.1000000000000001</v>
      </c>
      <c r="FA29" s="18">
        <v>10.8</v>
      </c>
      <c r="FB29" s="18"/>
      <c r="FC29" s="18">
        <v>18.399999999999999</v>
      </c>
      <c r="FD29" s="18">
        <v>8.8000000000000007</v>
      </c>
      <c r="FE29" s="18">
        <v>27.8</v>
      </c>
      <c r="FF29" s="18">
        <v>34.799999999999997</v>
      </c>
      <c r="FG29" s="18">
        <v>16</v>
      </c>
      <c r="FH29" s="18">
        <v>19.399999999999999</v>
      </c>
      <c r="FI29" s="18">
        <v>8.5</v>
      </c>
      <c r="FJ29" s="18">
        <v>0</v>
      </c>
      <c r="FK29" s="18"/>
      <c r="FL29" s="18">
        <v>7693.8</v>
      </c>
      <c r="FM29" s="16"/>
      <c r="FN29" s="18">
        <v>9.4</v>
      </c>
      <c r="FO29" s="18">
        <v>8.1</v>
      </c>
      <c r="FP29" s="18">
        <v>12.042</v>
      </c>
      <c r="FQ29" s="18">
        <v>13.2</v>
      </c>
      <c r="FR29" s="18">
        <v>26.857970000000002</v>
      </c>
      <c r="FS29" s="18">
        <v>18.934439999999999</v>
      </c>
      <c r="FT29" s="18"/>
      <c r="FU29" s="18">
        <v>4.8</v>
      </c>
      <c r="FV29" s="18">
        <v>93.334410000000005</v>
      </c>
    </row>
    <row r="30" spans="1:178" ht="24" customHeight="1" x14ac:dyDescent="0.3">
      <c r="A30" s="17" t="s">
        <v>72</v>
      </c>
      <c r="B30" s="17" t="s">
        <v>840</v>
      </c>
      <c r="C30" s="18">
        <v>202.8</v>
      </c>
      <c r="D30" s="18">
        <v>601.79999999999995</v>
      </c>
      <c r="E30" s="18">
        <v>202.5</v>
      </c>
      <c r="F30" s="18"/>
      <c r="G30" s="18"/>
      <c r="H30" s="18">
        <v>90.2</v>
      </c>
      <c r="I30" s="18">
        <v>147.6</v>
      </c>
      <c r="J30" s="18"/>
      <c r="K30" s="18"/>
      <c r="L30" s="18">
        <v>178</v>
      </c>
      <c r="M30" s="18">
        <v>204.8</v>
      </c>
      <c r="N30" s="18">
        <v>203.2</v>
      </c>
      <c r="O30" s="18">
        <v>284.89999999999998</v>
      </c>
      <c r="P30" s="18">
        <v>207.7</v>
      </c>
      <c r="Q30" s="18"/>
      <c r="R30" s="18">
        <v>183.8</v>
      </c>
      <c r="S30" s="18">
        <v>9.1999999999999993</v>
      </c>
      <c r="T30" s="18"/>
      <c r="U30" s="18"/>
      <c r="V30" s="18"/>
      <c r="W30" s="18"/>
      <c r="X30" s="18">
        <v>167.8</v>
      </c>
      <c r="Y30" s="18">
        <v>7.2</v>
      </c>
      <c r="Z30" s="18">
        <v>5.7</v>
      </c>
      <c r="AA30" s="18">
        <v>17</v>
      </c>
      <c r="AB30" s="18">
        <v>6.9</v>
      </c>
      <c r="AC30" s="18">
        <v>14.9</v>
      </c>
      <c r="AD30" s="18">
        <v>71.2</v>
      </c>
      <c r="AE30" s="18"/>
      <c r="AF30" s="18">
        <v>0</v>
      </c>
      <c r="AG30" s="18"/>
      <c r="AH30" s="18"/>
      <c r="AI30" s="18">
        <v>55.9</v>
      </c>
      <c r="AJ30" s="18">
        <v>81.099999999999994</v>
      </c>
      <c r="AK30" s="18"/>
      <c r="AL30" s="18"/>
      <c r="AM30" s="18"/>
      <c r="AN30" s="18">
        <v>6.4</v>
      </c>
      <c r="AO30" s="18">
        <v>228.5</v>
      </c>
      <c r="AP30" s="18">
        <v>35.200000000000003</v>
      </c>
      <c r="AQ30" s="18">
        <v>149.1</v>
      </c>
      <c r="AR30" s="18">
        <v>16.5</v>
      </c>
      <c r="AS30" s="18">
        <v>17</v>
      </c>
      <c r="AT30" s="18">
        <v>18.600000000000001</v>
      </c>
      <c r="AU30" s="18">
        <v>92.5</v>
      </c>
      <c r="AV30" s="18">
        <v>181.8</v>
      </c>
      <c r="AW30" s="18">
        <v>182.2</v>
      </c>
      <c r="AX30" s="18">
        <v>185.6</v>
      </c>
      <c r="AY30" s="18">
        <v>106.7</v>
      </c>
      <c r="AZ30" s="18">
        <v>0</v>
      </c>
      <c r="BA30" s="18">
        <v>33.1</v>
      </c>
      <c r="BB30" s="18">
        <v>4.0999999999999996</v>
      </c>
      <c r="BC30" s="18">
        <v>32.5</v>
      </c>
      <c r="BD30" s="18">
        <v>118.9</v>
      </c>
      <c r="BE30" s="18"/>
      <c r="BF30" s="18"/>
      <c r="BG30" s="18">
        <v>85.4</v>
      </c>
      <c r="BH30" s="18"/>
      <c r="BI30" s="18"/>
      <c r="BJ30" s="18">
        <v>46.1</v>
      </c>
      <c r="BK30" s="18"/>
      <c r="BL30" s="18"/>
      <c r="BM30" s="18"/>
      <c r="BN30" s="18">
        <v>90.5</v>
      </c>
      <c r="BO30" s="18">
        <v>170.8</v>
      </c>
      <c r="BP30" s="18">
        <v>169.1</v>
      </c>
      <c r="BQ30" s="18">
        <v>203.8</v>
      </c>
      <c r="BR30" s="18">
        <v>265.8</v>
      </c>
      <c r="BS30" s="18"/>
      <c r="BT30" s="18"/>
      <c r="BU30" s="18"/>
      <c r="BV30" s="18"/>
      <c r="BW30" s="18"/>
      <c r="BX30" s="18"/>
      <c r="BY30" s="18"/>
      <c r="BZ30" s="18"/>
      <c r="CA30" s="18">
        <v>0.8</v>
      </c>
      <c r="CB30" s="18">
        <v>148.69999999999999</v>
      </c>
      <c r="CC30" s="18">
        <v>82.9</v>
      </c>
      <c r="CD30" s="18">
        <v>65.8</v>
      </c>
      <c r="CE30" s="18">
        <v>62.9</v>
      </c>
      <c r="CF30" s="18">
        <v>30.4</v>
      </c>
      <c r="CG30" s="18"/>
      <c r="CH30" s="18"/>
      <c r="CI30" s="18"/>
      <c r="CJ30" s="18">
        <v>144.9</v>
      </c>
      <c r="CK30" s="18">
        <v>145.80000000000001</v>
      </c>
      <c r="CL30" s="18">
        <v>169.3</v>
      </c>
      <c r="CM30" s="18"/>
      <c r="CN30" s="18"/>
      <c r="CO30" s="18"/>
      <c r="CP30" s="18"/>
      <c r="CQ30" s="18"/>
      <c r="CR30" s="18">
        <v>213.5</v>
      </c>
      <c r="CS30" s="18">
        <v>100.9</v>
      </c>
      <c r="CT30" s="18">
        <v>6.3</v>
      </c>
      <c r="CU30" s="18">
        <v>2.7</v>
      </c>
      <c r="CV30" s="18">
        <v>9.8000000000000007</v>
      </c>
      <c r="CW30" s="18">
        <v>0.9</v>
      </c>
      <c r="CX30" s="18">
        <v>57.1</v>
      </c>
      <c r="CY30" s="18">
        <v>47.8</v>
      </c>
      <c r="CZ30" s="18">
        <v>0</v>
      </c>
      <c r="DA30" s="18">
        <v>0.2</v>
      </c>
      <c r="DB30" s="18">
        <v>0</v>
      </c>
      <c r="DC30" s="18">
        <v>10</v>
      </c>
      <c r="DD30" s="18"/>
      <c r="DE30" s="18">
        <v>144.1</v>
      </c>
      <c r="DF30" s="18">
        <v>1.2</v>
      </c>
      <c r="DG30" s="18">
        <v>1.5</v>
      </c>
      <c r="DH30" s="18">
        <v>2.4</v>
      </c>
      <c r="DI30" s="18">
        <v>17.600000000000001</v>
      </c>
      <c r="DJ30" s="18">
        <v>20</v>
      </c>
      <c r="DK30" s="18">
        <v>19.100000000000001</v>
      </c>
      <c r="DL30" s="18">
        <v>3.1</v>
      </c>
      <c r="DM30" s="18">
        <v>18.399999999999999</v>
      </c>
      <c r="DN30" s="18">
        <v>14.5</v>
      </c>
      <c r="DO30" s="18">
        <v>18.8</v>
      </c>
      <c r="DP30" s="18">
        <v>12.5</v>
      </c>
      <c r="DQ30" s="18">
        <v>50.2</v>
      </c>
      <c r="DR30" s="18">
        <v>17.3</v>
      </c>
      <c r="DS30" s="18">
        <v>2.4</v>
      </c>
      <c r="DT30" s="18">
        <v>20.100000000000001</v>
      </c>
      <c r="DU30" s="18">
        <v>2.2999999999999998</v>
      </c>
      <c r="DV30" s="18">
        <v>0.4</v>
      </c>
      <c r="DW30" s="18">
        <v>5.3</v>
      </c>
      <c r="DX30" s="18">
        <v>6.5</v>
      </c>
      <c r="DY30" s="18">
        <v>14.1</v>
      </c>
      <c r="DZ30" s="18">
        <v>17.8</v>
      </c>
      <c r="EA30" s="18">
        <v>14.7</v>
      </c>
      <c r="EB30" s="18">
        <v>30</v>
      </c>
      <c r="EC30" s="18">
        <v>19.399999999999999</v>
      </c>
      <c r="ED30" s="18">
        <v>34.200000000000003</v>
      </c>
      <c r="EE30" s="18">
        <v>34.700000000000003</v>
      </c>
      <c r="EF30" s="18">
        <v>55.8</v>
      </c>
      <c r="EG30" s="18">
        <v>8.9</v>
      </c>
      <c r="EH30" s="18">
        <v>4.2</v>
      </c>
      <c r="EI30" s="18">
        <v>12</v>
      </c>
      <c r="EJ30" s="18">
        <v>3.3</v>
      </c>
      <c r="EK30" s="18">
        <v>6.5</v>
      </c>
      <c r="EL30" s="18">
        <v>20.399999999999999</v>
      </c>
      <c r="EM30" s="18">
        <v>20.399999999999999</v>
      </c>
      <c r="EN30" s="18">
        <v>20.100000000000001</v>
      </c>
      <c r="EO30" s="18">
        <v>0</v>
      </c>
      <c r="EP30" s="18">
        <v>131.19999999999999</v>
      </c>
      <c r="EQ30" s="18">
        <v>14.8</v>
      </c>
      <c r="ER30" s="18">
        <v>37.5</v>
      </c>
      <c r="ES30" s="18">
        <v>0.6</v>
      </c>
      <c r="ET30" s="18">
        <v>0</v>
      </c>
      <c r="EU30" s="18">
        <v>0</v>
      </c>
      <c r="EV30" s="18">
        <v>29.8</v>
      </c>
      <c r="EW30" s="18">
        <v>1.6</v>
      </c>
      <c r="EX30" s="18">
        <v>2.2000000000000002</v>
      </c>
      <c r="EY30" s="18">
        <v>2.2000000000000002</v>
      </c>
      <c r="EZ30" s="18">
        <v>1.1000000000000001</v>
      </c>
      <c r="FA30" s="18">
        <v>12.7</v>
      </c>
      <c r="FB30" s="18"/>
      <c r="FC30" s="18">
        <v>18.3</v>
      </c>
      <c r="FD30" s="18">
        <v>9.1</v>
      </c>
      <c r="FE30" s="18">
        <v>27.8</v>
      </c>
      <c r="FF30" s="18">
        <v>34.799999999999997</v>
      </c>
      <c r="FG30" s="18">
        <v>16</v>
      </c>
      <c r="FH30" s="18">
        <v>19.399999999999999</v>
      </c>
      <c r="FI30" s="18">
        <v>9.6</v>
      </c>
      <c r="FJ30" s="18">
        <v>0</v>
      </c>
      <c r="FK30" s="18"/>
      <c r="FL30" s="18">
        <v>7748</v>
      </c>
      <c r="FM30" s="16"/>
      <c r="FN30" s="18">
        <v>11.7</v>
      </c>
      <c r="FO30" s="18">
        <v>8.1</v>
      </c>
      <c r="FP30" s="18">
        <v>12.04</v>
      </c>
      <c r="FQ30" s="18">
        <v>13.2</v>
      </c>
      <c r="FR30" s="18">
        <v>26.774709999999999</v>
      </c>
      <c r="FS30" s="18">
        <v>18.936959999999999</v>
      </c>
      <c r="FT30" s="18"/>
      <c r="FU30" s="18">
        <v>4.8</v>
      </c>
      <c r="FV30" s="18">
        <v>95.551670000000001</v>
      </c>
    </row>
    <row r="31" spans="1:178" ht="24" customHeight="1" x14ac:dyDescent="0.3">
      <c r="A31" s="17" t="s">
        <v>72</v>
      </c>
      <c r="B31" s="17" t="s">
        <v>841</v>
      </c>
      <c r="C31" s="18">
        <v>206.4</v>
      </c>
      <c r="D31" s="18">
        <v>606.5</v>
      </c>
      <c r="E31" s="18">
        <v>205.7</v>
      </c>
      <c r="F31" s="18"/>
      <c r="G31" s="18"/>
      <c r="H31" s="18">
        <v>92.4</v>
      </c>
      <c r="I31" s="18">
        <v>156.9</v>
      </c>
      <c r="J31" s="18"/>
      <c r="K31" s="18"/>
      <c r="L31" s="18">
        <v>160.69999999999999</v>
      </c>
      <c r="M31" s="18">
        <v>160.9</v>
      </c>
      <c r="N31" s="18">
        <v>160.30000000000001</v>
      </c>
      <c r="O31" s="18">
        <v>252.1</v>
      </c>
      <c r="P31" s="18">
        <v>208.7</v>
      </c>
      <c r="Q31" s="18"/>
      <c r="R31" s="18">
        <v>80.2</v>
      </c>
      <c r="S31" s="18">
        <v>9.3000000000000007</v>
      </c>
      <c r="T31" s="18"/>
      <c r="U31" s="18"/>
      <c r="V31" s="18"/>
      <c r="W31" s="18"/>
      <c r="X31" s="18">
        <v>173.4</v>
      </c>
      <c r="Y31" s="18">
        <v>7.5</v>
      </c>
      <c r="Z31" s="18">
        <v>5.8</v>
      </c>
      <c r="AA31" s="18">
        <v>16.8</v>
      </c>
      <c r="AB31" s="18">
        <v>6.9</v>
      </c>
      <c r="AC31" s="18">
        <v>15</v>
      </c>
      <c r="AD31" s="18">
        <v>72.2</v>
      </c>
      <c r="AE31" s="18"/>
      <c r="AF31" s="18">
        <v>0</v>
      </c>
      <c r="AG31" s="18"/>
      <c r="AH31" s="18"/>
      <c r="AI31" s="18">
        <v>62.6</v>
      </c>
      <c r="AJ31" s="18">
        <v>81.7</v>
      </c>
      <c r="AK31" s="18"/>
      <c r="AL31" s="18"/>
      <c r="AM31" s="18"/>
      <c r="AN31" s="18">
        <v>6.4</v>
      </c>
      <c r="AO31" s="18">
        <v>155.6</v>
      </c>
      <c r="AP31" s="18">
        <v>33.299999999999997</v>
      </c>
      <c r="AQ31" s="18">
        <v>149</v>
      </c>
      <c r="AR31" s="18">
        <v>18</v>
      </c>
      <c r="AS31" s="18">
        <v>17</v>
      </c>
      <c r="AT31" s="18">
        <v>18.5</v>
      </c>
      <c r="AU31" s="18">
        <v>92.7</v>
      </c>
      <c r="AV31" s="18">
        <v>185.6</v>
      </c>
      <c r="AW31" s="18">
        <v>185.9</v>
      </c>
      <c r="AX31" s="18">
        <v>184.6</v>
      </c>
      <c r="AY31" s="18">
        <v>106.2</v>
      </c>
      <c r="AZ31" s="18">
        <v>0</v>
      </c>
      <c r="BA31" s="18">
        <v>31.8</v>
      </c>
      <c r="BB31" s="18">
        <v>4.0999999999999996</v>
      </c>
      <c r="BC31" s="18">
        <v>33.9</v>
      </c>
      <c r="BD31" s="18">
        <v>83.2</v>
      </c>
      <c r="BE31" s="18"/>
      <c r="BF31" s="18"/>
      <c r="BG31" s="18">
        <v>86.4</v>
      </c>
      <c r="BH31" s="18"/>
      <c r="BI31" s="18"/>
      <c r="BJ31" s="18">
        <v>46</v>
      </c>
      <c r="BK31" s="18"/>
      <c r="BL31" s="18"/>
      <c r="BM31" s="18"/>
      <c r="BN31" s="18">
        <v>92.1</v>
      </c>
      <c r="BO31" s="18">
        <v>170.5</v>
      </c>
      <c r="BP31" s="18">
        <v>168.8</v>
      </c>
      <c r="BQ31" s="18">
        <v>203.8</v>
      </c>
      <c r="BR31" s="18">
        <v>266.3</v>
      </c>
      <c r="BS31" s="18"/>
      <c r="BT31" s="18"/>
      <c r="BU31" s="18"/>
      <c r="BV31" s="18"/>
      <c r="BW31" s="18"/>
      <c r="BX31" s="18"/>
      <c r="BY31" s="18"/>
      <c r="BZ31" s="18"/>
      <c r="CA31" s="18">
        <v>0.8</v>
      </c>
      <c r="CB31" s="18">
        <v>151.69999999999999</v>
      </c>
      <c r="CC31" s="18">
        <v>82</v>
      </c>
      <c r="CD31" s="18">
        <v>67.3</v>
      </c>
      <c r="CE31" s="18">
        <v>63.5</v>
      </c>
      <c r="CF31" s="18">
        <v>30.7</v>
      </c>
      <c r="CG31" s="18"/>
      <c r="CH31" s="18"/>
      <c r="CI31" s="18"/>
      <c r="CJ31" s="18">
        <v>144.4</v>
      </c>
      <c r="CK31" s="18">
        <v>145.30000000000001</v>
      </c>
      <c r="CL31" s="18">
        <v>170.1</v>
      </c>
      <c r="CM31" s="18"/>
      <c r="CN31" s="18"/>
      <c r="CO31" s="18"/>
      <c r="CP31" s="18"/>
      <c r="CQ31" s="18"/>
      <c r="CR31" s="18">
        <v>213.3</v>
      </c>
      <c r="CS31" s="18">
        <v>101</v>
      </c>
      <c r="CT31" s="18">
        <v>5.7</v>
      </c>
      <c r="CU31" s="18">
        <v>2.7</v>
      </c>
      <c r="CV31" s="18">
        <v>9.6</v>
      </c>
      <c r="CW31" s="18">
        <v>0.9</v>
      </c>
      <c r="CX31" s="18">
        <v>63.8</v>
      </c>
      <c r="CY31" s="18">
        <v>53.6</v>
      </c>
      <c r="CZ31" s="18">
        <v>0</v>
      </c>
      <c r="DA31" s="18">
        <v>0.4</v>
      </c>
      <c r="DB31" s="18">
        <v>0</v>
      </c>
      <c r="DC31" s="18">
        <v>10</v>
      </c>
      <c r="DD31" s="18"/>
      <c r="DE31" s="18">
        <v>198.8</v>
      </c>
      <c r="DF31" s="18">
        <v>1.2</v>
      </c>
      <c r="DG31" s="18">
        <v>1.6</v>
      </c>
      <c r="DH31" s="18">
        <v>2.4</v>
      </c>
      <c r="DI31" s="18">
        <v>17.600000000000001</v>
      </c>
      <c r="DJ31" s="18">
        <v>20</v>
      </c>
      <c r="DK31" s="18">
        <v>19.100000000000001</v>
      </c>
      <c r="DL31" s="18">
        <v>3.1</v>
      </c>
      <c r="DM31" s="18">
        <v>18.3</v>
      </c>
      <c r="DN31" s="18">
        <v>13.8</v>
      </c>
      <c r="DO31" s="18">
        <v>16.399999999999999</v>
      </c>
      <c r="DP31" s="18">
        <v>11.5</v>
      </c>
      <c r="DQ31" s="18">
        <v>44.2</v>
      </c>
      <c r="DR31" s="18">
        <v>17.2</v>
      </c>
      <c r="DS31" s="18">
        <v>2.4</v>
      </c>
      <c r="DT31" s="18">
        <v>20.100000000000001</v>
      </c>
      <c r="DU31" s="18">
        <v>2.2999999999999998</v>
      </c>
      <c r="DV31" s="18">
        <v>0.4</v>
      </c>
      <c r="DW31" s="18">
        <v>5.3</v>
      </c>
      <c r="DX31" s="18">
        <v>6.5</v>
      </c>
      <c r="DY31" s="18">
        <v>14.4</v>
      </c>
      <c r="DZ31" s="18">
        <v>18</v>
      </c>
      <c r="EA31" s="18">
        <v>14.7</v>
      </c>
      <c r="EB31" s="18">
        <v>30</v>
      </c>
      <c r="EC31" s="18">
        <v>18.3</v>
      </c>
      <c r="ED31" s="18">
        <v>40.799999999999997</v>
      </c>
      <c r="EE31" s="18">
        <v>36</v>
      </c>
      <c r="EF31" s="18">
        <v>63.9</v>
      </c>
      <c r="EG31" s="18">
        <v>9.1</v>
      </c>
      <c r="EH31" s="18">
        <v>3.5</v>
      </c>
      <c r="EI31" s="18">
        <v>10.5</v>
      </c>
      <c r="EJ31" s="18">
        <v>3.3</v>
      </c>
      <c r="EK31" s="18">
        <v>6.8</v>
      </c>
      <c r="EL31" s="18">
        <v>20.399999999999999</v>
      </c>
      <c r="EM31" s="18">
        <v>20.399999999999999</v>
      </c>
      <c r="EN31" s="18">
        <v>20.100000000000001</v>
      </c>
      <c r="EO31" s="18">
        <v>0.7</v>
      </c>
      <c r="EP31" s="18">
        <v>253.1</v>
      </c>
      <c r="EQ31" s="18">
        <v>13.2</v>
      </c>
      <c r="ER31" s="18">
        <v>135.6</v>
      </c>
      <c r="ES31" s="18">
        <v>0.6</v>
      </c>
      <c r="ET31" s="18">
        <v>0</v>
      </c>
      <c r="EU31" s="18">
        <v>8.4</v>
      </c>
      <c r="EV31" s="18">
        <v>98.5</v>
      </c>
      <c r="EW31" s="18">
        <v>1.6</v>
      </c>
      <c r="EX31" s="18">
        <v>2.2000000000000002</v>
      </c>
      <c r="EY31" s="18">
        <v>2.2000000000000002</v>
      </c>
      <c r="EZ31" s="18">
        <v>1.1000000000000001</v>
      </c>
      <c r="FA31" s="18">
        <v>15.1</v>
      </c>
      <c r="FB31" s="18"/>
      <c r="FC31" s="18">
        <v>18.2</v>
      </c>
      <c r="FD31" s="18">
        <v>8.9</v>
      </c>
      <c r="FE31" s="18">
        <v>27.3</v>
      </c>
      <c r="FF31" s="18">
        <v>34.4</v>
      </c>
      <c r="FG31" s="18">
        <v>16.100000000000001</v>
      </c>
      <c r="FH31" s="18">
        <v>19.399999999999999</v>
      </c>
      <c r="FI31" s="18">
        <v>9.1</v>
      </c>
      <c r="FJ31" s="18">
        <v>0</v>
      </c>
      <c r="FK31" s="18"/>
      <c r="FL31" s="18">
        <v>7816.6</v>
      </c>
      <c r="FM31" s="16"/>
      <c r="FN31" s="18">
        <v>13</v>
      </c>
      <c r="FO31" s="18">
        <v>8.1</v>
      </c>
      <c r="FP31" s="18">
        <v>12.042</v>
      </c>
      <c r="FQ31" s="18">
        <v>13.2</v>
      </c>
      <c r="FR31" s="18">
        <v>26.689540000000001</v>
      </c>
      <c r="FS31" s="18">
        <v>18.937270000000002</v>
      </c>
      <c r="FT31" s="18"/>
      <c r="FU31" s="18">
        <v>4.8</v>
      </c>
      <c r="FV31" s="18">
        <v>96.768810000000002</v>
      </c>
    </row>
    <row r="32" spans="1:178" ht="24" customHeight="1" x14ac:dyDescent="0.3">
      <c r="A32" s="17" t="s">
        <v>72</v>
      </c>
      <c r="B32" s="17" t="s">
        <v>842</v>
      </c>
      <c r="C32" s="18">
        <v>203.8</v>
      </c>
      <c r="D32" s="18">
        <v>600.1</v>
      </c>
      <c r="E32" s="18">
        <v>202.9</v>
      </c>
      <c r="F32" s="18"/>
      <c r="G32" s="18"/>
      <c r="H32" s="18">
        <v>90</v>
      </c>
      <c r="I32" s="18">
        <v>153.19999999999999</v>
      </c>
      <c r="J32" s="18"/>
      <c r="K32" s="18"/>
      <c r="L32" s="18">
        <v>178.8</v>
      </c>
      <c r="M32" s="18">
        <v>192.9</v>
      </c>
      <c r="N32" s="18">
        <v>192.4</v>
      </c>
      <c r="O32" s="18">
        <v>275.7</v>
      </c>
      <c r="P32" s="18">
        <v>210.2</v>
      </c>
      <c r="Q32" s="18"/>
      <c r="R32" s="18">
        <v>74.7</v>
      </c>
      <c r="S32" s="18">
        <v>9.3000000000000007</v>
      </c>
      <c r="T32" s="18"/>
      <c r="U32" s="18"/>
      <c r="V32" s="18"/>
      <c r="W32" s="18"/>
      <c r="X32" s="18">
        <v>166.1</v>
      </c>
      <c r="Y32" s="18">
        <v>7.1</v>
      </c>
      <c r="Z32" s="18">
        <v>5.5</v>
      </c>
      <c r="AA32" s="18">
        <v>17</v>
      </c>
      <c r="AB32" s="18">
        <v>6.9</v>
      </c>
      <c r="AC32" s="18">
        <v>14.9</v>
      </c>
      <c r="AD32" s="18">
        <v>71</v>
      </c>
      <c r="AE32" s="18"/>
      <c r="AF32" s="18">
        <v>0</v>
      </c>
      <c r="AG32" s="18"/>
      <c r="AH32" s="18"/>
      <c r="AI32" s="18">
        <v>85.9</v>
      </c>
      <c r="AJ32" s="18">
        <v>81</v>
      </c>
      <c r="AK32" s="18"/>
      <c r="AL32" s="18"/>
      <c r="AM32" s="18"/>
      <c r="AN32" s="18">
        <v>6.4</v>
      </c>
      <c r="AO32" s="18">
        <v>153.1</v>
      </c>
      <c r="AP32" s="18">
        <v>32.700000000000003</v>
      </c>
      <c r="AQ32" s="18">
        <v>128.9</v>
      </c>
      <c r="AR32" s="18">
        <v>16.399999999999999</v>
      </c>
      <c r="AS32" s="18">
        <v>17</v>
      </c>
      <c r="AT32" s="18">
        <v>17.899999999999999</v>
      </c>
      <c r="AU32" s="18">
        <v>92.5</v>
      </c>
      <c r="AV32" s="18">
        <v>182.2</v>
      </c>
      <c r="AW32" s="18">
        <v>182.8</v>
      </c>
      <c r="AX32" s="18">
        <v>185.4</v>
      </c>
      <c r="AY32" s="18">
        <v>105.4</v>
      </c>
      <c r="AZ32" s="18">
        <v>18</v>
      </c>
      <c r="BA32" s="18">
        <v>31.1</v>
      </c>
      <c r="BB32" s="18">
        <v>4.0999999999999996</v>
      </c>
      <c r="BC32" s="18">
        <v>32.5</v>
      </c>
      <c r="BD32" s="18">
        <v>70.7</v>
      </c>
      <c r="BE32" s="18"/>
      <c r="BF32" s="18"/>
      <c r="BG32" s="18">
        <v>85.2</v>
      </c>
      <c r="BH32" s="18"/>
      <c r="BI32" s="18"/>
      <c r="BJ32" s="18">
        <v>45.8</v>
      </c>
      <c r="BK32" s="18"/>
      <c r="BL32" s="18"/>
      <c r="BM32" s="18"/>
      <c r="BN32" s="18">
        <v>90.4</v>
      </c>
      <c r="BO32" s="18">
        <v>171.4</v>
      </c>
      <c r="BP32" s="18">
        <v>169.1</v>
      </c>
      <c r="BQ32" s="18">
        <v>204.4</v>
      </c>
      <c r="BR32" s="18">
        <v>266.7</v>
      </c>
      <c r="BS32" s="18"/>
      <c r="BT32" s="18"/>
      <c r="BU32" s="18"/>
      <c r="BV32" s="18"/>
      <c r="BW32" s="18"/>
      <c r="BX32" s="18"/>
      <c r="BY32" s="18"/>
      <c r="BZ32" s="18"/>
      <c r="CA32" s="18">
        <v>0.8</v>
      </c>
      <c r="CB32" s="18">
        <v>129.5</v>
      </c>
      <c r="CC32" s="18">
        <v>77.3</v>
      </c>
      <c r="CD32" s="18">
        <v>65.7</v>
      </c>
      <c r="CE32" s="18">
        <v>63.1</v>
      </c>
      <c r="CF32" s="18">
        <v>30.2</v>
      </c>
      <c r="CG32" s="18"/>
      <c r="CH32" s="18"/>
      <c r="CI32" s="18"/>
      <c r="CJ32" s="18">
        <v>145.4</v>
      </c>
      <c r="CK32" s="18">
        <v>146.6</v>
      </c>
      <c r="CL32" s="18">
        <v>170.1</v>
      </c>
      <c r="CM32" s="18"/>
      <c r="CN32" s="18"/>
      <c r="CO32" s="18"/>
      <c r="CP32" s="18"/>
      <c r="CQ32" s="18"/>
      <c r="CR32" s="18">
        <v>213.3</v>
      </c>
      <c r="CS32" s="18">
        <v>101.5</v>
      </c>
      <c r="CT32" s="18">
        <v>5.8</v>
      </c>
      <c r="CU32" s="18">
        <v>2.7</v>
      </c>
      <c r="CV32" s="18">
        <v>9.4</v>
      </c>
      <c r="CW32" s="18">
        <v>0.9</v>
      </c>
      <c r="CX32" s="18">
        <v>69.900000000000006</v>
      </c>
      <c r="CY32" s="18">
        <v>69.900000000000006</v>
      </c>
      <c r="CZ32" s="18">
        <v>0.3</v>
      </c>
      <c r="DA32" s="18">
        <v>0.4</v>
      </c>
      <c r="DB32" s="18">
        <v>0</v>
      </c>
      <c r="DC32" s="18">
        <v>9.9</v>
      </c>
      <c r="DD32" s="18"/>
      <c r="DE32" s="18">
        <v>202.1</v>
      </c>
      <c r="DF32" s="18">
        <v>1.2</v>
      </c>
      <c r="DG32" s="18">
        <v>1.7</v>
      </c>
      <c r="DH32" s="18">
        <v>2.6</v>
      </c>
      <c r="DI32" s="18">
        <v>17.399999999999999</v>
      </c>
      <c r="DJ32" s="18">
        <v>20</v>
      </c>
      <c r="DK32" s="18">
        <v>19.100000000000001</v>
      </c>
      <c r="DL32" s="18">
        <v>3.1</v>
      </c>
      <c r="DM32" s="18">
        <v>18.399999999999999</v>
      </c>
      <c r="DN32" s="18">
        <v>9.8000000000000007</v>
      </c>
      <c r="DO32" s="18">
        <v>12.9</v>
      </c>
      <c r="DP32" s="18">
        <v>15.6</v>
      </c>
      <c r="DQ32" s="18">
        <v>45.1</v>
      </c>
      <c r="DR32" s="18">
        <v>17.399999999999999</v>
      </c>
      <c r="DS32" s="18">
        <v>2.5</v>
      </c>
      <c r="DT32" s="18">
        <v>20.2</v>
      </c>
      <c r="DU32" s="18">
        <v>2.2000000000000002</v>
      </c>
      <c r="DV32" s="18">
        <v>0.4</v>
      </c>
      <c r="DW32" s="18">
        <v>5.2</v>
      </c>
      <c r="DX32" s="18">
        <v>6.5</v>
      </c>
      <c r="DY32" s="18">
        <v>14</v>
      </c>
      <c r="DZ32" s="18">
        <v>18.600000000000001</v>
      </c>
      <c r="EA32" s="18">
        <v>14.8</v>
      </c>
      <c r="EB32" s="18">
        <v>29.9</v>
      </c>
      <c r="EC32" s="18">
        <v>21.8</v>
      </c>
      <c r="ED32" s="18">
        <v>34.4</v>
      </c>
      <c r="EE32" s="18">
        <v>43.5</v>
      </c>
      <c r="EF32" s="18">
        <v>64.400000000000006</v>
      </c>
      <c r="EG32" s="18">
        <v>12.4</v>
      </c>
      <c r="EH32" s="18">
        <v>10.3</v>
      </c>
      <c r="EI32" s="18">
        <v>9.8000000000000007</v>
      </c>
      <c r="EJ32" s="18">
        <v>3.3</v>
      </c>
      <c r="EK32" s="18">
        <v>7.7</v>
      </c>
      <c r="EL32" s="18">
        <v>20.399999999999999</v>
      </c>
      <c r="EM32" s="18">
        <v>20.399999999999999</v>
      </c>
      <c r="EN32" s="18">
        <v>20.100000000000001</v>
      </c>
      <c r="EO32" s="18">
        <v>1</v>
      </c>
      <c r="EP32" s="18">
        <v>251.8</v>
      </c>
      <c r="EQ32" s="18">
        <v>16.899999999999999</v>
      </c>
      <c r="ER32" s="18">
        <v>87.1</v>
      </c>
      <c r="ES32" s="18">
        <v>0.6</v>
      </c>
      <c r="ET32" s="18">
        <v>32.4</v>
      </c>
      <c r="EU32" s="18">
        <v>47.5</v>
      </c>
      <c r="EV32" s="18">
        <v>63.3</v>
      </c>
      <c r="EW32" s="18">
        <v>1.6</v>
      </c>
      <c r="EX32" s="18">
        <v>2.2000000000000002</v>
      </c>
      <c r="EY32" s="18">
        <v>2.2000000000000002</v>
      </c>
      <c r="EZ32" s="18">
        <v>1.1000000000000001</v>
      </c>
      <c r="FA32" s="18">
        <v>17.399999999999999</v>
      </c>
      <c r="FB32" s="18"/>
      <c r="FC32" s="18">
        <v>18.3</v>
      </c>
      <c r="FD32" s="18">
        <v>9.4</v>
      </c>
      <c r="FE32" s="18">
        <v>27.3</v>
      </c>
      <c r="FF32" s="18">
        <v>34.5</v>
      </c>
      <c r="FG32" s="18">
        <v>15.8</v>
      </c>
      <c r="FH32" s="18">
        <v>19.399999999999999</v>
      </c>
      <c r="FI32" s="18">
        <v>9.3000000000000007</v>
      </c>
      <c r="FJ32" s="18">
        <v>0</v>
      </c>
      <c r="FK32" s="18"/>
      <c r="FL32" s="18">
        <v>7890.5</v>
      </c>
      <c r="FM32" s="16"/>
      <c r="FN32" s="18">
        <v>14.3</v>
      </c>
      <c r="FO32" s="18">
        <v>8.1</v>
      </c>
      <c r="FP32" s="18">
        <v>12.038</v>
      </c>
      <c r="FQ32" s="18">
        <v>13.2</v>
      </c>
      <c r="FR32" s="18">
        <v>26.576840000000001</v>
      </c>
      <c r="FS32" s="18">
        <v>18.93805</v>
      </c>
      <c r="FT32" s="18"/>
      <c r="FU32" s="18">
        <v>4.9000000000000004</v>
      </c>
      <c r="FV32" s="18">
        <v>98.052890000000005</v>
      </c>
    </row>
    <row r="33" spans="1:178" ht="24" customHeight="1" x14ac:dyDescent="0.3">
      <c r="A33" s="17" t="s">
        <v>72</v>
      </c>
      <c r="B33" s="17" t="s">
        <v>843</v>
      </c>
      <c r="C33" s="18">
        <v>201</v>
      </c>
      <c r="D33" s="18">
        <v>594.6</v>
      </c>
      <c r="E33" s="18">
        <v>203.8</v>
      </c>
      <c r="F33" s="18"/>
      <c r="G33" s="18"/>
      <c r="H33" s="18">
        <v>89.7</v>
      </c>
      <c r="I33" s="18">
        <v>152.30000000000001</v>
      </c>
      <c r="J33" s="18"/>
      <c r="K33" s="18"/>
      <c r="L33" s="18">
        <v>153.30000000000001</v>
      </c>
      <c r="M33" s="18">
        <v>154</v>
      </c>
      <c r="N33" s="18">
        <v>153.6</v>
      </c>
      <c r="O33" s="18">
        <v>260.8</v>
      </c>
      <c r="P33" s="18">
        <v>208.1</v>
      </c>
      <c r="Q33" s="18"/>
      <c r="R33" s="18">
        <v>74.400000000000006</v>
      </c>
      <c r="S33" s="18">
        <v>9.1999999999999993</v>
      </c>
      <c r="T33" s="18"/>
      <c r="U33" s="18"/>
      <c r="V33" s="18"/>
      <c r="W33" s="18"/>
      <c r="X33" s="18">
        <v>167.6</v>
      </c>
      <c r="Y33" s="18">
        <v>7.1</v>
      </c>
      <c r="Z33" s="18">
        <v>5.5</v>
      </c>
      <c r="AA33" s="18">
        <v>17</v>
      </c>
      <c r="AB33" s="18">
        <v>6.9</v>
      </c>
      <c r="AC33" s="18">
        <v>14.7</v>
      </c>
      <c r="AD33" s="18">
        <v>69.900000000000006</v>
      </c>
      <c r="AE33" s="18"/>
      <c r="AF33" s="18">
        <v>8.9</v>
      </c>
      <c r="AG33" s="18"/>
      <c r="AH33" s="18"/>
      <c r="AI33" s="18">
        <v>109.8</v>
      </c>
      <c r="AJ33" s="18">
        <v>80.599999999999994</v>
      </c>
      <c r="AK33" s="18"/>
      <c r="AL33" s="18"/>
      <c r="AM33" s="18"/>
      <c r="AN33" s="18">
        <v>6.4</v>
      </c>
      <c r="AO33" s="18">
        <v>152.19999999999999</v>
      </c>
      <c r="AP33" s="18">
        <v>32.200000000000003</v>
      </c>
      <c r="AQ33" s="18">
        <v>136.4</v>
      </c>
      <c r="AR33" s="18">
        <v>17.8</v>
      </c>
      <c r="AS33" s="18">
        <v>17</v>
      </c>
      <c r="AT33" s="18">
        <v>18.100000000000001</v>
      </c>
      <c r="AU33" s="18">
        <v>89.3</v>
      </c>
      <c r="AV33" s="18">
        <v>179.9</v>
      </c>
      <c r="AW33" s="18">
        <v>180.7</v>
      </c>
      <c r="AX33" s="18">
        <v>183.7</v>
      </c>
      <c r="AY33" s="18">
        <v>100</v>
      </c>
      <c r="AZ33" s="18">
        <v>17.3</v>
      </c>
      <c r="BA33" s="18">
        <v>29.9</v>
      </c>
      <c r="BB33" s="18">
        <v>4.0999999999999996</v>
      </c>
      <c r="BC33" s="18">
        <v>33</v>
      </c>
      <c r="BD33" s="18">
        <v>78.900000000000006</v>
      </c>
      <c r="BE33" s="18"/>
      <c r="BF33" s="18"/>
      <c r="BG33" s="18">
        <v>84.4</v>
      </c>
      <c r="BH33" s="18"/>
      <c r="BI33" s="18"/>
      <c r="BJ33" s="18">
        <v>45.5</v>
      </c>
      <c r="BK33" s="18"/>
      <c r="BL33" s="18"/>
      <c r="BM33" s="18"/>
      <c r="BN33" s="18">
        <v>89.6</v>
      </c>
      <c r="BO33" s="18">
        <v>171.3</v>
      </c>
      <c r="BP33" s="18">
        <v>169.3</v>
      </c>
      <c r="BQ33" s="18">
        <v>204.2</v>
      </c>
      <c r="BR33" s="18">
        <v>266.3</v>
      </c>
      <c r="BS33" s="18"/>
      <c r="BT33" s="18"/>
      <c r="BU33" s="18"/>
      <c r="BV33" s="18"/>
      <c r="BW33" s="18"/>
      <c r="BX33" s="18"/>
      <c r="BY33" s="18"/>
      <c r="BZ33" s="18"/>
      <c r="CA33" s="18">
        <v>0.8</v>
      </c>
      <c r="CB33" s="18">
        <v>151.5</v>
      </c>
      <c r="CC33" s="18">
        <v>75.599999999999994</v>
      </c>
      <c r="CD33" s="18">
        <v>65.2</v>
      </c>
      <c r="CE33" s="18">
        <v>64.900000000000006</v>
      </c>
      <c r="CF33" s="18">
        <v>29.9</v>
      </c>
      <c r="CG33" s="18"/>
      <c r="CH33" s="18"/>
      <c r="CI33" s="18"/>
      <c r="CJ33" s="18">
        <v>144.9</v>
      </c>
      <c r="CK33" s="18">
        <v>146</v>
      </c>
      <c r="CL33" s="18">
        <v>170.1</v>
      </c>
      <c r="CM33" s="18"/>
      <c r="CN33" s="18"/>
      <c r="CO33" s="18"/>
      <c r="CP33" s="18"/>
      <c r="CQ33" s="18"/>
      <c r="CR33" s="18">
        <v>213.2</v>
      </c>
      <c r="CS33" s="18">
        <v>101.3</v>
      </c>
      <c r="CT33" s="18">
        <v>5.8</v>
      </c>
      <c r="CU33" s="18">
        <v>2.4</v>
      </c>
      <c r="CV33" s="18">
        <v>9.5</v>
      </c>
      <c r="CW33" s="18">
        <v>0.9</v>
      </c>
      <c r="CX33" s="18">
        <v>67.2</v>
      </c>
      <c r="CY33" s="18">
        <v>73.7</v>
      </c>
      <c r="CZ33" s="18">
        <v>1</v>
      </c>
      <c r="DA33" s="18">
        <v>0.4</v>
      </c>
      <c r="DB33" s="18">
        <v>0</v>
      </c>
      <c r="DC33" s="18">
        <v>10</v>
      </c>
      <c r="DD33" s="18"/>
      <c r="DE33" s="18">
        <v>159.80000000000001</v>
      </c>
      <c r="DF33" s="18">
        <v>1.2</v>
      </c>
      <c r="DG33" s="18">
        <v>1.7</v>
      </c>
      <c r="DH33" s="18">
        <v>2.6</v>
      </c>
      <c r="DI33" s="18">
        <v>17.3</v>
      </c>
      <c r="DJ33" s="18">
        <v>20</v>
      </c>
      <c r="DK33" s="18">
        <v>19.100000000000001</v>
      </c>
      <c r="DL33" s="18">
        <v>3.1</v>
      </c>
      <c r="DM33" s="18">
        <v>18.3</v>
      </c>
      <c r="DN33" s="18">
        <v>12.6</v>
      </c>
      <c r="DO33" s="18">
        <v>16.3</v>
      </c>
      <c r="DP33" s="18">
        <v>16.100000000000001</v>
      </c>
      <c r="DQ33" s="18">
        <v>47.5</v>
      </c>
      <c r="DR33" s="18">
        <v>17.899999999999999</v>
      </c>
      <c r="DS33" s="18">
        <v>2.2999999999999998</v>
      </c>
      <c r="DT33" s="18">
        <v>20.2</v>
      </c>
      <c r="DU33" s="18">
        <v>2.2999999999999998</v>
      </c>
      <c r="DV33" s="18">
        <v>0.4</v>
      </c>
      <c r="DW33" s="18">
        <v>5.2</v>
      </c>
      <c r="DX33" s="18">
        <v>6.5</v>
      </c>
      <c r="DY33" s="18">
        <v>13.6</v>
      </c>
      <c r="DZ33" s="18">
        <v>18.5</v>
      </c>
      <c r="EA33" s="18">
        <v>14.7</v>
      </c>
      <c r="EB33" s="18">
        <v>30</v>
      </c>
      <c r="EC33" s="18">
        <v>25.8</v>
      </c>
      <c r="ED33" s="18">
        <v>39.700000000000003</v>
      </c>
      <c r="EE33" s="18">
        <v>50.2</v>
      </c>
      <c r="EF33" s="18">
        <v>77.2</v>
      </c>
      <c r="EG33" s="18">
        <v>11.5</v>
      </c>
      <c r="EH33" s="18">
        <v>8.9</v>
      </c>
      <c r="EI33" s="18">
        <v>10.3</v>
      </c>
      <c r="EJ33" s="18">
        <v>3.3</v>
      </c>
      <c r="EK33" s="18">
        <v>3.5</v>
      </c>
      <c r="EL33" s="18">
        <v>20.399999999999999</v>
      </c>
      <c r="EM33" s="18">
        <v>20.399999999999999</v>
      </c>
      <c r="EN33" s="18">
        <v>20.100000000000001</v>
      </c>
      <c r="EO33" s="18">
        <v>1.1000000000000001</v>
      </c>
      <c r="EP33" s="18">
        <v>230.5</v>
      </c>
      <c r="EQ33" s="18">
        <v>17.100000000000001</v>
      </c>
      <c r="ER33" s="18">
        <v>74.7</v>
      </c>
      <c r="ES33" s="18">
        <v>0.6</v>
      </c>
      <c r="ET33" s="18">
        <v>67.3</v>
      </c>
      <c r="EU33" s="18">
        <v>79.7</v>
      </c>
      <c r="EV33" s="18">
        <v>57.1</v>
      </c>
      <c r="EW33" s="18">
        <v>1.6</v>
      </c>
      <c r="EX33" s="18">
        <v>2.2000000000000002</v>
      </c>
      <c r="EY33" s="18">
        <v>2.2000000000000002</v>
      </c>
      <c r="EZ33" s="18">
        <v>1.1000000000000001</v>
      </c>
      <c r="FA33" s="18">
        <v>14.7</v>
      </c>
      <c r="FB33" s="18"/>
      <c r="FC33" s="18">
        <v>18.3</v>
      </c>
      <c r="FD33" s="18">
        <v>9.1</v>
      </c>
      <c r="FE33" s="18">
        <v>27.3</v>
      </c>
      <c r="FF33" s="18">
        <v>34.5</v>
      </c>
      <c r="FG33" s="18">
        <v>16</v>
      </c>
      <c r="FH33" s="18">
        <v>19.399999999999999</v>
      </c>
      <c r="FI33" s="18">
        <v>8.6999999999999993</v>
      </c>
      <c r="FJ33" s="18">
        <v>0</v>
      </c>
      <c r="FK33" s="18"/>
      <c r="FL33" s="18">
        <v>7826.3</v>
      </c>
      <c r="FM33" s="16"/>
      <c r="FN33" s="18">
        <v>13.7</v>
      </c>
      <c r="FO33" s="18">
        <v>8.11</v>
      </c>
      <c r="FP33" s="18">
        <v>12.04</v>
      </c>
      <c r="FQ33" s="18">
        <v>13.2</v>
      </c>
      <c r="FR33" s="18">
        <v>26.507829999999998</v>
      </c>
      <c r="FS33" s="18">
        <v>18.939219999999999</v>
      </c>
      <c r="FT33" s="18"/>
      <c r="FU33" s="18">
        <v>4.9000000000000004</v>
      </c>
      <c r="FV33" s="18">
        <v>97.397049999999993</v>
      </c>
    </row>
    <row r="34" spans="1:178" ht="24" customHeight="1" x14ac:dyDescent="0.3">
      <c r="A34" s="19" t="s">
        <v>72</v>
      </c>
      <c r="B34" s="19" t="s">
        <v>844</v>
      </c>
      <c r="C34" s="20">
        <v>202.5</v>
      </c>
      <c r="D34" s="20">
        <v>595.70000000000005</v>
      </c>
      <c r="E34" s="20">
        <v>203.7</v>
      </c>
      <c r="F34" s="20"/>
      <c r="G34" s="20"/>
      <c r="H34" s="20">
        <v>90</v>
      </c>
      <c r="I34" s="20">
        <v>153</v>
      </c>
      <c r="J34" s="20"/>
      <c r="K34" s="20"/>
      <c r="L34" s="20">
        <v>154.80000000000001</v>
      </c>
      <c r="M34" s="20">
        <v>155.1</v>
      </c>
      <c r="N34" s="20">
        <v>155.30000000000001</v>
      </c>
      <c r="O34" s="20">
        <v>256.10000000000002</v>
      </c>
      <c r="P34" s="20">
        <v>208.7</v>
      </c>
      <c r="Q34" s="20"/>
      <c r="R34" s="20">
        <v>74.5</v>
      </c>
      <c r="S34" s="20">
        <v>9.4</v>
      </c>
      <c r="T34" s="20"/>
      <c r="U34" s="20"/>
      <c r="V34" s="20"/>
      <c r="W34" s="20"/>
      <c r="X34" s="20">
        <v>167</v>
      </c>
      <c r="Y34" s="20">
        <v>7.3</v>
      </c>
      <c r="Z34" s="20">
        <v>5.2</v>
      </c>
      <c r="AA34" s="20">
        <v>16.8</v>
      </c>
      <c r="AB34" s="20">
        <v>6.9</v>
      </c>
      <c r="AC34" s="20">
        <v>14.8</v>
      </c>
      <c r="AD34" s="20">
        <v>70.3</v>
      </c>
      <c r="AE34" s="20"/>
      <c r="AF34" s="20">
        <v>0</v>
      </c>
      <c r="AG34" s="20"/>
      <c r="AH34" s="20"/>
      <c r="AI34" s="20">
        <v>110.4</v>
      </c>
      <c r="AJ34" s="20">
        <v>81.8</v>
      </c>
      <c r="AK34" s="20"/>
      <c r="AL34" s="20"/>
      <c r="AM34" s="20"/>
      <c r="AN34" s="20">
        <v>6.5</v>
      </c>
      <c r="AO34" s="20">
        <v>152.69999999999999</v>
      </c>
      <c r="AP34" s="20">
        <v>34.1</v>
      </c>
      <c r="AQ34" s="20">
        <v>128.9</v>
      </c>
      <c r="AR34" s="20">
        <v>18.8</v>
      </c>
      <c r="AS34" s="20">
        <v>17</v>
      </c>
      <c r="AT34" s="20">
        <v>18.100000000000001</v>
      </c>
      <c r="AU34" s="20">
        <v>91.4</v>
      </c>
      <c r="AV34" s="20">
        <v>182.1</v>
      </c>
      <c r="AW34" s="20">
        <v>183.1</v>
      </c>
      <c r="AX34" s="20">
        <v>185</v>
      </c>
      <c r="AY34" s="20">
        <v>103.6</v>
      </c>
      <c r="AZ34" s="20">
        <v>19.600000000000001</v>
      </c>
      <c r="BA34" s="20">
        <v>29.7</v>
      </c>
      <c r="BB34" s="20">
        <v>4.0999999999999996</v>
      </c>
      <c r="BC34" s="20">
        <v>32.6</v>
      </c>
      <c r="BD34" s="20">
        <v>73.7</v>
      </c>
      <c r="BE34" s="20"/>
      <c r="BF34" s="20"/>
      <c r="BG34" s="20">
        <v>84.9</v>
      </c>
      <c r="BH34" s="20"/>
      <c r="BI34" s="20"/>
      <c r="BJ34" s="20">
        <v>45.4</v>
      </c>
      <c r="BK34" s="20"/>
      <c r="BL34" s="20"/>
      <c r="BM34" s="20"/>
      <c r="BN34" s="20">
        <v>90.2</v>
      </c>
      <c r="BO34" s="20">
        <v>170.7</v>
      </c>
      <c r="BP34" s="20">
        <v>168.6</v>
      </c>
      <c r="BQ34" s="20">
        <v>203.6</v>
      </c>
      <c r="BR34" s="20">
        <v>265.89999999999998</v>
      </c>
      <c r="BS34" s="20"/>
      <c r="BT34" s="20"/>
      <c r="BU34" s="20"/>
      <c r="BV34" s="20"/>
      <c r="BW34" s="20"/>
      <c r="BX34" s="20"/>
      <c r="BY34" s="20"/>
      <c r="BZ34" s="20"/>
      <c r="CA34" s="20">
        <v>0.8</v>
      </c>
      <c r="CB34" s="20">
        <v>93.8</v>
      </c>
      <c r="CC34" s="20">
        <v>73.099999999999994</v>
      </c>
      <c r="CD34" s="20">
        <v>65.599999999999994</v>
      </c>
      <c r="CE34" s="20">
        <v>65.099999999999994</v>
      </c>
      <c r="CF34" s="20">
        <v>30.1</v>
      </c>
      <c r="CG34" s="20"/>
      <c r="CH34" s="20"/>
      <c r="CI34" s="20"/>
      <c r="CJ34" s="20">
        <v>144.9</v>
      </c>
      <c r="CK34" s="20">
        <v>146.19999999999999</v>
      </c>
      <c r="CL34" s="20">
        <v>170.7</v>
      </c>
      <c r="CM34" s="20"/>
      <c r="CN34" s="20"/>
      <c r="CO34" s="20"/>
      <c r="CP34" s="20"/>
      <c r="CQ34" s="20"/>
      <c r="CR34" s="20">
        <v>212.7</v>
      </c>
      <c r="CS34" s="20">
        <v>101</v>
      </c>
      <c r="CT34" s="20">
        <v>6.4</v>
      </c>
      <c r="CU34" s="20">
        <v>2.4</v>
      </c>
      <c r="CV34" s="20">
        <v>9.4</v>
      </c>
      <c r="CW34" s="20">
        <v>1.1000000000000001</v>
      </c>
      <c r="CX34" s="20">
        <v>57.9</v>
      </c>
      <c r="CY34" s="20">
        <v>68.7</v>
      </c>
      <c r="CZ34" s="20">
        <v>2.8</v>
      </c>
      <c r="DA34" s="20">
        <v>0.5</v>
      </c>
      <c r="DB34" s="20">
        <v>0</v>
      </c>
      <c r="DC34" s="20">
        <v>9.9</v>
      </c>
      <c r="DD34" s="20"/>
      <c r="DE34" s="20">
        <v>228.1</v>
      </c>
      <c r="DF34" s="20">
        <v>1.2</v>
      </c>
      <c r="DG34" s="20">
        <v>1.7</v>
      </c>
      <c r="DH34" s="20">
        <v>2.5</v>
      </c>
      <c r="DI34" s="20">
        <v>17.600000000000001</v>
      </c>
      <c r="DJ34" s="20">
        <v>20</v>
      </c>
      <c r="DK34" s="20">
        <v>19.100000000000001</v>
      </c>
      <c r="DL34" s="20">
        <v>3.1</v>
      </c>
      <c r="DM34" s="20">
        <v>18.399999999999999</v>
      </c>
      <c r="DN34" s="20">
        <v>11.2</v>
      </c>
      <c r="DO34" s="20">
        <v>12.7</v>
      </c>
      <c r="DP34" s="20">
        <v>14.1</v>
      </c>
      <c r="DQ34" s="20">
        <v>41.3</v>
      </c>
      <c r="DR34" s="20">
        <v>18</v>
      </c>
      <c r="DS34" s="20">
        <v>2.2999999999999998</v>
      </c>
      <c r="DT34" s="20">
        <v>20.2</v>
      </c>
      <c r="DU34" s="20">
        <v>2.2000000000000002</v>
      </c>
      <c r="DV34" s="20">
        <v>0.4</v>
      </c>
      <c r="DW34" s="20">
        <v>5.2</v>
      </c>
      <c r="DX34" s="20">
        <v>6.5</v>
      </c>
      <c r="DY34" s="20">
        <v>12.3</v>
      </c>
      <c r="DZ34" s="20">
        <v>18.5</v>
      </c>
      <c r="EA34" s="20">
        <v>14.7</v>
      </c>
      <c r="EB34" s="20">
        <v>29.8</v>
      </c>
      <c r="EC34" s="20">
        <v>38.6</v>
      </c>
      <c r="ED34" s="20">
        <v>23.2</v>
      </c>
      <c r="EE34" s="20">
        <v>49.8</v>
      </c>
      <c r="EF34" s="20">
        <v>77.7</v>
      </c>
      <c r="EG34" s="20">
        <v>14.9</v>
      </c>
      <c r="EH34" s="20">
        <v>7.9</v>
      </c>
      <c r="EI34" s="20">
        <v>10.4</v>
      </c>
      <c r="EJ34" s="20">
        <v>3.2</v>
      </c>
      <c r="EK34" s="20">
        <v>4.0999999999999996</v>
      </c>
      <c r="EL34" s="20">
        <v>20.399999999999999</v>
      </c>
      <c r="EM34" s="20">
        <v>20.399999999999999</v>
      </c>
      <c r="EN34" s="20">
        <v>20.100000000000001</v>
      </c>
      <c r="EO34" s="20">
        <v>2.8</v>
      </c>
      <c r="EP34" s="20">
        <v>252.4</v>
      </c>
      <c r="EQ34" s="20">
        <v>17.100000000000001</v>
      </c>
      <c r="ER34" s="20">
        <v>108.6</v>
      </c>
      <c r="ES34" s="20">
        <v>0.6</v>
      </c>
      <c r="ET34" s="20">
        <v>73.3</v>
      </c>
      <c r="EU34" s="20">
        <v>84.3</v>
      </c>
      <c r="EV34" s="20">
        <v>80.599999999999994</v>
      </c>
      <c r="EW34" s="20">
        <v>1.6</v>
      </c>
      <c r="EX34" s="20">
        <v>2.2000000000000002</v>
      </c>
      <c r="EY34" s="20">
        <v>2.2000000000000002</v>
      </c>
      <c r="EZ34" s="20">
        <v>1.1000000000000001</v>
      </c>
      <c r="FA34" s="20">
        <v>16.899999999999999</v>
      </c>
      <c r="FB34" s="20"/>
      <c r="FC34" s="20">
        <v>18.399999999999999</v>
      </c>
      <c r="FD34" s="20">
        <v>7.7</v>
      </c>
      <c r="FE34" s="20">
        <v>27.3</v>
      </c>
      <c r="FF34" s="20">
        <v>34.4</v>
      </c>
      <c r="FG34" s="20">
        <v>16</v>
      </c>
      <c r="FH34" s="20">
        <v>19.399999999999999</v>
      </c>
      <c r="FI34" s="20">
        <v>9.6999999999999993</v>
      </c>
      <c r="FJ34" s="20">
        <v>0</v>
      </c>
      <c r="FK34" s="20"/>
      <c r="FL34" s="20">
        <v>7901.1</v>
      </c>
      <c r="FM34" s="16"/>
      <c r="FN34" s="20">
        <v>14.1</v>
      </c>
      <c r="FO34" s="20">
        <v>8.11</v>
      </c>
      <c r="FP34" s="20">
        <v>12.042</v>
      </c>
      <c r="FQ34" s="20">
        <v>13.2</v>
      </c>
      <c r="FR34" s="20">
        <v>26.388120000000001</v>
      </c>
      <c r="FS34" s="20">
        <v>18.940300000000001</v>
      </c>
      <c r="FT34" s="20"/>
      <c r="FU34" s="20">
        <v>4.8</v>
      </c>
      <c r="FV34" s="20">
        <v>97.580420000000004</v>
      </c>
    </row>
    <row r="35" spans="1:178" ht="24" customHeight="1" x14ac:dyDescent="0.3">
      <c r="A35" s="14" t="s">
        <v>72</v>
      </c>
      <c r="B35" s="14" t="s">
        <v>845</v>
      </c>
      <c r="C35" s="15">
        <v>206.6</v>
      </c>
      <c r="D35" s="15">
        <v>601.29999999999995</v>
      </c>
      <c r="E35" s="15">
        <v>205.2</v>
      </c>
      <c r="F35" s="15"/>
      <c r="G35" s="15"/>
      <c r="H35" s="15">
        <v>90.8</v>
      </c>
      <c r="I35" s="15">
        <v>153.5</v>
      </c>
      <c r="J35" s="15"/>
      <c r="K35" s="15"/>
      <c r="L35" s="15">
        <v>141.9</v>
      </c>
      <c r="M35" s="15">
        <v>143.19999999999999</v>
      </c>
      <c r="N35" s="15">
        <v>142.80000000000001</v>
      </c>
      <c r="O35" s="15">
        <v>248</v>
      </c>
      <c r="P35" s="15">
        <v>208.7</v>
      </c>
      <c r="Q35" s="15"/>
      <c r="R35" s="15">
        <v>0</v>
      </c>
      <c r="S35" s="15">
        <v>9.5</v>
      </c>
      <c r="T35" s="15"/>
      <c r="U35" s="15"/>
      <c r="V35" s="15"/>
      <c r="W35" s="15"/>
      <c r="X35" s="15">
        <v>171.3</v>
      </c>
      <c r="Y35" s="15">
        <v>4.5</v>
      </c>
      <c r="Z35" s="15">
        <v>5.0999999999999996</v>
      </c>
      <c r="AA35" s="15">
        <v>16.899999999999999</v>
      </c>
      <c r="AB35" s="15">
        <v>6.9</v>
      </c>
      <c r="AC35" s="15">
        <v>14.7</v>
      </c>
      <c r="AD35" s="15">
        <v>70.599999999999994</v>
      </c>
      <c r="AE35" s="15"/>
      <c r="AF35" s="15">
        <v>0</v>
      </c>
      <c r="AG35" s="15"/>
      <c r="AH35" s="15"/>
      <c r="AI35" s="15">
        <v>110.8</v>
      </c>
      <c r="AJ35" s="15">
        <v>84.2</v>
      </c>
      <c r="AK35" s="15"/>
      <c r="AL35" s="15"/>
      <c r="AM35" s="15"/>
      <c r="AN35" s="15">
        <v>6.5</v>
      </c>
      <c r="AO35" s="15">
        <v>153.19999999999999</v>
      </c>
      <c r="AP35" s="15">
        <v>32.9</v>
      </c>
      <c r="AQ35" s="15">
        <v>151.19999999999999</v>
      </c>
      <c r="AR35" s="15">
        <v>16.3</v>
      </c>
      <c r="AS35" s="15">
        <v>17</v>
      </c>
      <c r="AT35" s="15">
        <v>18.100000000000001</v>
      </c>
      <c r="AU35" s="15">
        <v>93.8</v>
      </c>
      <c r="AV35" s="15">
        <v>184.6</v>
      </c>
      <c r="AW35" s="15">
        <v>185</v>
      </c>
      <c r="AX35" s="15">
        <v>184.1</v>
      </c>
      <c r="AY35" s="15">
        <v>111.2</v>
      </c>
      <c r="AZ35" s="15">
        <v>25.3</v>
      </c>
      <c r="BA35" s="15">
        <v>30.4</v>
      </c>
      <c r="BB35" s="15">
        <v>4.0999999999999996</v>
      </c>
      <c r="BC35" s="15">
        <v>33.799999999999997</v>
      </c>
      <c r="BD35" s="15">
        <v>43.7</v>
      </c>
      <c r="BE35" s="15"/>
      <c r="BF35" s="15"/>
      <c r="BG35" s="15">
        <v>85.8</v>
      </c>
      <c r="BH35" s="15"/>
      <c r="BI35" s="15"/>
      <c r="BJ35" s="15">
        <v>45</v>
      </c>
      <c r="BK35" s="15"/>
      <c r="BL35" s="15"/>
      <c r="BM35" s="15"/>
      <c r="BN35" s="15">
        <v>91.2</v>
      </c>
      <c r="BO35" s="15">
        <v>169.5</v>
      </c>
      <c r="BP35" s="15">
        <v>167.5</v>
      </c>
      <c r="BQ35" s="15">
        <v>202.7</v>
      </c>
      <c r="BR35" s="15">
        <v>265.39999999999998</v>
      </c>
      <c r="BS35" s="15"/>
      <c r="BT35" s="15"/>
      <c r="BU35" s="15"/>
      <c r="BV35" s="15"/>
      <c r="BW35" s="15"/>
      <c r="BX35" s="15"/>
      <c r="BY35" s="15"/>
      <c r="BZ35" s="15"/>
      <c r="CA35" s="15">
        <v>0.8</v>
      </c>
      <c r="CB35" s="15">
        <v>97.5</v>
      </c>
      <c r="CC35" s="15">
        <v>82.8</v>
      </c>
      <c r="CD35" s="15">
        <v>65.900000000000006</v>
      </c>
      <c r="CE35" s="15">
        <v>67.099999999999994</v>
      </c>
      <c r="CF35" s="15">
        <v>29.7</v>
      </c>
      <c r="CG35" s="15"/>
      <c r="CH35" s="15"/>
      <c r="CI35" s="15"/>
      <c r="CJ35" s="15">
        <v>144.80000000000001</v>
      </c>
      <c r="CK35" s="15">
        <v>145.9</v>
      </c>
      <c r="CL35" s="15">
        <v>169.8</v>
      </c>
      <c r="CM35" s="15"/>
      <c r="CN35" s="15"/>
      <c r="CO35" s="15"/>
      <c r="CP35" s="15"/>
      <c r="CQ35" s="15"/>
      <c r="CR35" s="15">
        <v>212.5</v>
      </c>
      <c r="CS35" s="15">
        <v>100.9</v>
      </c>
      <c r="CT35" s="15">
        <v>6.4</v>
      </c>
      <c r="CU35" s="15">
        <v>2.4</v>
      </c>
      <c r="CV35" s="15">
        <v>9.5</v>
      </c>
      <c r="CW35" s="15">
        <v>1</v>
      </c>
      <c r="CX35" s="15">
        <v>53.8</v>
      </c>
      <c r="CY35" s="15">
        <v>80.8</v>
      </c>
      <c r="CZ35" s="15">
        <v>5.5</v>
      </c>
      <c r="DA35" s="15">
        <v>0.3</v>
      </c>
      <c r="DB35" s="15">
        <v>0</v>
      </c>
      <c r="DC35" s="15">
        <v>9.9</v>
      </c>
      <c r="DD35" s="15"/>
      <c r="DE35" s="15">
        <v>221.2</v>
      </c>
      <c r="DF35" s="15">
        <v>1.2</v>
      </c>
      <c r="DG35" s="15">
        <v>1.8</v>
      </c>
      <c r="DH35" s="15">
        <v>2.5</v>
      </c>
      <c r="DI35" s="15">
        <v>18.2</v>
      </c>
      <c r="DJ35" s="15">
        <v>20</v>
      </c>
      <c r="DK35" s="15">
        <v>19.100000000000001</v>
      </c>
      <c r="DL35" s="15">
        <v>3.1</v>
      </c>
      <c r="DM35" s="15">
        <v>18.3</v>
      </c>
      <c r="DN35" s="15">
        <v>7.7</v>
      </c>
      <c r="DO35" s="15">
        <v>12.1</v>
      </c>
      <c r="DP35" s="15">
        <v>13.6</v>
      </c>
      <c r="DQ35" s="15">
        <v>37.799999999999997</v>
      </c>
      <c r="DR35" s="15">
        <v>18.100000000000001</v>
      </c>
      <c r="DS35" s="15">
        <v>2.2999999999999998</v>
      </c>
      <c r="DT35" s="15">
        <v>20</v>
      </c>
      <c r="DU35" s="15">
        <v>2.2000000000000002</v>
      </c>
      <c r="DV35" s="15">
        <v>0.4</v>
      </c>
      <c r="DW35" s="15">
        <v>5.2</v>
      </c>
      <c r="DX35" s="15">
        <v>6.4</v>
      </c>
      <c r="DY35" s="15">
        <v>12.5</v>
      </c>
      <c r="DZ35" s="15">
        <v>18.600000000000001</v>
      </c>
      <c r="EA35" s="15">
        <v>14.5</v>
      </c>
      <c r="EB35" s="15">
        <v>28.6</v>
      </c>
      <c r="EC35" s="15">
        <v>44.7</v>
      </c>
      <c r="ED35" s="15">
        <v>28.9</v>
      </c>
      <c r="EE35" s="15">
        <v>56.2</v>
      </c>
      <c r="EF35" s="15">
        <v>76.7</v>
      </c>
      <c r="EG35" s="15">
        <v>12.8</v>
      </c>
      <c r="EH35" s="15">
        <v>10.3</v>
      </c>
      <c r="EI35" s="15">
        <v>10.4</v>
      </c>
      <c r="EJ35" s="15">
        <v>3.2</v>
      </c>
      <c r="EK35" s="15">
        <v>6.1</v>
      </c>
      <c r="EL35" s="15">
        <v>20.399999999999999</v>
      </c>
      <c r="EM35" s="15">
        <v>20.399999999999999</v>
      </c>
      <c r="EN35" s="15">
        <v>20.100000000000001</v>
      </c>
      <c r="EO35" s="15">
        <v>6.1</v>
      </c>
      <c r="EP35" s="15">
        <v>253.1</v>
      </c>
      <c r="EQ35" s="15">
        <v>17.399999999999999</v>
      </c>
      <c r="ER35" s="15">
        <v>53.3</v>
      </c>
      <c r="ES35" s="15">
        <v>0.6</v>
      </c>
      <c r="ET35" s="15">
        <v>85</v>
      </c>
      <c r="EU35" s="15">
        <v>97.8</v>
      </c>
      <c r="EV35" s="15">
        <v>43</v>
      </c>
      <c r="EW35" s="15">
        <v>1.6</v>
      </c>
      <c r="EX35" s="15">
        <v>2.2000000000000002</v>
      </c>
      <c r="EY35" s="15">
        <v>2.2000000000000002</v>
      </c>
      <c r="EZ35" s="15">
        <v>1.1000000000000001</v>
      </c>
      <c r="FA35" s="15">
        <v>18.600000000000001</v>
      </c>
      <c r="FB35" s="15"/>
      <c r="FC35" s="15">
        <v>18.3</v>
      </c>
      <c r="FD35" s="15">
        <v>9.1</v>
      </c>
      <c r="FE35" s="15">
        <v>26.9</v>
      </c>
      <c r="FF35" s="15">
        <v>34.1</v>
      </c>
      <c r="FG35" s="15">
        <v>16</v>
      </c>
      <c r="FH35" s="15">
        <v>19.399999999999999</v>
      </c>
      <c r="FI35" s="15">
        <v>7.5</v>
      </c>
      <c r="FJ35" s="15">
        <v>0</v>
      </c>
      <c r="FK35" s="15"/>
      <c r="FL35" s="15">
        <v>7771</v>
      </c>
      <c r="FM35" s="16"/>
      <c r="FN35" s="15">
        <v>14.6</v>
      </c>
      <c r="FO35" s="15">
        <v>8.11</v>
      </c>
      <c r="FP35" s="15">
        <v>11.891999999999999</v>
      </c>
      <c r="FQ35" s="15">
        <v>13.2</v>
      </c>
      <c r="FR35" s="15">
        <v>26.20478</v>
      </c>
      <c r="FS35" s="15">
        <v>18.941549999999999</v>
      </c>
      <c r="FT35" s="15"/>
      <c r="FU35" s="15">
        <v>4.9000000000000004</v>
      </c>
      <c r="FV35" s="15">
        <v>97.848330000000004</v>
      </c>
    </row>
    <row r="36" spans="1:178" ht="24" customHeight="1" x14ac:dyDescent="0.3">
      <c r="A36" s="17" t="s">
        <v>72</v>
      </c>
      <c r="B36" s="17" t="s">
        <v>846</v>
      </c>
      <c r="C36" s="18">
        <v>201.8</v>
      </c>
      <c r="D36" s="18">
        <v>597.6</v>
      </c>
      <c r="E36" s="18">
        <v>207.1</v>
      </c>
      <c r="F36" s="18"/>
      <c r="G36" s="18"/>
      <c r="H36" s="18">
        <v>89.7</v>
      </c>
      <c r="I36" s="18">
        <v>147</v>
      </c>
      <c r="J36" s="18"/>
      <c r="K36" s="18"/>
      <c r="L36" s="18">
        <v>179.1</v>
      </c>
      <c r="M36" s="18">
        <v>197.2</v>
      </c>
      <c r="N36" s="18">
        <v>197.5</v>
      </c>
      <c r="O36" s="18">
        <v>276.3</v>
      </c>
      <c r="P36" s="18">
        <v>166.3</v>
      </c>
      <c r="Q36" s="18"/>
      <c r="R36" s="18">
        <v>0</v>
      </c>
      <c r="S36" s="18">
        <v>9.5</v>
      </c>
      <c r="T36" s="18"/>
      <c r="U36" s="18"/>
      <c r="V36" s="18"/>
      <c r="W36" s="18"/>
      <c r="X36" s="18">
        <v>161.69999999999999</v>
      </c>
      <c r="Y36" s="18">
        <v>4</v>
      </c>
      <c r="Z36" s="18">
        <v>5</v>
      </c>
      <c r="AA36" s="18">
        <v>7.4</v>
      </c>
      <c r="AB36" s="18">
        <v>6.9</v>
      </c>
      <c r="AC36" s="18">
        <v>14.7</v>
      </c>
      <c r="AD36" s="18">
        <v>70.400000000000006</v>
      </c>
      <c r="AE36" s="18"/>
      <c r="AF36" s="18">
        <v>0</v>
      </c>
      <c r="AG36" s="18"/>
      <c r="AH36" s="18"/>
      <c r="AI36" s="18">
        <v>110.3</v>
      </c>
      <c r="AJ36" s="18">
        <v>105.5</v>
      </c>
      <c r="AK36" s="18"/>
      <c r="AL36" s="18"/>
      <c r="AM36" s="18"/>
      <c r="AN36" s="18">
        <v>6.5</v>
      </c>
      <c r="AO36" s="18">
        <v>0</v>
      </c>
      <c r="AP36" s="18">
        <v>32.700000000000003</v>
      </c>
      <c r="AQ36" s="18">
        <v>125.7</v>
      </c>
      <c r="AR36" s="18">
        <v>15.6</v>
      </c>
      <c r="AS36" s="18">
        <v>17.2</v>
      </c>
      <c r="AT36" s="18">
        <v>18.100000000000001</v>
      </c>
      <c r="AU36" s="18">
        <v>85.6</v>
      </c>
      <c r="AV36" s="18">
        <v>181.8</v>
      </c>
      <c r="AW36" s="18">
        <v>182.3</v>
      </c>
      <c r="AX36" s="18">
        <v>186.1</v>
      </c>
      <c r="AY36" s="18">
        <v>107</v>
      </c>
      <c r="AZ36" s="18">
        <v>17.2</v>
      </c>
      <c r="BA36" s="18">
        <v>29.8</v>
      </c>
      <c r="BB36" s="18">
        <v>4.0999999999999996</v>
      </c>
      <c r="BC36" s="18">
        <v>32.4</v>
      </c>
      <c r="BD36" s="18">
        <v>51.5</v>
      </c>
      <c r="BE36" s="18"/>
      <c r="BF36" s="18"/>
      <c r="BG36" s="18">
        <v>45.2</v>
      </c>
      <c r="BH36" s="18"/>
      <c r="BI36" s="18"/>
      <c r="BJ36" s="18">
        <v>44.9</v>
      </c>
      <c r="BK36" s="18"/>
      <c r="BL36" s="18"/>
      <c r="BM36" s="18"/>
      <c r="BN36" s="18">
        <v>90.1</v>
      </c>
      <c r="BO36" s="18">
        <v>170.8</v>
      </c>
      <c r="BP36" s="18">
        <v>168.7</v>
      </c>
      <c r="BQ36" s="18">
        <v>203.6</v>
      </c>
      <c r="BR36" s="18">
        <v>265.39999999999998</v>
      </c>
      <c r="BS36" s="18"/>
      <c r="BT36" s="18"/>
      <c r="BU36" s="18"/>
      <c r="BV36" s="18"/>
      <c r="BW36" s="18"/>
      <c r="BX36" s="18"/>
      <c r="BY36" s="18"/>
      <c r="BZ36" s="18"/>
      <c r="CA36" s="18">
        <v>0.8</v>
      </c>
      <c r="CB36" s="18">
        <v>91.5</v>
      </c>
      <c r="CC36" s="18">
        <v>71.599999999999994</v>
      </c>
      <c r="CD36" s="18">
        <v>65.3</v>
      </c>
      <c r="CE36" s="18">
        <v>66.900000000000006</v>
      </c>
      <c r="CF36" s="18">
        <v>29.3</v>
      </c>
      <c r="CG36" s="18"/>
      <c r="CH36" s="18"/>
      <c r="CI36" s="18"/>
      <c r="CJ36" s="18">
        <v>144.69999999999999</v>
      </c>
      <c r="CK36" s="18">
        <v>145.80000000000001</v>
      </c>
      <c r="CL36" s="18">
        <v>167.2</v>
      </c>
      <c r="CM36" s="18"/>
      <c r="CN36" s="18"/>
      <c r="CO36" s="18"/>
      <c r="CP36" s="18"/>
      <c r="CQ36" s="18"/>
      <c r="CR36" s="18">
        <v>212.2</v>
      </c>
      <c r="CS36" s="18">
        <v>101</v>
      </c>
      <c r="CT36" s="18">
        <v>6.4</v>
      </c>
      <c r="CU36" s="18">
        <v>2.4</v>
      </c>
      <c r="CV36" s="18">
        <v>9.4</v>
      </c>
      <c r="CW36" s="18">
        <v>1</v>
      </c>
      <c r="CX36" s="18">
        <v>54.2</v>
      </c>
      <c r="CY36" s="18">
        <v>80.8</v>
      </c>
      <c r="CZ36" s="18">
        <v>4.5999999999999996</v>
      </c>
      <c r="DA36" s="18">
        <v>0.4</v>
      </c>
      <c r="DB36" s="18">
        <v>0</v>
      </c>
      <c r="DC36" s="18">
        <v>9.8000000000000007</v>
      </c>
      <c r="DD36" s="18"/>
      <c r="DE36" s="18">
        <v>223</v>
      </c>
      <c r="DF36" s="18">
        <v>1.2</v>
      </c>
      <c r="DG36" s="18">
        <v>1.8</v>
      </c>
      <c r="DH36" s="18">
        <v>2.6</v>
      </c>
      <c r="DI36" s="18">
        <v>17.100000000000001</v>
      </c>
      <c r="DJ36" s="18">
        <v>20</v>
      </c>
      <c r="DK36" s="18">
        <v>19.100000000000001</v>
      </c>
      <c r="DL36" s="18">
        <v>3.1</v>
      </c>
      <c r="DM36" s="18">
        <v>18.3</v>
      </c>
      <c r="DN36" s="18">
        <v>11.6</v>
      </c>
      <c r="DO36" s="18">
        <v>16.2</v>
      </c>
      <c r="DP36" s="18">
        <v>12</v>
      </c>
      <c r="DQ36" s="18">
        <v>34.799999999999997</v>
      </c>
      <c r="DR36" s="18">
        <v>18</v>
      </c>
      <c r="DS36" s="18">
        <v>2.2999999999999998</v>
      </c>
      <c r="DT36" s="18">
        <v>15.5</v>
      </c>
      <c r="DU36" s="18">
        <v>2.2999999999999998</v>
      </c>
      <c r="DV36" s="18">
        <v>0.4</v>
      </c>
      <c r="DW36" s="18">
        <v>5.2</v>
      </c>
      <c r="DX36" s="18">
        <v>6.4</v>
      </c>
      <c r="DY36" s="18">
        <v>12.3</v>
      </c>
      <c r="DZ36" s="18">
        <v>18.5</v>
      </c>
      <c r="EA36" s="18">
        <v>14.6</v>
      </c>
      <c r="EB36" s="18">
        <v>27.3</v>
      </c>
      <c r="EC36" s="18">
        <v>55.6</v>
      </c>
      <c r="ED36" s="18">
        <v>30.6</v>
      </c>
      <c r="EE36" s="18">
        <v>60.3</v>
      </c>
      <c r="EF36" s="18">
        <v>79.2</v>
      </c>
      <c r="EG36" s="18">
        <v>14.2</v>
      </c>
      <c r="EH36" s="18">
        <v>13.2</v>
      </c>
      <c r="EI36" s="18">
        <v>10.4</v>
      </c>
      <c r="EJ36" s="18">
        <v>3.2</v>
      </c>
      <c r="EK36" s="18">
        <v>6.1</v>
      </c>
      <c r="EL36" s="18">
        <v>20.399999999999999</v>
      </c>
      <c r="EM36" s="18">
        <v>20.399999999999999</v>
      </c>
      <c r="EN36" s="18">
        <v>20.100000000000001</v>
      </c>
      <c r="EO36" s="18">
        <v>8.9</v>
      </c>
      <c r="EP36" s="18">
        <v>252.9</v>
      </c>
      <c r="EQ36" s="18">
        <v>15.3</v>
      </c>
      <c r="ER36" s="18">
        <v>55.1</v>
      </c>
      <c r="ES36" s="18">
        <v>0.6</v>
      </c>
      <c r="ET36" s="18">
        <v>91.5</v>
      </c>
      <c r="EU36" s="18">
        <v>100.8</v>
      </c>
      <c r="EV36" s="18">
        <v>42.7</v>
      </c>
      <c r="EW36" s="18">
        <v>1.6</v>
      </c>
      <c r="EX36" s="18">
        <v>2.2000000000000002</v>
      </c>
      <c r="EY36" s="18">
        <v>2.2000000000000002</v>
      </c>
      <c r="EZ36" s="18">
        <v>1.1000000000000001</v>
      </c>
      <c r="FA36" s="18">
        <v>17.399999999999999</v>
      </c>
      <c r="FB36" s="18"/>
      <c r="FC36" s="18">
        <v>18.3</v>
      </c>
      <c r="FD36" s="18">
        <v>9.1999999999999993</v>
      </c>
      <c r="FE36" s="18">
        <v>27</v>
      </c>
      <c r="FF36" s="18">
        <v>34.299999999999997</v>
      </c>
      <c r="FG36" s="18">
        <v>15.5</v>
      </c>
      <c r="FH36" s="18">
        <v>19.399999999999999</v>
      </c>
      <c r="FI36" s="18">
        <v>8.1999999999999993</v>
      </c>
      <c r="FJ36" s="18">
        <v>0</v>
      </c>
      <c r="FK36" s="18"/>
      <c r="FL36" s="18">
        <v>7664.1</v>
      </c>
      <c r="FM36" s="16"/>
      <c r="FN36" s="18">
        <v>14.8</v>
      </c>
      <c r="FO36" s="18">
        <v>8.11</v>
      </c>
      <c r="FP36" s="18">
        <v>11.496</v>
      </c>
      <c r="FQ36" s="18">
        <v>13.2</v>
      </c>
      <c r="FR36" s="18">
        <v>25.999880000000001</v>
      </c>
      <c r="FS36" s="18">
        <v>18.942229999999999</v>
      </c>
      <c r="FT36" s="18"/>
      <c r="FU36" s="18">
        <v>4.9000000000000004</v>
      </c>
      <c r="FV36" s="18">
        <v>97.44811</v>
      </c>
    </row>
    <row r="37" spans="1:178" ht="24" customHeight="1" x14ac:dyDescent="0.3">
      <c r="A37" s="17" t="s">
        <v>72</v>
      </c>
      <c r="B37" s="17" t="s">
        <v>847</v>
      </c>
      <c r="C37" s="18">
        <v>206.2</v>
      </c>
      <c r="D37" s="18">
        <v>608.20000000000005</v>
      </c>
      <c r="E37" s="18">
        <v>202.6</v>
      </c>
      <c r="F37" s="18"/>
      <c r="G37" s="18"/>
      <c r="H37" s="18">
        <v>92.7</v>
      </c>
      <c r="I37" s="18">
        <v>153.1</v>
      </c>
      <c r="J37" s="18"/>
      <c r="K37" s="18"/>
      <c r="L37" s="18">
        <v>175.6</v>
      </c>
      <c r="M37" s="18">
        <v>176.7</v>
      </c>
      <c r="N37" s="18">
        <v>176.9</v>
      </c>
      <c r="O37" s="18">
        <v>262</v>
      </c>
      <c r="P37" s="18">
        <v>85</v>
      </c>
      <c r="Q37" s="18"/>
      <c r="R37" s="18">
        <v>0</v>
      </c>
      <c r="S37" s="18">
        <v>9.5</v>
      </c>
      <c r="T37" s="18"/>
      <c r="U37" s="18"/>
      <c r="V37" s="18"/>
      <c r="W37" s="18"/>
      <c r="X37" s="18">
        <v>174.2</v>
      </c>
      <c r="Y37" s="18">
        <v>4.5999999999999996</v>
      </c>
      <c r="Z37" s="18">
        <v>4</v>
      </c>
      <c r="AA37" s="18">
        <v>0</v>
      </c>
      <c r="AB37" s="18">
        <v>7</v>
      </c>
      <c r="AC37" s="18">
        <v>14.6</v>
      </c>
      <c r="AD37" s="18">
        <v>71.900000000000006</v>
      </c>
      <c r="AE37" s="18"/>
      <c r="AF37" s="18">
        <v>0</v>
      </c>
      <c r="AG37" s="18"/>
      <c r="AH37" s="18"/>
      <c r="AI37" s="18">
        <v>111</v>
      </c>
      <c r="AJ37" s="18">
        <v>103</v>
      </c>
      <c r="AK37" s="18"/>
      <c r="AL37" s="18"/>
      <c r="AM37" s="18"/>
      <c r="AN37" s="18">
        <v>6.5</v>
      </c>
      <c r="AO37" s="18">
        <v>0</v>
      </c>
      <c r="AP37" s="18">
        <v>31.6</v>
      </c>
      <c r="AQ37" s="18">
        <v>126.4</v>
      </c>
      <c r="AR37" s="18">
        <v>16.899999999999999</v>
      </c>
      <c r="AS37" s="18">
        <v>16.8</v>
      </c>
      <c r="AT37" s="18">
        <v>18.100000000000001</v>
      </c>
      <c r="AU37" s="18">
        <v>93.2</v>
      </c>
      <c r="AV37" s="18">
        <v>186.6</v>
      </c>
      <c r="AW37" s="18">
        <v>187.3</v>
      </c>
      <c r="AX37" s="18">
        <v>184.9</v>
      </c>
      <c r="AY37" s="18">
        <v>111.4</v>
      </c>
      <c r="AZ37" s="18">
        <v>18.5</v>
      </c>
      <c r="BA37" s="18">
        <v>31.4</v>
      </c>
      <c r="BB37" s="18">
        <v>4.0999999999999996</v>
      </c>
      <c r="BC37" s="18">
        <v>33.799999999999997</v>
      </c>
      <c r="BD37" s="18">
        <v>57.4</v>
      </c>
      <c r="BE37" s="18"/>
      <c r="BF37" s="18"/>
      <c r="BG37" s="18">
        <v>48.3</v>
      </c>
      <c r="BH37" s="18"/>
      <c r="BI37" s="18"/>
      <c r="BJ37" s="18">
        <v>45.1</v>
      </c>
      <c r="BK37" s="18"/>
      <c r="BL37" s="18"/>
      <c r="BM37" s="18"/>
      <c r="BN37" s="18">
        <v>92.1</v>
      </c>
      <c r="BO37" s="18">
        <v>170</v>
      </c>
      <c r="BP37" s="18">
        <v>167.7</v>
      </c>
      <c r="BQ37" s="18">
        <v>202.7</v>
      </c>
      <c r="BR37" s="18">
        <v>263.89999999999998</v>
      </c>
      <c r="BS37" s="18"/>
      <c r="BT37" s="18"/>
      <c r="BU37" s="18"/>
      <c r="BV37" s="18"/>
      <c r="BW37" s="18"/>
      <c r="BX37" s="18"/>
      <c r="BY37" s="18"/>
      <c r="BZ37" s="18"/>
      <c r="CA37" s="18">
        <v>0.8</v>
      </c>
      <c r="CB37" s="18">
        <v>146.4</v>
      </c>
      <c r="CC37" s="18">
        <v>76.8</v>
      </c>
      <c r="CD37" s="18">
        <v>67.3</v>
      </c>
      <c r="CE37" s="18">
        <v>68</v>
      </c>
      <c r="CF37" s="18">
        <v>30.3</v>
      </c>
      <c r="CG37" s="18"/>
      <c r="CH37" s="18"/>
      <c r="CI37" s="18"/>
      <c r="CJ37" s="18">
        <v>144.1</v>
      </c>
      <c r="CK37" s="18">
        <v>145.4</v>
      </c>
      <c r="CL37" s="18">
        <v>149.69999999999999</v>
      </c>
      <c r="CM37" s="18"/>
      <c r="CN37" s="18"/>
      <c r="CO37" s="18"/>
      <c r="CP37" s="18"/>
      <c r="CQ37" s="18"/>
      <c r="CR37" s="18">
        <v>212</v>
      </c>
      <c r="CS37" s="18">
        <v>101.2</v>
      </c>
      <c r="CT37" s="18">
        <v>6.3</v>
      </c>
      <c r="CU37" s="18">
        <v>2.4</v>
      </c>
      <c r="CV37" s="18">
        <v>9.3000000000000007</v>
      </c>
      <c r="CW37" s="18">
        <v>1.2</v>
      </c>
      <c r="CX37" s="18">
        <v>54.3</v>
      </c>
      <c r="CY37" s="18">
        <v>80.900000000000006</v>
      </c>
      <c r="CZ37" s="18">
        <v>5.7</v>
      </c>
      <c r="DA37" s="18">
        <v>0.4</v>
      </c>
      <c r="DB37" s="18">
        <v>0</v>
      </c>
      <c r="DC37" s="18">
        <v>10.1</v>
      </c>
      <c r="DD37" s="18"/>
      <c r="DE37" s="18">
        <v>218.5</v>
      </c>
      <c r="DF37" s="18">
        <v>0.4</v>
      </c>
      <c r="DG37" s="18">
        <v>1.7</v>
      </c>
      <c r="DH37" s="18">
        <v>2.6</v>
      </c>
      <c r="DI37" s="18">
        <v>18.100000000000001</v>
      </c>
      <c r="DJ37" s="18">
        <v>20</v>
      </c>
      <c r="DK37" s="18">
        <v>19.100000000000001</v>
      </c>
      <c r="DL37" s="18">
        <v>3.1</v>
      </c>
      <c r="DM37" s="18">
        <v>18.3</v>
      </c>
      <c r="DN37" s="18">
        <v>7.3</v>
      </c>
      <c r="DO37" s="18">
        <v>9.1</v>
      </c>
      <c r="DP37" s="18">
        <v>15</v>
      </c>
      <c r="DQ37" s="18">
        <v>39.299999999999997</v>
      </c>
      <c r="DR37" s="18">
        <v>15.8</v>
      </c>
      <c r="DS37" s="18">
        <v>2.2000000000000002</v>
      </c>
      <c r="DT37" s="18">
        <v>10.3</v>
      </c>
      <c r="DU37" s="18">
        <v>2.2999999999999998</v>
      </c>
      <c r="DV37" s="18">
        <v>0.4</v>
      </c>
      <c r="DW37" s="18">
        <v>5.2</v>
      </c>
      <c r="DX37" s="18">
        <v>6.2</v>
      </c>
      <c r="DY37" s="18">
        <v>13</v>
      </c>
      <c r="DZ37" s="18">
        <v>16.8</v>
      </c>
      <c r="EA37" s="18">
        <v>14.4</v>
      </c>
      <c r="EB37" s="18">
        <v>25.5</v>
      </c>
      <c r="EC37" s="18">
        <v>60.7</v>
      </c>
      <c r="ED37" s="18">
        <v>24.1</v>
      </c>
      <c r="EE37" s="18">
        <v>55.8</v>
      </c>
      <c r="EF37" s="18">
        <v>75.099999999999994</v>
      </c>
      <c r="EG37" s="18">
        <v>14</v>
      </c>
      <c r="EH37" s="18">
        <v>11.3</v>
      </c>
      <c r="EI37" s="18">
        <v>10.4</v>
      </c>
      <c r="EJ37" s="18">
        <v>3.2</v>
      </c>
      <c r="EK37" s="18">
        <v>5.8</v>
      </c>
      <c r="EL37" s="18">
        <v>20.399999999999999</v>
      </c>
      <c r="EM37" s="18">
        <v>20.399999999999999</v>
      </c>
      <c r="EN37" s="18">
        <v>20.100000000000001</v>
      </c>
      <c r="EO37" s="18">
        <v>11.6</v>
      </c>
      <c r="EP37" s="18">
        <v>253.2</v>
      </c>
      <c r="EQ37" s="18">
        <v>14</v>
      </c>
      <c r="ER37" s="18">
        <v>128.1</v>
      </c>
      <c r="ES37" s="18">
        <v>0.6</v>
      </c>
      <c r="ET37" s="18">
        <v>98.3</v>
      </c>
      <c r="EU37" s="18">
        <v>107.9</v>
      </c>
      <c r="EV37" s="18">
        <v>73.5</v>
      </c>
      <c r="EW37" s="18">
        <v>1.6</v>
      </c>
      <c r="EX37" s="18">
        <v>2.2000000000000002</v>
      </c>
      <c r="EY37" s="18">
        <v>2.2000000000000002</v>
      </c>
      <c r="EZ37" s="18">
        <v>1.1000000000000001</v>
      </c>
      <c r="FA37" s="18">
        <v>16.5</v>
      </c>
      <c r="FB37" s="18"/>
      <c r="FC37" s="18">
        <v>18.3</v>
      </c>
      <c r="FD37" s="18">
        <v>9.1</v>
      </c>
      <c r="FE37" s="18">
        <v>26.9</v>
      </c>
      <c r="FF37" s="18">
        <v>34</v>
      </c>
      <c r="FG37" s="18">
        <v>15.6</v>
      </c>
      <c r="FH37" s="18">
        <v>19.399999999999999</v>
      </c>
      <c r="FI37" s="18">
        <v>8.6999999999999993</v>
      </c>
      <c r="FJ37" s="18">
        <v>0</v>
      </c>
      <c r="FK37" s="18"/>
      <c r="FL37" s="18">
        <v>7714.8</v>
      </c>
      <c r="FM37" s="16"/>
      <c r="FN37" s="18">
        <v>15.8</v>
      </c>
      <c r="FO37" s="18">
        <v>8.11</v>
      </c>
      <c r="FP37" s="18">
        <v>11.906000000000001</v>
      </c>
      <c r="FQ37" s="18">
        <v>13.2</v>
      </c>
      <c r="FR37" s="18">
        <v>25.875679999999999</v>
      </c>
      <c r="FS37" s="18">
        <v>18.942640000000001</v>
      </c>
      <c r="FT37" s="18"/>
      <c r="FU37" s="18">
        <v>4.9000000000000004</v>
      </c>
      <c r="FV37" s="18">
        <v>98.734319999999997</v>
      </c>
    </row>
    <row r="38" spans="1:178" ht="24" customHeight="1" x14ac:dyDescent="0.3">
      <c r="A38" s="17" t="s">
        <v>72</v>
      </c>
      <c r="B38" s="17" t="s">
        <v>848</v>
      </c>
      <c r="C38" s="18">
        <v>202.2</v>
      </c>
      <c r="D38" s="18">
        <v>595.9</v>
      </c>
      <c r="E38" s="18">
        <v>201.3</v>
      </c>
      <c r="F38" s="18"/>
      <c r="G38" s="18"/>
      <c r="H38" s="18">
        <v>89.6</v>
      </c>
      <c r="I38" s="18">
        <v>147</v>
      </c>
      <c r="J38" s="18"/>
      <c r="K38" s="18"/>
      <c r="L38" s="18">
        <v>165.4</v>
      </c>
      <c r="M38" s="18">
        <v>166</v>
      </c>
      <c r="N38" s="18">
        <v>165.7</v>
      </c>
      <c r="O38" s="18">
        <v>260.60000000000002</v>
      </c>
      <c r="P38" s="18">
        <v>212.9</v>
      </c>
      <c r="Q38" s="18"/>
      <c r="R38" s="18">
        <v>0</v>
      </c>
      <c r="S38" s="18">
        <v>9.5</v>
      </c>
      <c r="T38" s="18"/>
      <c r="U38" s="18"/>
      <c r="V38" s="18"/>
      <c r="W38" s="18"/>
      <c r="X38" s="18">
        <v>169.2</v>
      </c>
      <c r="Y38" s="18">
        <v>4.0999999999999996</v>
      </c>
      <c r="Z38" s="18">
        <v>3.7</v>
      </c>
      <c r="AA38" s="18">
        <v>0</v>
      </c>
      <c r="AB38" s="18">
        <v>6.9</v>
      </c>
      <c r="AC38" s="18">
        <v>14.6</v>
      </c>
      <c r="AD38" s="18">
        <v>85.6</v>
      </c>
      <c r="AE38" s="18"/>
      <c r="AF38" s="18">
        <v>0</v>
      </c>
      <c r="AG38" s="18"/>
      <c r="AH38" s="18"/>
      <c r="AI38" s="18">
        <v>110.1</v>
      </c>
      <c r="AJ38" s="18">
        <v>103.1</v>
      </c>
      <c r="AK38" s="18"/>
      <c r="AL38" s="18"/>
      <c r="AM38" s="18"/>
      <c r="AN38" s="18">
        <v>6.4</v>
      </c>
      <c r="AO38" s="18">
        <v>0</v>
      </c>
      <c r="AP38" s="18">
        <v>32.4</v>
      </c>
      <c r="AQ38" s="18">
        <v>129.1</v>
      </c>
      <c r="AR38" s="18">
        <v>16.2</v>
      </c>
      <c r="AS38" s="18">
        <v>16.8</v>
      </c>
      <c r="AT38" s="18">
        <v>17.7</v>
      </c>
      <c r="AU38" s="18">
        <v>92.8</v>
      </c>
      <c r="AV38" s="18">
        <v>181.7</v>
      </c>
      <c r="AW38" s="18">
        <v>181.8</v>
      </c>
      <c r="AX38" s="18">
        <v>184.5</v>
      </c>
      <c r="AY38" s="18">
        <v>109.1</v>
      </c>
      <c r="AZ38" s="18">
        <v>17.8</v>
      </c>
      <c r="BA38" s="18">
        <v>30.2</v>
      </c>
      <c r="BB38" s="18">
        <v>4.0999999999999996</v>
      </c>
      <c r="BC38" s="18">
        <v>32.299999999999997</v>
      </c>
      <c r="BD38" s="18">
        <v>70.099999999999994</v>
      </c>
      <c r="BE38" s="18"/>
      <c r="BF38" s="18"/>
      <c r="BG38" s="18">
        <v>45.4</v>
      </c>
      <c r="BH38" s="18"/>
      <c r="BI38" s="18"/>
      <c r="BJ38" s="18">
        <v>45.1</v>
      </c>
      <c r="BK38" s="18"/>
      <c r="BL38" s="18"/>
      <c r="BM38" s="18"/>
      <c r="BN38" s="18">
        <v>90.3</v>
      </c>
      <c r="BO38" s="18">
        <v>170.9</v>
      </c>
      <c r="BP38" s="18">
        <v>168.1</v>
      </c>
      <c r="BQ38" s="18">
        <v>202.1</v>
      </c>
      <c r="BR38" s="18">
        <v>264.39999999999998</v>
      </c>
      <c r="BS38" s="18"/>
      <c r="BT38" s="18"/>
      <c r="BU38" s="18"/>
      <c r="BV38" s="18"/>
      <c r="BW38" s="18"/>
      <c r="BX38" s="18"/>
      <c r="BY38" s="18"/>
      <c r="BZ38" s="18"/>
      <c r="CA38" s="18">
        <v>0.8</v>
      </c>
      <c r="CB38" s="18">
        <v>176.1</v>
      </c>
      <c r="CC38" s="18">
        <v>79.599999999999994</v>
      </c>
      <c r="CD38" s="18">
        <v>65.3</v>
      </c>
      <c r="CE38" s="18">
        <v>66.900000000000006</v>
      </c>
      <c r="CF38" s="18">
        <v>29.3</v>
      </c>
      <c r="CG38" s="18"/>
      <c r="CH38" s="18"/>
      <c r="CI38" s="18"/>
      <c r="CJ38" s="18">
        <v>143.6</v>
      </c>
      <c r="CK38" s="18">
        <v>145</v>
      </c>
      <c r="CL38" s="18">
        <v>148.1</v>
      </c>
      <c r="CM38" s="18"/>
      <c r="CN38" s="18"/>
      <c r="CO38" s="18"/>
      <c r="CP38" s="18"/>
      <c r="CQ38" s="18"/>
      <c r="CR38" s="18">
        <v>212.7</v>
      </c>
      <c r="CS38" s="18">
        <v>101.3</v>
      </c>
      <c r="CT38" s="18">
        <v>6.4</v>
      </c>
      <c r="CU38" s="18">
        <v>2.4</v>
      </c>
      <c r="CV38" s="18">
        <v>9.3000000000000007</v>
      </c>
      <c r="CW38" s="18">
        <v>0.9</v>
      </c>
      <c r="CX38" s="18">
        <v>63</v>
      </c>
      <c r="CY38" s="18">
        <v>65.099999999999994</v>
      </c>
      <c r="CZ38" s="18">
        <v>2.9</v>
      </c>
      <c r="DA38" s="18">
        <v>0.4</v>
      </c>
      <c r="DB38" s="18">
        <v>0</v>
      </c>
      <c r="DC38" s="18">
        <v>10</v>
      </c>
      <c r="DD38" s="18"/>
      <c r="DE38" s="18">
        <v>221.5</v>
      </c>
      <c r="DF38" s="18">
        <v>0</v>
      </c>
      <c r="DG38" s="18">
        <v>1.7</v>
      </c>
      <c r="DH38" s="18">
        <v>2.6</v>
      </c>
      <c r="DI38" s="18">
        <v>17.3</v>
      </c>
      <c r="DJ38" s="18">
        <v>20</v>
      </c>
      <c r="DK38" s="18">
        <v>19.100000000000001</v>
      </c>
      <c r="DL38" s="18">
        <v>3.1</v>
      </c>
      <c r="DM38" s="18">
        <v>18.399999999999999</v>
      </c>
      <c r="DN38" s="18">
        <v>6.6</v>
      </c>
      <c r="DO38" s="18">
        <v>9.6</v>
      </c>
      <c r="DP38" s="18">
        <v>12.6</v>
      </c>
      <c r="DQ38" s="18">
        <v>36.200000000000003</v>
      </c>
      <c r="DR38" s="18">
        <v>9.6999999999999993</v>
      </c>
      <c r="DS38" s="18">
        <v>2.2000000000000002</v>
      </c>
      <c r="DT38" s="18">
        <v>10.199999999999999</v>
      </c>
      <c r="DU38" s="18">
        <v>2.2999999999999998</v>
      </c>
      <c r="DV38" s="18">
        <v>0.4</v>
      </c>
      <c r="DW38" s="18">
        <v>5.2</v>
      </c>
      <c r="DX38" s="18">
        <v>6</v>
      </c>
      <c r="DY38" s="18">
        <v>12.4</v>
      </c>
      <c r="DZ38" s="18">
        <v>16.399999999999999</v>
      </c>
      <c r="EA38" s="18">
        <v>14.3</v>
      </c>
      <c r="EB38" s="18">
        <v>26</v>
      </c>
      <c r="EC38" s="18">
        <v>69.099999999999994</v>
      </c>
      <c r="ED38" s="18">
        <v>12.8</v>
      </c>
      <c r="EE38" s="18">
        <v>60</v>
      </c>
      <c r="EF38" s="18">
        <v>78.400000000000006</v>
      </c>
      <c r="EG38" s="18">
        <v>16.100000000000001</v>
      </c>
      <c r="EH38" s="18">
        <v>11.4</v>
      </c>
      <c r="EI38" s="18">
        <v>10.4</v>
      </c>
      <c r="EJ38" s="18">
        <v>3.2</v>
      </c>
      <c r="EK38" s="18">
        <v>5.4</v>
      </c>
      <c r="EL38" s="18">
        <v>20.399999999999999</v>
      </c>
      <c r="EM38" s="18">
        <v>20.399999999999999</v>
      </c>
      <c r="EN38" s="18">
        <v>20.100000000000001</v>
      </c>
      <c r="EO38" s="18">
        <v>10.199999999999999</v>
      </c>
      <c r="EP38" s="18">
        <v>251.8</v>
      </c>
      <c r="EQ38" s="18">
        <v>11.5</v>
      </c>
      <c r="ER38" s="18">
        <v>122.8</v>
      </c>
      <c r="ES38" s="18">
        <v>0.6</v>
      </c>
      <c r="ET38" s="18">
        <v>113</v>
      </c>
      <c r="EU38" s="18">
        <v>119.3</v>
      </c>
      <c r="EV38" s="18">
        <v>83.7</v>
      </c>
      <c r="EW38" s="18">
        <v>1.6</v>
      </c>
      <c r="EX38" s="18">
        <v>2.2000000000000002</v>
      </c>
      <c r="EY38" s="18">
        <v>2.2000000000000002</v>
      </c>
      <c r="EZ38" s="18">
        <v>1.1000000000000001</v>
      </c>
      <c r="FA38" s="18">
        <v>14.4</v>
      </c>
      <c r="FB38" s="18"/>
      <c r="FC38" s="18">
        <v>18.3</v>
      </c>
      <c r="FD38" s="18">
        <v>8.6</v>
      </c>
      <c r="FE38" s="18">
        <v>26.8</v>
      </c>
      <c r="FF38" s="18">
        <v>33.9</v>
      </c>
      <c r="FG38" s="18">
        <v>16.3</v>
      </c>
      <c r="FH38" s="18">
        <v>19.399999999999999</v>
      </c>
      <c r="FI38" s="18">
        <v>8.4</v>
      </c>
      <c r="FJ38" s="18">
        <v>0</v>
      </c>
      <c r="FK38" s="18"/>
      <c r="FL38" s="18">
        <v>7819.4</v>
      </c>
      <c r="FM38" s="16"/>
      <c r="FN38" s="18">
        <v>16.100000000000001</v>
      </c>
      <c r="FO38" s="18">
        <v>8.11</v>
      </c>
      <c r="FP38" s="18">
        <v>11.906000000000001</v>
      </c>
      <c r="FQ38" s="18">
        <v>13.2</v>
      </c>
      <c r="FR38" s="18">
        <v>25.89866</v>
      </c>
      <c r="FS38" s="18">
        <v>18.943750000000001</v>
      </c>
      <c r="FT38" s="18"/>
      <c r="FU38" s="18">
        <v>4.8</v>
      </c>
      <c r="FV38" s="18">
        <v>98.958410000000001</v>
      </c>
    </row>
    <row r="39" spans="1:178" ht="24" customHeight="1" x14ac:dyDescent="0.3">
      <c r="A39" s="17" t="s">
        <v>72</v>
      </c>
      <c r="B39" s="17" t="s">
        <v>849</v>
      </c>
      <c r="C39" s="18">
        <v>205.6</v>
      </c>
      <c r="D39" s="18">
        <v>600.6</v>
      </c>
      <c r="E39" s="18">
        <v>203.1</v>
      </c>
      <c r="F39" s="18"/>
      <c r="G39" s="18"/>
      <c r="H39" s="18">
        <v>90.9</v>
      </c>
      <c r="I39" s="18">
        <v>150.1</v>
      </c>
      <c r="J39" s="18"/>
      <c r="K39" s="18"/>
      <c r="L39" s="18">
        <v>178.1</v>
      </c>
      <c r="M39" s="18">
        <v>204.3</v>
      </c>
      <c r="N39" s="18">
        <v>205.6</v>
      </c>
      <c r="O39" s="18">
        <v>293.60000000000002</v>
      </c>
      <c r="P39" s="18">
        <v>211</v>
      </c>
      <c r="Q39" s="18"/>
      <c r="R39" s="18">
        <v>0</v>
      </c>
      <c r="S39" s="18">
        <v>9.6</v>
      </c>
      <c r="T39" s="18"/>
      <c r="U39" s="18"/>
      <c r="V39" s="18"/>
      <c r="W39" s="18"/>
      <c r="X39" s="18">
        <v>169.6</v>
      </c>
      <c r="Y39" s="18">
        <v>4.2</v>
      </c>
      <c r="Z39" s="18">
        <v>3.8</v>
      </c>
      <c r="AA39" s="18">
        <v>1.7</v>
      </c>
      <c r="AB39" s="18">
        <v>6.9</v>
      </c>
      <c r="AC39" s="18">
        <v>14.6</v>
      </c>
      <c r="AD39" s="18">
        <v>86.3</v>
      </c>
      <c r="AE39" s="18"/>
      <c r="AF39" s="18">
        <v>0</v>
      </c>
      <c r="AG39" s="18"/>
      <c r="AH39" s="18"/>
      <c r="AI39" s="18">
        <v>110.6</v>
      </c>
      <c r="AJ39" s="18">
        <v>105</v>
      </c>
      <c r="AK39" s="18"/>
      <c r="AL39" s="18"/>
      <c r="AM39" s="18"/>
      <c r="AN39" s="18">
        <v>6.4</v>
      </c>
      <c r="AO39" s="18">
        <v>0</v>
      </c>
      <c r="AP39" s="18">
        <v>30.9</v>
      </c>
      <c r="AQ39" s="18">
        <v>142.9</v>
      </c>
      <c r="AR39" s="18">
        <v>17</v>
      </c>
      <c r="AS39" s="18">
        <v>17</v>
      </c>
      <c r="AT39" s="18">
        <v>17.7</v>
      </c>
      <c r="AU39" s="18">
        <v>94.2</v>
      </c>
      <c r="AV39" s="18">
        <v>184.2</v>
      </c>
      <c r="AW39" s="18">
        <v>184.8</v>
      </c>
      <c r="AX39" s="18">
        <v>184.9</v>
      </c>
      <c r="AY39" s="18">
        <v>110.7</v>
      </c>
      <c r="AZ39" s="18">
        <v>23.7</v>
      </c>
      <c r="BA39" s="18">
        <v>30.6</v>
      </c>
      <c r="BB39" s="18">
        <v>4.0999999999999996</v>
      </c>
      <c r="BC39" s="18">
        <v>33.299999999999997</v>
      </c>
      <c r="BD39" s="18">
        <v>67.900000000000006</v>
      </c>
      <c r="BE39" s="18"/>
      <c r="BF39" s="18"/>
      <c r="BG39" s="18">
        <v>46.7</v>
      </c>
      <c r="BH39" s="18"/>
      <c r="BI39" s="18"/>
      <c r="BJ39" s="18">
        <v>45.5</v>
      </c>
      <c r="BK39" s="18"/>
      <c r="BL39" s="18"/>
      <c r="BM39" s="18"/>
      <c r="BN39" s="18">
        <v>90.5</v>
      </c>
      <c r="BO39" s="18">
        <v>172.3</v>
      </c>
      <c r="BP39" s="18">
        <v>170.2</v>
      </c>
      <c r="BQ39" s="18">
        <v>202.9</v>
      </c>
      <c r="BR39" s="18">
        <v>266.5</v>
      </c>
      <c r="BS39" s="18"/>
      <c r="BT39" s="18"/>
      <c r="BU39" s="18"/>
      <c r="BV39" s="18"/>
      <c r="BW39" s="18"/>
      <c r="BX39" s="18"/>
      <c r="BY39" s="18"/>
      <c r="BZ39" s="18"/>
      <c r="CA39" s="18">
        <v>0.8</v>
      </c>
      <c r="CB39" s="18">
        <v>244.6</v>
      </c>
      <c r="CC39" s="18">
        <v>86.7</v>
      </c>
      <c r="CD39" s="18">
        <v>63.9</v>
      </c>
      <c r="CE39" s="18">
        <v>67</v>
      </c>
      <c r="CF39" s="18">
        <v>30.3</v>
      </c>
      <c r="CG39" s="18"/>
      <c r="CH39" s="18"/>
      <c r="CI39" s="18"/>
      <c r="CJ39" s="18">
        <v>143.80000000000001</v>
      </c>
      <c r="CK39" s="18">
        <v>145.1</v>
      </c>
      <c r="CL39" s="18">
        <v>148.5</v>
      </c>
      <c r="CM39" s="18"/>
      <c r="CN39" s="18"/>
      <c r="CO39" s="18"/>
      <c r="CP39" s="18"/>
      <c r="CQ39" s="18"/>
      <c r="CR39" s="18">
        <v>213.1</v>
      </c>
      <c r="CS39" s="18">
        <v>101.8</v>
      </c>
      <c r="CT39" s="18">
        <v>6.3</v>
      </c>
      <c r="CU39" s="18">
        <v>2.4</v>
      </c>
      <c r="CV39" s="18">
        <v>9.1999999999999993</v>
      </c>
      <c r="CW39" s="18">
        <v>0.9</v>
      </c>
      <c r="CX39" s="18">
        <v>63.8</v>
      </c>
      <c r="CY39" s="18">
        <v>73.5</v>
      </c>
      <c r="CZ39" s="18">
        <v>5.2</v>
      </c>
      <c r="DA39" s="18">
        <v>0.4</v>
      </c>
      <c r="DB39" s="18">
        <v>0</v>
      </c>
      <c r="DC39" s="18">
        <v>10</v>
      </c>
      <c r="DD39" s="18"/>
      <c r="DE39" s="18">
        <v>207</v>
      </c>
      <c r="DF39" s="18">
        <v>0</v>
      </c>
      <c r="DG39" s="18">
        <v>1.7</v>
      </c>
      <c r="DH39" s="18">
        <v>2.5</v>
      </c>
      <c r="DI39" s="18">
        <v>16.5</v>
      </c>
      <c r="DJ39" s="18">
        <v>20</v>
      </c>
      <c r="DK39" s="18">
        <v>19.100000000000001</v>
      </c>
      <c r="DL39" s="18">
        <v>3.1</v>
      </c>
      <c r="DM39" s="18">
        <v>18.399999999999999</v>
      </c>
      <c r="DN39" s="18">
        <v>8.6</v>
      </c>
      <c r="DO39" s="18">
        <v>9</v>
      </c>
      <c r="DP39" s="18">
        <v>12.9</v>
      </c>
      <c r="DQ39" s="18">
        <v>45.8</v>
      </c>
      <c r="DR39" s="18">
        <v>17.100000000000001</v>
      </c>
      <c r="DS39" s="18">
        <v>2.2000000000000002</v>
      </c>
      <c r="DT39" s="18">
        <v>10.4</v>
      </c>
      <c r="DU39" s="18">
        <v>2.4</v>
      </c>
      <c r="DV39" s="18">
        <v>0.4</v>
      </c>
      <c r="DW39" s="18">
        <v>5.2</v>
      </c>
      <c r="DX39" s="18">
        <v>5.9</v>
      </c>
      <c r="DY39" s="18">
        <v>12.7</v>
      </c>
      <c r="DZ39" s="18">
        <v>16.600000000000001</v>
      </c>
      <c r="EA39" s="18">
        <v>14.5</v>
      </c>
      <c r="EB39" s="18">
        <v>26.3</v>
      </c>
      <c r="EC39" s="18">
        <v>72</v>
      </c>
      <c r="ED39" s="18">
        <v>7.9</v>
      </c>
      <c r="EE39" s="18">
        <v>54.6</v>
      </c>
      <c r="EF39" s="18">
        <v>80.2</v>
      </c>
      <c r="EG39" s="18">
        <v>12.4</v>
      </c>
      <c r="EH39" s="18">
        <v>8.3000000000000007</v>
      </c>
      <c r="EI39" s="18">
        <v>10.4</v>
      </c>
      <c r="EJ39" s="18">
        <v>3</v>
      </c>
      <c r="EK39" s="18">
        <v>5.0999999999999996</v>
      </c>
      <c r="EL39" s="18">
        <v>20.399999999999999</v>
      </c>
      <c r="EM39" s="18">
        <v>20.399999999999999</v>
      </c>
      <c r="EN39" s="18">
        <v>20.100000000000001</v>
      </c>
      <c r="EO39" s="18">
        <v>9.6999999999999993</v>
      </c>
      <c r="EP39" s="18">
        <v>253</v>
      </c>
      <c r="EQ39" s="18">
        <v>13.2</v>
      </c>
      <c r="ER39" s="18">
        <v>46.9</v>
      </c>
      <c r="ES39" s="18">
        <v>0.6</v>
      </c>
      <c r="ET39" s="18">
        <v>111</v>
      </c>
      <c r="EU39" s="18">
        <v>105.5</v>
      </c>
      <c r="EV39" s="18">
        <v>40.1</v>
      </c>
      <c r="EW39" s="18">
        <v>1.6</v>
      </c>
      <c r="EX39" s="18">
        <v>2.2000000000000002</v>
      </c>
      <c r="EY39" s="18">
        <v>2.2000000000000002</v>
      </c>
      <c r="EZ39" s="18">
        <v>1.1000000000000001</v>
      </c>
      <c r="FA39" s="18">
        <v>7.8</v>
      </c>
      <c r="FB39" s="18"/>
      <c r="FC39" s="18">
        <v>18.3</v>
      </c>
      <c r="FD39" s="18">
        <v>8</v>
      </c>
      <c r="FE39" s="18">
        <v>27</v>
      </c>
      <c r="FF39" s="18">
        <v>34.1</v>
      </c>
      <c r="FG39" s="18">
        <v>16</v>
      </c>
      <c r="FH39" s="18">
        <v>19.399999999999999</v>
      </c>
      <c r="FI39" s="18">
        <v>9.1999999999999993</v>
      </c>
      <c r="FJ39" s="18">
        <v>0</v>
      </c>
      <c r="FK39" s="18"/>
      <c r="FL39" s="18">
        <v>7937.4</v>
      </c>
      <c r="FM39" s="16"/>
      <c r="FN39" s="18">
        <v>14.6</v>
      </c>
      <c r="FO39" s="18">
        <v>8.11</v>
      </c>
      <c r="FP39" s="18">
        <v>11.91</v>
      </c>
      <c r="FQ39" s="18">
        <v>13.2</v>
      </c>
      <c r="FR39" s="18">
        <v>25.71095</v>
      </c>
      <c r="FS39" s="18">
        <v>18.94389</v>
      </c>
      <c r="FT39" s="18"/>
      <c r="FU39" s="18">
        <v>4.9000000000000004</v>
      </c>
      <c r="FV39" s="18">
        <v>97.374840000000006</v>
      </c>
    </row>
    <row r="40" spans="1:178" ht="24" customHeight="1" x14ac:dyDescent="0.3">
      <c r="A40" s="17" t="s">
        <v>72</v>
      </c>
      <c r="B40" s="17" t="s">
        <v>850</v>
      </c>
      <c r="C40" s="18">
        <v>199.6</v>
      </c>
      <c r="D40" s="18">
        <v>591.6</v>
      </c>
      <c r="E40" s="18">
        <v>203.7</v>
      </c>
      <c r="F40" s="18"/>
      <c r="G40" s="18"/>
      <c r="H40" s="18">
        <v>87.9</v>
      </c>
      <c r="I40" s="18">
        <v>146</v>
      </c>
      <c r="J40" s="18"/>
      <c r="K40" s="18"/>
      <c r="L40" s="18">
        <v>178.8</v>
      </c>
      <c r="M40" s="18">
        <v>203.6</v>
      </c>
      <c r="N40" s="18">
        <v>203.8</v>
      </c>
      <c r="O40" s="18">
        <v>291.8</v>
      </c>
      <c r="P40" s="18">
        <v>209.5</v>
      </c>
      <c r="Q40" s="18"/>
      <c r="R40" s="18">
        <v>148.6</v>
      </c>
      <c r="S40" s="18">
        <v>9.6</v>
      </c>
      <c r="T40" s="18"/>
      <c r="U40" s="18"/>
      <c r="V40" s="18"/>
      <c r="W40" s="18"/>
      <c r="X40" s="18">
        <v>162.1</v>
      </c>
      <c r="Y40" s="18">
        <v>3.9</v>
      </c>
      <c r="Z40" s="18">
        <v>3.6</v>
      </c>
      <c r="AA40" s="18">
        <v>16.7</v>
      </c>
      <c r="AB40" s="18">
        <v>6.9</v>
      </c>
      <c r="AC40" s="18">
        <v>14.6</v>
      </c>
      <c r="AD40" s="18">
        <v>85.2</v>
      </c>
      <c r="AE40" s="18"/>
      <c r="AF40" s="18">
        <v>0</v>
      </c>
      <c r="AG40" s="18"/>
      <c r="AH40" s="18"/>
      <c r="AI40" s="18">
        <v>109.8</v>
      </c>
      <c r="AJ40" s="18">
        <v>103.4</v>
      </c>
      <c r="AK40" s="18"/>
      <c r="AL40" s="18"/>
      <c r="AM40" s="18"/>
      <c r="AN40" s="18">
        <v>6.4</v>
      </c>
      <c r="AO40" s="18">
        <v>231.7</v>
      </c>
      <c r="AP40" s="18">
        <v>32.799999999999997</v>
      </c>
      <c r="AQ40" s="18">
        <v>103.5</v>
      </c>
      <c r="AR40" s="18">
        <v>17.899999999999999</v>
      </c>
      <c r="AS40" s="18">
        <v>16.8</v>
      </c>
      <c r="AT40" s="18">
        <v>17.8</v>
      </c>
      <c r="AU40" s="18">
        <v>88.5</v>
      </c>
      <c r="AV40" s="18">
        <v>179.5</v>
      </c>
      <c r="AW40" s="18">
        <v>180.6</v>
      </c>
      <c r="AX40" s="18">
        <v>184.1</v>
      </c>
      <c r="AY40" s="18">
        <v>106.1</v>
      </c>
      <c r="AZ40" s="18">
        <v>18.600000000000001</v>
      </c>
      <c r="BA40" s="18">
        <v>30.1</v>
      </c>
      <c r="BB40" s="18">
        <v>4.0999999999999996</v>
      </c>
      <c r="BC40" s="18">
        <v>31.6</v>
      </c>
      <c r="BD40" s="18">
        <v>49</v>
      </c>
      <c r="BE40" s="18"/>
      <c r="BF40" s="18"/>
      <c r="BG40" s="18">
        <v>70.099999999999994</v>
      </c>
      <c r="BH40" s="18"/>
      <c r="BI40" s="18"/>
      <c r="BJ40" s="18">
        <v>45.9</v>
      </c>
      <c r="BK40" s="18"/>
      <c r="BL40" s="18"/>
      <c r="BM40" s="18"/>
      <c r="BN40" s="18">
        <v>88.6</v>
      </c>
      <c r="BO40" s="18">
        <v>173.4</v>
      </c>
      <c r="BP40" s="18">
        <v>171.2</v>
      </c>
      <c r="BQ40" s="18">
        <v>203.8</v>
      </c>
      <c r="BR40" s="18">
        <v>266.5</v>
      </c>
      <c r="BS40" s="18"/>
      <c r="BT40" s="18"/>
      <c r="BU40" s="18"/>
      <c r="BV40" s="18"/>
      <c r="BW40" s="18"/>
      <c r="BX40" s="18"/>
      <c r="BY40" s="18"/>
      <c r="BZ40" s="18"/>
      <c r="CA40" s="18">
        <v>0.8</v>
      </c>
      <c r="CB40" s="18">
        <v>94.1</v>
      </c>
      <c r="CC40" s="18">
        <v>74.2</v>
      </c>
      <c r="CD40" s="18">
        <v>63.1</v>
      </c>
      <c r="CE40" s="18">
        <v>66.599999999999994</v>
      </c>
      <c r="CF40" s="18">
        <v>29.7</v>
      </c>
      <c r="CG40" s="18"/>
      <c r="CH40" s="18"/>
      <c r="CI40" s="18"/>
      <c r="CJ40" s="18">
        <v>143.9</v>
      </c>
      <c r="CK40" s="18">
        <v>145.19999999999999</v>
      </c>
      <c r="CL40" s="18">
        <v>169.5</v>
      </c>
      <c r="CM40" s="18"/>
      <c r="CN40" s="18"/>
      <c r="CO40" s="18"/>
      <c r="CP40" s="18"/>
      <c r="CQ40" s="18"/>
      <c r="CR40" s="18">
        <v>213</v>
      </c>
      <c r="CS40" s="18">
        <v>101.7</v>
      </c>
      <c r="CT40" s="18">
        <v>6.4</v>
      </c>
      <c r="CU40" s="18">
        <v>2.4</v>
      </c>
      <c r="CV40" s="18">
        <v>9.1999999999999993</v>
      </c>
      <c r="CW40" s="18">
        <v>0.9</v>
      </c>
      <c r="CX40" s="18">
        <v>54.2</v>
      </c>
      <c r="CY40" s="18">
        <v>80.7</v>
      </c>
      <c r="CZ40" s="18">
        <v>5.8</v>
      </c>
      <c r="DA40" s="18">
        <v>0.3</v>
      </c>
      <c r="DB40" s="18">
        <v>0</v>
      </c>
      <c r="DC40" s="18">
        <v>9.8000000000000007</v>
      </c>
      <c r="DD40" s="18"/>
      <c r="DE40" s="18">
        <v>174.9</v>
      </c>
      <c r="DF40" s="18">
        <v>0.8</v>
      </c>
      <c r="DG40" s="18">
        <v>1.7</v>
      </c>
      <c r="DH40" s="18">
        <v>2.5</v>
      </c>
      <c r="DI40" s="18">
        <v>16.8</v>
      </c>
      <c r="DJ40" s="18">
        <v>20</v>
      </c>
      <c r="DK40" s="18">
        <v>19.2</v>
      </c>
      <c r="DL40" s="18">
        <v>3.1</v>
      </c>
      <c r="DM40" s="18">
        <v>18.399999999999999</v>
      </c>
      <c r="DN40" s="18">
        <v>4.4000000000000004</v>
      </c>
      <c r="DO40" s="18">
        <v>4.7</v>
      </c>
      <c r="DP40" s="18">
        <v>13.4</v>
      </c>
      <c r="DQ40" s="18">
        <v>39</v>
      </c>
      <c r="DR40" s="18">
        <v>14.2</v>
      </c>
      <c r="DS40" s="18">
        <v>2.2999999999999998</v>
      </c>
      <c r="DT40" s="18">
        <v>10.4</v>
      </c>
      <c r="DU40" s="18">
        <v>2.5</v>
      </c>
      <c r="DV40" s="18">
        <v>0.4</v>
      </c>
      <c r="DW40" s="18">
        <v>5.2</v>
      </c>
      <c r="DX40" s="18">
        <v>6</v>
      </c>
      <c r="DY40" s="18">
        <v>12.4</v>
      </c>
      <c r="DZ40" s="18">
        <v>15.9</v>
      </c>
      <c r="EA40" s="18">
        <v>14.3</v>
      </c>
      <c r="EB40" s="18">
        <v>26.5</v>
      </c>
      <c r="EC40" s="18">
        <v>72.8</v>
      </c>
      <c r="ED40" s="18">
        <v>6.2</v>
      </c>
      <c r="EE40" s="18">
        <v>53.8</v>
      </c>
      <c r="EF40" s="18">
        <v>89.2</v>
      </c>
      <c r="EG40" s="18">
        <v>13.3</v>
      </c>
      <c r="EH40" s="18">
        <v>8.6</v>
      </c>
      <c r="EI40" s="18">
        <v>10.4</v>
      </c>
      <c r="EJ40" s="18">
        <v>3.2</v>
      </c>
      <c r="EK40" s="18">
        <v>5.0999999999999996</v>
      </c>
      <c r="EL40" s="18">
        <v>20.399999999999999</v>
      </c>
      <c r="EM40" s="18">
        <v>20.399999999999999</v>
      </c>
      <c r="EN40" s="18">
        <v>20.100000000000001</v>
      </c>
      <c r="EO40" s="18">
        <v>9.8000000000000007</v>
      </c>
      <c r="EP40" s="18">
        <v>174.1</v>
      </c>
      <c r="EQ40" s="18">
        <v>11.1</v>
      </c>
      <c r="ER40" s="18">
        <v>35.6</v>
      </c>
      <c r="ES40" s="18">
        <v>0.6</v>
      </c>
      <c r="ET40" s="18">
        <v>104.7</v>
      </c>
      <c r="EU40" s="18">
        <v>93.6</v>
      </c>
      <c r="EV40" s="18">
        <v>29.7</v>
      </c>
      <c r="EW40" s="18">
        <v>1.6</v>
      </c>
      <c r="EX40" s="18">
        <v>2.2000000000000002</v>
      </c>
      <c r="EY40" s="18">
        <v>2.2000000000000002</v>
      </c>
      <c r="EZ40" s="18">
        <v>1.1000000000000001</v>
      </c>
      <c r="FA40" s="18">
        <v>7.9</v>
      </c>
      <c r="FB40" s="18"/>
      <c r="FC40" s="18">
        <v>18.2</v>
      </c>
      <c r="FD40" s="18">
        <v>8.9</v>
      </c>
      <c r="FE40" s="18">
        <v>27.1</v>
      </c>
      <c r="FF40" s="18">
        <v>34.299999999999997</v>
      </c>
      <c r="FG40" s="18">
        <v>15.7</v>
      </c>
      <c r="FH40" s="18">
        <v>19.399999999999999</v>
      </c>
      <c r="FI40" s="18">
        <v>7.2</v>
      </c>
      <c r="FJ40" s="18">
        <v>0</v>
      </c>
      <c r="FK40" s="18"/>
      <c r="FL40" s="18">
        <v>7928.3</v>
      </c>
      <c r="FM40" s="16"/>
      <c r="FN40" s="18">
        <v>13.6</v>
      </c>
      <c r="FO40" s="18">
        <v>8.14</v>
      </c>
      <c r="FP40" s="18">
        <v>11.907999999999999</v>
      </c>
      <c r="FQ40" s="18">
        <v>13.2</v>
      </c>
      <c r="FR40" s="18">
        <v>25.709720000000001</v>
      </c>
      <c r="FS40" s="18">
        <v>18.943760000000001</v>
      </c>
      <c r="FT40" s="18"/>
      <c r="FU40" s="18">
        <v>4.9000000000000004</v>
      </c>
      <c r="FV40" s="18">
        <v>96.401480000000006</v>
      </c>
    </row>
    <row r="41" spans="1:178" ht="24" customHeight="1" x14ac:dyDescent="0.3">
      <c r="A41" s="17" t="s">
        <v>72</v>
      </c>
      <c r="B41" s="17" t="s">
        <v>851</v>
      </c>
      <c r="C41" s="18">
        <v>198</v>
      </c>
      <c r="D41" s="18">
        <v>591.70000000000005</v>
      </c>
      <c r="E41" s="18">
        <v>204.4</v>
      </c>
      <c r="F41" s="18"/>
      <c r="G41" s="18"/>
      <c r="H41" s="18">
        <v>88.1</v>
      </c>
      <c r="I41" s="18">
        <v>146.1</v>
      </c>
      <c r="J41" s="18"/>
      <c r="K41" s="18"/>
      <c r="L41" s="18">
        <v>170.4</v>
      </c>
      <c r="M41" s="18">
        <v>170.6</v>
      </c>
      <c r="N41" s="18">
        <v>170.6</v>
      </c>
      <c r="O41" s="18">
        <v>268.8</v>
      </c>
      <c r="P41" s="18">
        <v>209.9</v>
      </c>
      <c r="Q41" s="18"/>
      <c r="R41" s="18">
        <v>150.19999999999999</v>
      </c>
      <c r="S41" s="18">
        <v>9.6</v>
      </c>
      <c r="T41" s="18"/>
      <c r="U41" s="18"/>
      <c r="V41" s="18"/>
      <c r="W41" s="18"/>
      <c r="X41" s="18">
        <v>162.5</v>
      </c>
      <c r="Y41" s="18">
        <v>3.8</v>
      </c>
      <c r="Z41" s="18">
        <v>5.2</v>
      </c>
      <c r="AA41" s="18">
        <v>16.5</v>
      </c>
      <c r="AB41" s="18">
        <v>6.9</v>
      </c>
      <c r="AC41" s="18">
        <v>14.6</v>
      </c>
      <c r="AD41" s="18">
        <v>84.3</v>
      </c>
      <c r="AE41" s="18"/>
      <c r="AF41" s="18">
        <v>0</v>
      </c>
      <c r="AG41" s="18"/>
      <c r="AH41" s="18"/>
      <c r="AI41" s="18">
        <v>108.8</v>
      </c>
      <c r="AJ41" s="18">
        <v>104.4</v>
      </c>
      <c r="AK41" s="18"/>
      <c r="AL41" s="18"/>
      <c r="AM41" s="18"/>
      <c r="AN41" s="18">
        <v>6.4</v>
      </c>
      <c r="AO41" s="18">
        <v>227.2</v>
      </c>
      <c r="AP41" s="18">
        <v>33</v>
      </c>
      <c r="AQ41" s="18">
        <v>117.4</v>
      </c>
      <c r="AR41" s="18">
        <v>16.8</v>
      </c>
      <c r="AS41" s="18">
        <v>16.8</v>
      </c>
      <c r="AT41" s="18">
        <v>17.8</v>
      </c>
      <c r="AU41" s="18">
        <v>90.8</v>
      </c>
      <c r="AV41" s="18">
        <v>177.6</v>
      </c>
      <c r="AW41" s="18">
        <v>178</v>
      </c>
      <c r="AX41" s="18">
        <v>185</v>
      </c>
      <c r="AY41" s="18">
        <v>107.1</v>
      </c>
      <c r="AZ41" s="18">
        <v>43.7</v>
      </c>
      <c r="BA41" s="18">
        <v>29.8</v>
      </c>
      <c r="BB41" s="18">
        <v>4.0999999999999996</v>
      </c>
      <c r="BC41" s="18">
        <v>31.9</v>
      </c>
      <c r="BD41" s="18">
        <v>39.200000000000003</v>
      </c>
      <c r="BE41" s="18"/>
      <c r="BF41" s="18"/>
      <c r="BG41" s="18">
        <v>69</v>
      </c>
      <c r="BH41" s="18"/>
      <c r="BI41" s="18"/>
      <c r="BJ41" s="18">
        <v>45.8</v>
      </c>
      <c r="BK41" s="18"/>
      <c r="BL41" s="18"/>
      <c r="BM41" s="18"/>
      <c r="BN41" s="18">
        <v>88.3</v>
      </c>
      <c r="BO41" s="18">
        <v>173.4</v>
      </c>
      <c r="BP41" s="18">
        <v>170.7</v>
      </c>
      <c r="BQ41" s="18">
        <v>203.5</v>
      </c>
      <c r="BR41" s="18">
        <v>266</v>
      </c>
      <c r="BS41" s="18"/>
      <c r="BT41" s="18"/>
      <c r="BU41" s="18"/>
      <c r="BV41" s="18"/>
      <c r="BW41" s="18"/>
      <c r="BX41" s="18"/>
      <c r="BY41" s="18"/>
      <c r="BZ41" s="18"/>
      <c r="CA41" s="18">
        <v>0.8</v>
      </c>
      <c r="CB41" s="18">
        <v>82.2</v>
      </c>
      <c r="CC41" s="18">
        <v>72.099999999999994</v>
      </c>
      <c r="CD41" s="18">
        <v>62.1</v>
      </c>
      <c r="CE41" s="18">
        <v>65.3</v>
      </c>
      <c r="CF41" s="18">
        <v>29.5</v>
      </c>
      <c r="CG41" s="18"/>
      <c r="CH41" s="18"/>
      <c r="CI41" s="18"/>
      <c r="CJ41" s="18">
        <v>143.5</v>
      </c>
      <c r="CK41" s="18">
        <v>145</v>
      </c>
      <c r="CL41" s="18">
        <v>169.5</v>
      </c>
      <c r="CM41" s="18"/>
      <c r="CN41" s="18"/>
      <c r="CO41" s="18"/>
      <c r="CP41" s="18"/>
      <c r="CQ41" s="18"/>
      <c r="CR41" s="18">
        <v>212.7</v>
      </c>
      <c r="CS41" s="18">
        <v>101.1</v>
      </c>
      <c r="CT41" s="18">
        <v>6.3</v>
      </c>
      <c r="CU41" s="18">
        <v>2.4</v>
      </c>
      <c r="CV41" s="18">
        <v>9.1</v>
      </c>
      <c r="CW41" s="18">
        <v>0.7</v>
      </c>
      <c r="CX41" s="18">
        <v>54.3</v>
      </c>
      <c r="CY41" s="18">
        <v>80.900000000000006</v>
      </c>
      <c r="CZ41" s="18">
        <v>4.3</v>
      </c>
      <c r="DA41" s="18">
        <v>0.3</v>
      </c>
      <c r="DB41" s="18">
        <v>0</v>
      </c>
      <c r="DC41" s="18">
        <v>9.9</v>
      </c>
      <c r="DD41" s="18"/>
      <c r="DE41" s="18">
        <v>122.1</v>
      </c>
      <c r="DF41" s="18">
        <v>0.8</v>
      </c>
      <c r="DG41" s="18">
        <v>1.7</v>
      </c>
      <c r="DH41" s="18">
        <v>2.5</v>
      </c>
      <c r="DI41" s="18">
        <v>16.600000000000001</v>
      </c>
      <c r="DJ41" s="18">
        <v>20</v>
      </c>
      <c r="DK41" s="18">
        <v>19.2</v>
      </c>
      <c r="DL41" s="18">
        <v>3.1</v>
      </c>
      <c r="DM41" s="18">
        <v>18.3</v>
      </c>
      <c r="DN41" s="18">
        <v>2.8</v>
      </c>
      <c r="DO41" s="18">
        <v>2.8</v>
      </c>
      <c r="DP41" s="18">
        <v>13.4</v>
      </c>
      <c r="DQ41" s="18">
        <v>47.5</v>
      </c>
      <c r="DR41" s="18">
        <v>3.2</v>
      </c>
      <c r="DS41" s="18">
        <v>2.2000000000000002</v>
      </c>
      <c r="DT41" s="18">
        <v>16</v>
      </c>
      <c r="DU41" s="18">
        <v>2.6</v>
      </c>
      <c r="DV41" s="18">
        <v>0.4</v>
      </c>
      <c r="DW41" s="18">
        <v>5.2</v>
      </c>
      <c r="DX41" s="18">
        <v>6</v>
      </c>
      <c r="DY41" s="18">
        <v>11.6</v>
      </c>
      <c r="DZ41" s="18">
        <v>15.8</v>
      </c>
      <c r="EA41" s="18">
        <v>14.3</v>
      </c>
      <c r="EB41" s="18">
        <v>24.7</v>
      </c>
      <c r="EC41" s="18">
        <v>72.599999999999994</v>
      </c>
      <c r="ED41" s="18">
        <v>3.9</v>
      </c>
      <c r="EE41" s="18">
        <v>66.400000000000006</v>
      </c>
      <c r="EF41" s="18">
        <v>97.4</v>
      </c>
      <c r="EG41" s="18">
        <v>12.4</v>
      </c>
      <c r="EH41" s="18">
        <v>10.199999999999999</v>
      </c>
      <c r="EI41" s="18">
        <v>10.4</v>
      </c>
      <c r="EJ41" s="18">
        <v>3.2</v>
      </c>
      <c r="EK41" s="18">
        <v>5.3</v>
      </c>
      <c r="EL41" s="18">
        <v>20.399999999999999</v>
      </c>
      <c r="EM41" s="18">
        <v>20.399999999999999</v>
      </c>
      <c r="EN41" s="18">
        <v>20.100000000000001</v>
      </c>
      <c r="EO41" s="18">
        <v>11.9</v>
      </c>
      <c r="EP41" s="18">
        <v>190</v>
      </c>
      <c r="EQ41" s="18">
        <v>9.8000000000000007</v>
      </c>
      <c r="ER41" s="18">
        <v>79.400000000000006</v>
      </c>
      <c r="ES41" s="18">
        <v>0.6</v>
      </c>
      <c r="ET41" s="18">
        <v>106.1</v>
      </c>
      <c r="EU41" s="18">
        <v>99.6</v>
      </c>
      <c r="EV41" s="18">
        <v>59.8</v>
      </c>
      <c r="EW41" s="18">
        <v>1.6</v>
      </c>
      <c r="EX41" s="18">
        <v>2.2000000000000002</v>
      </c>
      <c r="EY41" s="18">
        <v>2.2000000000000002</v>
      </c>
      <c r="EZ41" s="18">
        <v>1.1000000000000001</v>
      </c>
      <c r="FA41" s="18">
        <v>5.7</v>
      </c>
      <c r="FB41" s="18"/>
      <c r="FC41" s="18">
        <v>18.2</v>
      </c>
      <c r="FD41" s="18">
        <v>9.5</v>
      </c>
      <c r="FE41" s="18">
        <v>26.8</v>
      </c>
      <c r="FF41" s="18">
        <v>34.299999999999997</v>
      </c>
      <c r="FG41" s="18">
        <v>15.6</v>
      </c>
      <c r="FH41" s="18">
        <v>19.399999999999999</v>
      </c>
      <c r="FI41" s="18">
        <v>8.4</v>
      </c>
      <c r="FJ41" s="18">
        <v>0</v>
      </c>
      <c r="FK41" s="18"/>
      <c r="FL41" s="18">
        <v>7894.4</v>
      </c>
      <c r="FM41" s="16"/>
      <c r="FN41" s="18">
        <v>13.6</v>
      </c>
      <c r="FO41" s="18">
        <v>8.11</v>
      </c>
      <c r="FP41" s="18">
        <v>11.914</v>
      </c>
      <c r="FQ41" s="18">
        <v>13.2</v>
      </c>
      <c r="FR41" s="18">
        <v>25.878910000000001</v>
      </c>
      <c r="FS41" s="18">
        <v>18.94332</v>
      </c>
      <c r="FT41" s="18"/>
      <c r="FU41" s="18">
        <v>4.8</v>
      </c>
      <c r="FV41" s="18">
        <v>96.44623</v>
      </c>
    </row>
    <row r="42" spans="1:178" ht="24" customHeight="1" x14ac:dyDescent="0.3">
      <c r="A42" s="19" t="s">
        <v>72</v>
      </c>
      <c r="B42" s="19" t="s">
        <v>852</v>
      </c>
      <c r="C42" s="20">
        <v>205.7</v>
      </c>
      <c r="D42" s="20">
        <v>601.6</v>
      </c>
      <c r="E42" s="20">
        <v>205.6</v>
      </c>
      <c r="F42" s="20"/>
      <c r="G42" s="20"/>
      <c r="H42" s="20">
        <v>91.2</v>
      </c>
      <c r="I42" s="20">
        <v>153.5</v>
      </c>
      <c r="J42" s="20"/>
      <c r="K42" s="20"/>
      <c r="L42" s="20">
        <v>173</v>
      </c>
      <c r="M42" s="20">
        <v>173.4</v>
      </c>
      <c r="N42" s="20">
        <v>173.2</v>
      </c>
      <c r="O42" s="20">
        <v>259.7</v>
      </c>
      <c r="P42" s="20">
        <v>207.8</v>
      </c>
      <c r="Q42" s="20"/>
      <c r="R42" s="20">
        <v>85.1</v>
      </c>
      <c r="S42" s="20">
        <v>9.6999999999999993</v>
      </c>
      <c r="T42" s="20"/>
      <c r="U42" s="20"/>
      <c r="V42" s="20"/>
      <c r="W42" s="20"/>
      <c r="X42" s="20">
        <v>167.2</v>
      </c>
      <c r="Y42" s="20">
        <v>4.2</v>
      </c>
      <c r="Z42" s="20">
        <v>3.4</v>
      </c>
      <c r="AA42" s="20">
        <v>16.5</v>
      </c>
      <c r="AB42" s="20">
        <v>6.8</v>
      </c>
      <c r="AC42" s="20">
        <v>14.6</v>
      </c>
      <c r="AD42" s="20">
        <v>87</v>
      </c>
      <c r="AE42" s="20"/>
      <c r="AF42" s="20">
        <v>0</v>
      </c>
      <c r="AG42" s="20"/>
      <c r="AH42" s="20"/>
      <c r="AI42" s="20">
        <v>110.3</v>
      </c>
      <c r="AJ42" s="20">
        <v>104</v>
      </c>
      <c r="AK42" s="20"/>
      <c r="AL42" s="20"/>
      <c r="AM42" s="20"/>
      <c r="AN42" s="20">
        <v>6.4</v>
      </c>
      <c r="AO42" s="20">
        <v>152.80000000000001</v>
      </c>
      <c r="AP42" s="20">
        <v>31.7</v>
      </c>
      <c r="AQ42" s="20">
        <v>123.7</v>
      </c>
      <c r="AR42" s="20">
        <v>16.399999999999999</v>
      </c>
      <c r="AS42" s="20">
        <v>16.8</v>
      </c>
      <c r="AT42" s="20">
        <v>17.7</v>
      </c>
      <c r="AU42" s="20">
        <v>89.4</v>
      </c>
      <c r="AV42" s="20">
        <v>184.3</v>
      </c>
      <c r="AW42" s="20">
        <v>184.6</v>
      </c>
      <c r="AX42" s="20">
        <v>184.7</v>
      </c>
      <c r="AY42" s="20">
        <v>109.4</v>
      </c>
      <c r="AZ42" s="20">
        <v>15.9</v>
      </c>
      <c r="BA42" s="20">
        <v>30.9</v>
      </c>
      <c r="BB42" s="20">
        <v>4.0999999999999996</v>
      </c>
      <c r="BC42" s="20">
        <v>33.799999999999997</v>
      </c>
      <c r="BD42" s="20">
        <v>45.1</v>
      </c>
      <c r="BE42" s="20"/>
      <c r="BF42" s="20"/>
      <c r="BG42" s="20">
        <v>71.900000000000006</v>
      </c>
      <c r="BH42" s="20"/>
      <c r="BI42" s="20"/>
      <c r="BJ42" s="20">
        <v>45.8</v>
      </c>
      <c r="BK42" s="20"/>
      <c r="BL42" s="20"/>
      <c r="BM42" s="20"/>
      <c r="BN42" s="20">
        <v>90.9</v>
      </c>
      <c r="BO42" s="20">
        <v>172.7</v>
      </c>
      <c r="BP42" s="20">
        <v>170.2</v>
      </c>
      <c r="BQ42" s="20">
        <v>203.9</v>
      </c>
      <c r="BR42" s="20">
        <v>266.3</v>
      </c>
      <c r="BS42" s="20"/>
      <c r="BT42" s="20"/>
      <c r="BU42" s="20"/>
      <c r="BV42" s="20"/>
      <c r="BW42" s="20"/>
      <c r="BX42" s="20"/>
      <c r="BY42" s="20"/>
      <c r="BZ42" s="20"/>
      <c r="CA42" s="20">
        <v>0.8</v>
      </c>
      <c r="CB42" s="20">
        <v>126.1</v>
      </c>
      <c r="CC42" s="20">
        <v>73.3</v>
      </c>
      <c r="CD42" s="20">
        <v>64.2</v>
      </c>
      <c r="CE42" s="20">
        <v>66.2</v>
      </c>
      <c r="CF42" s="20">
        <v>30.3</v>
      </c>
      <c r="CG42" s="20"/>
      <c r="CH42" s="20"/>
      <c r="CI42" s="20"/>
      <c r="CJ42" s="20">
        <v>142.9</v>
      </c>
      <c r="CK42" s="20">
        <v>144.1</v>
      </c>
      <c r="CL42" s="20">
        <v>168.9</v>
      </c>
      <c r="CM42" s="20"/>
      <c r="CN42" s="20"/>
      <c r="CO42" s="20"/>
      <c r="CP42" s="20"/>
      <c r="CQ42" s="20"/>
      <c r="CR42" s="20">
        <v>212.5</v>
      </c>
      <c r="CS42" s="20">
        <v>100.9</v>
      </c>
      <c r="CT42" s="20">
        <v>6.4</v>
      </c>
      <c r="CU42" s="20">
        <v>2.4</v>
      </c>
      <c r="CV42" s="20">
        <v>9</v>
      </c>
      <c r="CW42" s="20">
        <v>0.7</v>
      </c>
      <c r="CX42" s="20">
        <v>63</v>
      </c>
      <c r="CY42" s="20">
        <v>80.099999999999994</v>
      </c>
      <c r="CZ42" s="20">
        <v>4.0999999999999996</v>
      </c>
      <c r="DA42" s="20">
        <v>0.2</v>
      </c>
      <c r="DB42" s="20">
        <v>0</v>
      </c>
      <c r="DC42" s="20">
        <v>10</v>
      </c>
      <c r="DD42" s="20"/>
      <c r="DE42" s="20">
        <v>89.5</v>
      </c>
      <c r="DF42" s="20">
        <v>0.8</v>
      </c>
      <c r="DG42" s="20">
        <v>1.7</v>
      </c>
      <c r="DH42" s="20">
        <v>2.6</v>
      </c>
      <c r="DI42" s="20">
        <v>17.2</v>
      </c>
      <c r="DJ42" s="20">
        <v>20</v>
      </c>
      <c r="DK42" s="20">
        <v>19.100000000000001</v>
      </c>
      <c r="DL42" s="20">
        <v>3.1</v>
      </c>
      <c r="DM42" s="20">
        <v>18.3</v>
      </c>
      <c r="DN42" s="20">
        <v>2.9</v>
      </c>
      <c r="DO42" s="20">
        <v>3.1</v>
      </c>
      <c r="DP42" s="20">
        <v>14.2</v>
      </c>
      <c r="DQ42" s="20">
        <v>51</v>
      </c>
      <c r="DR42" s="20">
        <v>2.5</v>
      </c>
      <c r="DS42" s="20">
        <v>2.2999999999999998</v>
      </c>
      <c r="DT42" s="20">
        <v>16.600000000000001</v>
      </c>
      <c r="DU42" s="20">
        <v>2.7</v>
      </c>
      <c r="DV42" s="20">
        <v>0.4</v>
      </c>
      <c r="DW42" s="20">
        <v>5.2</v>
      </c>
      <c r="DX42" s="20">
        <v>6</v>
      </c>
      <c r="DY42" s="20">
        <v>12</v>
      </c>
      <c r="DZ42" s="20">
        <v>16.399999999999999</v>
      </c>
      <c r="EA42" s="20">
        <v>14.3</v>
      </c>
      <c r="EB42" s="20">
        <v>23.1</v>
      </c>
      <c r="EC42" s="20">
        <v>70.099999999999994</v>
      </c>
      <c r="ED42" s="20">
        <v>4.0999999999999996</v>
      </c>
      <c r="EE42" s="20">
        <v>70.2</v>
      </c>
      <c r="EF42" s="20">
        <v>98.2</v>
      </c>
      <c r="EG42" s="20">
        <v>13.3</v>
      </c>
      <c r="EH42" s="20">
        <v>10.1</v>
      </c>
      <c r="EI42" s="20">
        <v>10.4</v>
      </c>
      <c r="EJ42" s="20">
        <v>3.1</v>
      </c>
      <c r="EK42" s="20">
        <v>5.7</v>
      </c>
      <c r="EL42" s="20">
        <v>20.399999999999999</v>
      </c>
      <c r="EM42" s="20">
        <v>20.399999999999999</v>
      </c>
      <c r="EN42" s="20">
        <v>20.100000000000001</v>
      </c>
      <c r="EO42" s="20">
        <v>11.8</v>
      </c>
      <c r="EP42" s="20">
        <v>225.1</v>
      </c>
      <c r="EQ42" s="20">
        <v>7.2</v>
      </c>
      <c r="ER42" s="20">
        <v>44.2</v>
      </c>
      <c r="ES42" s="20">
        <v>0.6</v>
      </c>
      <c r="ET42" s="20">
        <v>111.8</v>
      </c>
      <c r="EU42" s="20">
        <v>107.4</v>
      </c>
      <c r="EV42" s="20">
        <v>33.4</v>
      </c>
      <c r="EW42" s="20">
        <v>1.6</v>
      </c>
      <c r="EX42" s="20">
        <v>2.2000000000000002</v>
      </c>
      <c r="EY42" s="20">
        <v>2.2000000000000002</v>
      </c>
      <c r="EZ42" s="20">
        <v>1.1000000000000001</v>
      </c>
      <c r="FA42" s="20">
        <v>7.2</v>
      </c>
      <c r="FB42" s="20"/>
      <c r="FC42" s="20">
        <v>18.3</v>
      </c>
      <c r="FD42" s="20">
        <v>7</v>
      </c>
      <c r="FE42" s="20">
        <v>26.8</v>
      </c>
      <c r="FF42" s="20">
        <v>34.200000000000003</v>
      </c>
      <c r="FG42" s="20">
        <v>15.6</v>
      </c>
      <c r="FH42" s="20">
        <v>19.399999999999999</v>
      </c>
      <c r="FI42" s="20">
        <v>7.9</v>
      </c>
      <c r="FJ42" s="20">
        <v>0</v>
      </c>
      <c r="FK42" s="20"/>
      <c r="FL42" s="20">
        <v>7805.1</v>
      </c>
      <c r="FM42" s="16"/>
      <c r="FN42" s="20">
        <v>13.9</v>
      </c>
      <c r="FO42" s="20">
        <v>8.11</v>
      </c>
      <c r="FP42" s="20">
        <v>11.917999999999999</v>
      </c>
      <c r="FQ42" s="20">
        <v>13.2</v>
      </c>
      <c r="FR42" s="20">
        <v>25.943619999999999</v>
      </c>
      <c r="FS42" s="20">
        <v>18.942309999999999</v>
      </c>
      <c r="FT42" s="20"/>
      <c r="FU42" s="20">
        <v>4.9000000000000004</v>
      </c>
      <c r="FV42" s="20">
        <v>96.913929999999993</v>
      </c>
    </row>
    <row r="43" spans="1:178" ht="24" customHeight="1" x14ac:dyDescent="0.3">
      <c r="A43" s="14" t="s">
        <v>72</v>
      </c>
      <c r="B43" s="14" t="s">
        <v>853</v>
      </c>
      <c r="C43" s="15">
        <v>200.9</v>
      </c>
      <c r="D43" s="15">
        <v>593</v>
      </c>
      <c r="E43" s="15">
        <v>203.4</v>
      </c>
      <c r="F43" s="15"/>
      <c r="G43" s="15"/>
      <c r="H43" s="15">
        <v>89.5</v>
      </c>
      <c r="I43" s="15">
        <v>152.4</v>
      </c>
      <c r="J43" s="15"/>
      <c r="K43" s="15"/>
      <c r="L43" s="15">
        <v>164.7</v>
      </c>
      <c r="M43" s="15">
        <v>165.1</v>
      </c>
      <c r="N43" s="15">
        <v>164.6</v>
      </c>
      <c r="O43" s="15">
        <v>264</v>
      </c>
      <c r="P43" s="15">
        <v>210.3</v>
      </c>
      <c r="Q43" s="15"/>
      <c r="R43" s="15">
        <v>82.4</v>
      </c>
      <c r="S43" s="15">
        <v>9.8000000000000007</v>
      </c>
      <c r="T43" s="15"/>
      <c r="U43" s="15"/>
      <c r="V43" s="15"/>
      <c r="W43" s="15"/>
      <c r="X43" s="15">
        <v>164.1</v>
      </c>
      <c r="Y43" s="15">
        <v>4.8</v>
      </c>
      <c r="Z43" s="15">
        <v>1.4</v>
      </c>
      <c r="AA43" s="15">
        <v>16.600000000000001</v>
      </c>
      <c r="AB43" s="15">
        <v>6.8</v>
      </c>
      <c r="AC43" s="15">
        <v>14.8</v>
      </c>
      <c r="AD43" s="15">
        <v>84.7</v>
      </c>
      <c r="AE43" s="15"/>
      <c r="AF43" s="15">
        <v>0</v>
      </c>
      <c r="AG43" s="15"/>
      <c r="AH43" s="15"/>
      <c r="AI43" s="15">
        <v>109.7</v>
      </c>
      <c r="AJ43" s="15">
        <v>60.2</v>
      </c>
      <c r="AK43" s="15"/>
      <c r="AL43" s="15"/>
      <c r="AM43" s="15"/>
      <c r="AN43" s="15">
        <v>6.5</v>
      </c>
      <c r="AO43" s="15">
        <v>152</v>
      </c>
      <c r="AP43" s="15">
        <v>32.1</v>
      </c>
      <c r="AQ43" s="15">
        <v>151</v>
      </c>
      <c r="AR43" s="15">
        <v>16</v>
      </c>
      <c r="AS43" s="15">
        <v>17</v>
      </c>
      <c r="AT43" s="15">
        <v>17.8</v>
      </c>
      <c r="AU43" s="15">
        <v>89.5</v>
      </c>
      <c r="AV43" s="15">
        <v>180.5</v>
      </c>
      <c r="AW43" s="15">
        <v>180.5</v>
      </c>
      <c r="AX43" s="15">
        <v>184.1</v>
      </c>
      <c r="AY43" s="15">
        <v>108.3</v>
      </c>
      <c r="AZ43" s="15">
        <v>14.3</v>
      </c>
      <c r="BA43" s="15">
        <v>29.9</v>
      </c>
      <c r="BB43" s="15">
        <v>4.0999999999999996</v>
      </c>
      <c r="BC43" s="15">
        <v>32.799999999999997</v>
      </c>
      <c r="BD43" s="15">
        <v>39.1</v>
      </c>
      <c r="BE43" s="15"/>
      <c r="BF43" s="15"/>
      <c r="BG43" s="15">
        <v>70.099999999999994</v>
      </c>
      <c r="BH43" s="15"/>
      <c r="BI43" s="15"/>
      <c r="BJ43" s="15">
        <v>46.3</v>
      </c>
      <c r="BK43" s="15"/>
      <c r="BL43" s="15"/>
      <c r="BM43" s="15"/>
      <c r="BN43" s="15">
        <v>89.7</v>
      </c>
      <c r="BO43" s="15">
        <v>172.8</v>
      </c>
      <c r="BP43" s="15">
        <v>170.3</v>
      </c>
      <c r="BQ43" s="15">
        <v>203.9</v>
      </c>
      <c r="BR43" s="15">
        <v>265.5</v>
      </c>
      <c r="BS43" s="15"/>
      <c r="BT43" s="15"/>
      <c r="BU43" s="15"/>
      <c r="BV43" s="15"/>
      <c r="BW43" s="15"/>
      <c r="BX43" s="15"/>
      <c r="BY43" s="15"/>
      <c r="BZ43" s="15"/>
      <c r="CA43" s="15">
        <v>0.8</v>
      </c>
      <c r="CB43" s="15">
        <v>196.7</v>
      </c>
      <c r="CC43" s="15">
        <v>69.3</v>
      </c>
      <c r="CD43" s="15">
        <v>61.5</v>
      </c>
      <c r="CE43" s="15">
        <v>66.3</v>
      </c>
      <c r="CF43" s="15">
        <v>29.8</v>
      </c>
      <c r="CG43" s="15"/>
      <c r="CH43" s="15"/>
      <c r="CI43" s="15"/>
      <c r="CJ43" s="15">
        <v>143.5</v>
      </c>
      <c r="CK43" s="15">
        <v>144.80000000000001</v>
      </c>
      <c r="CL43" s="15">
        <v>169.2</v>
      </c>
      <c r="CM43" s="15"/>
      <c r="CN43" s="15"/>
      <c r="CO43" s="15"/>
      <c r="CP43" s="15"/>
      <c r="CQ43" s="15"/>
      <c r="CR43" s="15">
        <v>212.4</v>
      </c>
      <c r="CS43" s="15">
        <v>100.9</v>
      </c>
      <c r="CT43" s="15">
        <v>6.3</v>
      </c>
      <c r="CU43" s="15">
        <v>2.4</v>
      </c>
      <c r="CV43" s="15">
        <v>9</v>
      </c>
      <c r="CW43" s="15">
        <v>0.5</v>
      </c>
      <c r="CX43" s="15">
        <v>63.8</v>
      </c>
      <c r="CY43" s="15">
        <v>68.2</v>
      </c>
      <c r="CZ43" s="15">
        <v>7</v>
      </c>
      <c r="DA43" s="15">
        <v>0.2</v>
      </c>
      <c r="DB43" s="15">
        <v>0</v>
      </c>
      <c r="DC43" s="15">
        <v>9.9</v>
      </c>
      <c r="DD43" s="15"/>
      <c r="DE43" s="15">
        <v>136.9</v>
      </c>
      <c r="DF43" s="15">
        <v>0.7</v>
      </c>
      <c r="DG43" s="15">
        <v>1.7</v>
      </c>
      <c r="DH43" s="15">
        <v>2.5</v>
      </c>
      <c r="DI43" s="15">
        <v>16.8</v>
      </c>
      <c r="DJ43" s="15">
        <v>20</v>
      </c>
      <c r="DK43" s="15">
        <v>19.100000000000001</v>
      </c>
      <c r="DL43" s="15">
        <v>3.1</v>
      </c>
      <c r="DM43" s="15">
        <v>18.399999999999999</v>
      </c>
      <c r="DN43" s="15">
        <v>5.5</v>
      </c>
      <c r="DO43" s="15">
        <v>8.1</v>
      </c>
      <c r="DP43" s="15">
        <v>18.3</v>
      </c>
      <c r="DQ43" s="15">
        <v>65.900000000000006</v>
      </c>
      <c r="DR43" s="15">
        <v>1.6</v>
      </c>
      <c r="DS43" s="15">
        <v>2.2999999999999998</v>
      </c>
      <c r="DT43" s="15">
        <v>16.7</v>
      </c>
      <c r="DU43" s="15">
        <v>2.8</v>
      </c>
      <c r="DV43" s="15">
        <v>0.4</v>
      </c>
      <c r="DW43" s="15">
        <v>5.2</v>
      </c>
      <c r="DX43" s="15">
        <v>5.9</v>
      </c>
      <c r="DY43" s="15">
        <v>11.5</v>
      </c>
      <c r="DZ43" s="15">
        <v>16.100000000000001</v>
      </c>
      <c r="EA43" s="15">
        <v>14.2</v>
      </c>
      <c r="EB43" s="15">
        <v>22.8</v>
      </c>
      <c r="EC43" s="15">
        <v>70.3</v>
      </c>
      <c r="ED43" s="15">
        <v>3.3</v>
      </c>
      <c r="EE43" s="15">
        <v>72.2</v>
      </c>
      <c r="EF43" s="15">
        <v>101.6</v>
      </c>
      <c r="EG43" s="15">
        <v>13.4</v>
      </c>
      <c r="EH43" s="15">
        <v>11.3</v>
      </c>
      <c r="EI43" s="15">
        <v>10.4</v>
      </c>
      <c r="EJ43" s="15">
        <v>3.1</v>
      </c>
      <c r="EK43" s="15">
        <v>6.3</v>
      </c>
      <c r="EL43" s="15">
        <v>20.399999999999999</v>
      </c>
      <c r="EM43" s="15">
        <v>20.399999999999999</v>
      </c>
      <c r="EN43" s="15">
        <v>20.100000000000001</v>
      </c>
      <c r="EO43" s="15">
        <v>11.2</v>
      </c>
      <c r="EP43" s="15">
        <v>185</v>
      </c>
      <c r="EQ43" s="15">
        <v>5</v>
      </c>
      <c r="ER43" s="15">
        <v>26.8</v>
      </c>
      <c r="ES43" s="15">
        <v>0.6</v>
      </c>
      <c r="ET43" s="15">
        <v>120.3</v>
      </c>
      <c r="EU43" s="15">
        <v>117.6</v>
      </c>
      <c r="EV43" s="15">
        <v>20.5</v>
      </c>
      <c r="EW43" s="15">
        <v>1.6</v>
      </c>
      <c r="EX43" s="15">
        <v>2.2000000000000002</v>
      </c>
      <c r="EY43" s="15">
        <v>2.2000000000000002</v>
      </c>
      <c r="EZ43" s="15">
        <v>1.1000000000000001</v>
      </c>
      <c r="FA43" s="15">
        <v>5.9</v>
      </c>
      <c r="FB43" s="15"/>
      <c r="FC43" s="15">
        <v>18.100000000000001</v>
      </c>
      <c r="FD43" s="15">
        <v>8.8000000000000007</v>
      </c>
      <c r="FE43" s="15">
        <v>27</v>
      </c>
      <c r="FF43" s="15">
        <v>34.799999999999997</v>
      </c>
      <c r="FG43" s="15">
        <v>16.100000000000001</v>
      </c>
      <c r="FH43" s="15">
        <v>19.2</v>
      </c>
      <c r="FI43" s="15">
        <v>7.4</v>
      </c>
      <c r="FJ43" s="15">
        <v>0</v>
      </c>
      <c r="FK43" s="15"/>
      <c r="FL43" s="15">
        <v>7800.5</v>
      </c>
      <c r="FM43" s="16"/>
      <c r="FN43" s="15">
        <v>13.6</v>
      </c>
      <c r="FO43" s="15">
        <v>8.1</v>
      </c>
      <c r="FP43" s="15">
        <v>11.965999999999999</v>
      </c>
      <c r="FQ43" s="15">
        <v>13.2</v>
      </c>
      <c r="FR43" s="15">
        <v>25.942789999999999</v>
      </c>
      <c r="FS43" s="15">
        <v>18.94125</v>
      </c>
      <c r="FT43" s="15"/>
      <c r="FU43" s="15">
        <v>4.9000000000000004</v>
      </c>
      <c r="FV43" s="15">
        <v>96.650040000000004</v>
      </c>
    </row>
    <row r="44" spans="1:178" ht="24" customHeight="1" x14ac:dyDescent="0.3">
      <c r="A44" s="17" t="s">
        <v>72</v>
      </c>
      <c r="B44" s="17" t="s">
        <v>854</v>
      </c>
      <c r="C44" s="18">
        <v>199.2</v>
      </c>
      <c r="D44" s="18">
        <v>587.4</v>
      </c>
      <c r="E44" s="18">
        <v>202.8</v>
      </c>
      <c r="F44" s="18"/>
      <c r="G44" s="18"/>
      <c r="H44" s="18">
        <v>89</v>
      </c>
      <c r="I44" s="18">
        <v>149.5</v>
      </c>
      <c r="J44" s="18"/>
      <c r="K44" s="18"/>
      <c r="L44" s="18">
        <v>155.69999999999999</v>
      </c>
      <c r="M44" s="18">
        <v>156.1</v>
      </c>
      <c r="N44" s="18">
        <v>156</v>
      </c>
      <c r="O44" s="18">
        <v>261</v>
      </c>
      <c r="P44" s="18">
        <v>210.2</v>
      </c>
      <c r="Q44" s="18"/>
      <c r="R44" s="18">
        <v>77.099999999999994</v>
      </c>
      <c r="S44" s="18">
        <v>9.8000000000000007</v>
      </c>
      <c r="T44" s="18"/>
      <c r="U44" s="18"/>
      <c r="V44" s="18"/>
      <c r="W44" s="18"/>
      <c r="X44" s="18">
        <v>163.19999999999999</v>
      </c>
      <c r="Y44" s="18">
        <v>7.1</v>
      </c>
      <c r="Z44" s="18">
        <v>3.5</v>
      </c>
      <c r="AA44" s="18">
        <v>16.8</v>
      </c>
      <c r="AB44" s="18">
        <v>6.9</v>
      </c>
      <c r="AC44" s="18">
        <v>14.7</v>
      </c>
      <c r="AD44" s="18">
        <v>82.7</v>
      </c>
      <c r="AE44" s="18"/>
      <c r="AF44" s="18">
        <v>0</v>
      </c>
      <c r="AG44" s="18"/>
      <c r="AH44" s="18"/>
      <c r="AI44" s="18">
        <v>108.9</v>
      </c>
      <c r="AJ44" s="18">
        <v>58</v>
      </c>
      <c r="AK44" s="18"/>
      <c r="AL44" s="18"/>
      <c r="AM44" s="18"/>
      <c r="AN44" s="18">
        <v>6.5</v>
      </c>
      <c r="AO44" s="18">
        <v>150.80000000000001</v>
      </c>
      <c r="AP44" s="18">
        <v>31.5</v>
      </c>
      <c r="AQ44" s="18">
        <v>150.19999999999999</v>
      </c>
      <c r="AR44" s="18">
        <v>15.6</v>
      </c>
      <c r="AS44" s="18">
        <v>17</v>
      </c>
      <c r="AT44" s="18">
        <v>17.7</v>
      </c>
      <c r="AU44" s="18">
        <v>88.1</v>
      </c>
      <c r="AV44" s="18">
        <v>179.6</v>
      </c>
      <c r="AW44" s="18">
        <v>179.5</v>
      </c>
      <c r="AX44" s="18">
        <v>183.9</v>
      </c>
      <c r="AY44" s="18">
        <v>107.5</v>
      </c>
      <c r="AZ44" s="18">
        <v>22.6</v>
      </c>
      <c r="BA44" s="18">
        <v>29.1</v>
      </c>
      <c r="BB44" s="18">
        <v>4.0999999999999996</v>
      </c>
      <c r="BC44" s="18">
        <v>32.6</v>
      </c>
      <c r="BD44" s="18">
        <v>37.200000000000003</v>
      </c>
      <c r="BE44" s="18"/>
      <c r="BF44" s="18"/>
      <c r="BG44" s="18">
        <v>69.599999999999994</v>
      </c>
      <c r="BH44" s="18"/>
      <c r="BI44" s="18"/>
      <c r="BJ44" s="18">
        <v>46.6</v>
      </c>
      <c r="BK44" s="18"/>
      <c r="BL44" s="18"/>
      <c r="BM44" s="18"/>
      <c r="BN44" s="18">
        <v>88.9</v>
      </c>
      <c r="BO44" s="18">
        <v>171.6</v>
      </c>
      <c r="BP44" s="18">
        <v>169.9</v>
      </c>
      <c r="BQ44" s="18">
        <v>203</v>
      </c>
      <c r="BR44" s="18">
        <v>265.5</v>
      </c>
      <c r="BS44" s="18"/>
      <c r="BT44" s="18"/>
      <c r="BU44" s="18"/>
      <c r="BV44" s="18"/>
      <c r="BW44" s="18"/>
      <c r="BX44" s="18"/>
      <c r="BY44" s="18"/>
      <c r="BZ44" s="18"/>
      <c r="CA44" s="18">
        <v>0.8</v>
      </c>
      <c r="CB44" s="18">
        <v>139.4</v>
      </c>
      <c r="CC44" s="18">
        <v>69.2</v>
      </c>
      <c r="CD44" s="18">
        <v>60.5</v>
      </c>
      <c r="CE44" s="18">
        <v>65.8</v>
      </c>
      <c r="CF44" s="18">
        <v>29.5</v>
      </c>
      <c r="CG44" s="18"/>
      <c r="CH44" s="18"/>
      <c r="CI44" s="18"/>
      <c r="CJ44" s="18">
        <v>143.9</v>
      </c>
      <c r="CK44" s="18">
        <v>145.30000000000001</v>
      </c>
      <c r="CL44" s="18">
        <v>169.7</v>
      </c>
      <c r="CM44" s="18"/>
      <c r="CN44" s="18"/>
      <c r="CO44" s="18"/>
      <c r="CP44" s="18"/>
      <c r="CQ44" s="18"/>
      <c r="CR44" s="18">
        <v>212.7</v>
      </c>
      <c r="CS44" s="18">
        <v>100.9</v>
      </c>
      <c r="CT44" s="18">
        <v>6.3</v>
      </c>
      <c r="CU44" s="18">
        <v>2.4</v>
      </c>
      <c r="CV44" s="18">
        <v>8.9</v>
      </c>
      <c r="CW44" s="18">
        <v>0.3</v>
      </c>
      <c r="CX44" s="18">
        <v>66.5</v>
      </c>
      <c r="CY44" s="18">
        <v>40.4</v>
      </c>
      <c r="CZ44" s="18">
        <v>7.2</v>
      </c>
      <c r="DA44" s="18">
        <v>0.1</v>
      </c>
      <c r="DB44" s="18">
        <v>0</v>
      </c>
      <c r="DC44" s="18">
        <v>9.9</v>
      </c>
      <c r="DD44" s="18"/>
      <c r="DE44" s="18">
        <v>120.4</v>
      </c>
      <c r="DF44" s="18">
        <v>0.7</v>
      </c>
      <c r="DG44" s="18">
        <v>1.7</v>
      </c>
      <c r="DH44" s="18">
        <v>2.5</v>
      </c>
      <c r="DI44" s="18">
        <v>19.100000000000001</v>
      </c>
      <c r="DJ44" s="18">
        <v>20</v>
      </c>
      <c r="DK44" s="18">
        <v>19.100000000000001</v>
      </c>
      <c r="DL44" s="18">
        <v>3.1</v>
      </c>
      <c r="DM44" s="18">
        <v>18.3</v>
      </c>
      <c r="DN44" s="18">
        <v>2.2999999999999998</v>
      </c>
      <c r="DO44" s="18">
        <v>2.6</v>
      </c>
      <c r="DP44" s="18">
        <v>18.8</v>
      </c>
      <c r="DQ44" s="18">
        <v>68.7</v>
      </c>
      <c r="DR44" s="18">
        <v>0.6</v>
      </c>
      <c r="DS44" s="18">
        <v>2.2999999999999998</v>
      </c>
      <c r="DT44" s="18">
        <v>16.7</v>
      </c>
      <c r="DU44" s="18">
        <v>2.8</v>
      </c>
      <c r="DV44" s="18">
        <v>0.4</v>
      </c>
      <c r="DW44" s="18">
        <v>5</v>
      </c>
      <c r="DX44" s="18">
        <v>5.7</v>
      </c>
      <c r="DY44" s="18">
        <v>11</v>
      </c>
      <c r="DZ44" s="18">
        <v>15.9</v>
      </c>
      <c r="EA44" s="18">
        <v>14</v>
      </c>
      <c r="EB44" s="18">
        <v>24.3</v>
      </c>
      <c r="EC44" s="18">
        <v>71.400000000000006</v>
      </c>
      <c r="ED44" s="18">
        <v>4.7</v>
      </c>
      <c r="EE44" s="18">
        <v>95.8</v>
      </c>
      <c r="EF44" s="18">
        <v>96.7</v>
      </c>
      <c r="EG44" s="18">
        <v>12.1</v>
      </c>
      <c r="EH44" s="18">
        <v>10</v>
      </c>
      <c r="EI44" s="18">
        <v>10.4</v>
      </c>
      <c r="EJ44" s="18">
        <v>3.1</v>
      </c>
      <c r="EK44" s="18">
        <v>6.3</v>
      </c>
      <c r="EL44" s="18">
        <v>20.399999999999999</v>
      </c>
      <c r="EM44" s="18">
        <v>20.399999999999999</v>
      </c>
      <c r="EN44" s="18">
        <v>20.100000000000001</v>
      </c>
      <c r="EO44" s="18">
        <v>10.6</v>
      </c>
      <c r="EP44" s="18">
        <v>133.5</v>
      </c>
      <c r="EQ44" s="18">
        <v>2.9</v>
      </c>
      <c r="ER44" s="18">
        <v>51.3</v>
      </c>
      <c r="ES44" s="18">
        <v>0.6</v>
      </c>
      <c r="ET44" s="18">
        <v>119.7</v>
      </c>
      <c r="EU44" s="18">
        <v>130.80000000000001</v>
      </c>
      <c r="EV44" s="18">
        <v>68.599999999999994</v>
      </c>
      <c r="EW44" s="18">
        <v>1.6</v>
      </c>
      <c r="EX44" s="18">
        <v>2.2000000000000002</v>
      </c>
      <c r="EY44" s="18">
        <v>2.2000000000000002</v>
      </c>
      <c r="EZ44" s="18">
        <v>1.1000000000000001</v>
      </c>
      <c r="FA44" s="18">
        <v>3.3</v>
      </c>
      <c r="FB44" s="18"/>
      <c r="FC44" s="18">
        <v>18.100000000000001</v>
      </c>
      <c r="FD44" s="18">
        <v>8.1999999999999993</v>
      </c>
      <c r="FE44" s="18">
        <v>26.9</v>
      </c>
      <c r="FF44" s="18">
        <v>34.4</v>
      </c>
      <c r="FG44" s="18">
        <v>15.9</v>
      </c>
      <c r="FH44" s="18">
        <v>19.100000000000001</v>
      </c>
      <c r="FI44" s="18">
        <v>7.9</v>
      </c>
      <c r="FJ44" s="18">
        <v>0</v>
      </c>
      <c r="FK44" s="18"/>
      <c r="FL44" s="18">
        <v>7690.2</v>
      </c>
      <c r="FM44" s="16"/>
      <c r="FN44" s="18">
        <v>13.5</v>
      </c>
      <c r="FO44" s="18">
        <v>8.08</v>
      </c>
      <c r="FP44" s="18">
        <v>12.032</v>
      </c>
      <c r="FQ44" s="18">
        <v>13.2</v>
      </c>
      <c r="FR44" s="18">
        <v>25.966999999999999</v>
      </c>
      <c r="FS44" s="18">
        <v>18.941749999999999</v>
      </c>
      <c r="FT44" s="18"/>
      <c r="FU44" s="18">
        <v>4.9000000000000004</v>
      </c>
      <c r="FV44" s="18">
        <v>96.620750000000001</v>
      </c>
    </row>
    <row r="45" spans="1:178" ht="24" customHeight="1" x14ac:dyDescent="0.3">
      <c r="A45" s="17" t="s">
        <v>72</v>
      </c>
      <c r="B45" s="17" t="s">
        <v>855</v>
      </c>
      <c r="C45" s="18">
        <v>206.7</v>
      </c>
      <c r="D45" s="18">
        <v>600.29999999999995</v>
      </c>
      <c r="E45" s="18">
        <v>204.4</v>
      </c>
      <c r="F45" s="18"/>
      <c r="G45" s="18"/>
      <c r="H45" s="18">
        <v>92.1</v>
      </c>
      <c r="I45" s="18">
        <v>152.80000000000001</v>
      </c>
      <c r="J45" s="18"/>
      <c r="K45" s="18"/>
      <c r="L45" s="18">
        <v>151.1</v>
      </c>
      <c r="M45" s="18">
        <v>151.4</v>
      </c>
      <c r="N45" s="18">
        <v>151.30000000000001</v>
      </c>
      <c r="O45" s="18">
        <v>240.7</v>
      </c>
      <c r="P45" s="18">
        <v>209.4</v>
      </c>
      <c r="Q45" s="18"/>
      <c r="R45" s="18">
        <v>86.3</v>
      </c>
      <c r="S45" s="18">
        <v>9.8000000000000007</v>
      </c>
      <c r="T45" s="18"/>
      <c r="U45" s="18"/>
      <c r="V45" s="18"/>
      <c r="W45" s="18"/>
      <c r="X45" s="18">
        <v>169.2</v>
      </c>
      <c r="Y45" s="18">
        <v>7.6</v>
      </c>
      <c r="Z45" s="18">
        <v>4.8</v>
      </c>
      <c r="AA45" s="18">
        <v>16.8</v>
      </c>
      <c r="AB45" s="18">
        <v>6.8</v>
      </c>
      <c r="AC45" s="18">
        <v>14.7</v>
      </c>
      <c r="AD45" s="18">
        <v>86.1</v>
      </c>
      <c r="AE45" s="18"/>
      <c r="AF45" s="18">
        <v>0</v>
      </c>
      <c r="AG45" s="18"/>
      <c r="AH45" s="18"/>
      <c r="AI45" s="18">
        <v>110.3</v>
      </c>
      <c r="AJ45" s="18">
        <v>77.099999999999994</v>
      </c>
      <c r="AK45" s="18"/>
      <c r="AL45" s="18"/>
      <c r="AM45" s="18"/>
      <c r="AN45" s="18">
        <v>6.5</v>
      </c>
      <c r="AO45" s="18">
        <v>152.80000000000001</v>
      </c>
      <c r="AP45" s="18">
        <v>30.8</v>
      </c>
      <c r="AQ45" s="18">
        <v>153.6</v>
      </c>
      <c r="AR45" s="18">
        <v>15.2</v>
      </c>
      <c r="AS45" s="18">
        <v>17</v>
      </c>
      <c r="AT45" s="18">
        <v>17.7</v>
      </c>
      <c r="AU45" s="18">
        <v>90.2</v>
      </c>
      <c r="AV45" s="18">
        <v>184.4</v>
      </c>
      <c r="AW45" s="18">
        <v>185</v>
      </c>
      <c r="AX45" s="18">
        <v>184.7</v>
      </c>
      <c r="AY45" s="18">
        <v>110.8</v>
      </c>
      <c r="AZ45" s="18">
        <v>25</v>
      </c>
      <c r="BA45" s="18">
        <v>30.2</v>
      </c>
      <c r="BB45" s="18">
        <v>4.0999999999999996</v>
      </c>
      <c r="BC45" s="18">
        <v>34.299999999999997</v>
      </c>
      <c r="BD45" s="18">
        <v>43.3</v>
      </c>
      <c r="BE45" s="18"/>
      <c r="BF45" s="18"/>
      <c r="BG45" s="18">
        <v>71.8</v>
      </c>
      <c r="BH45" s="18"/>
      <c r="BI45" s="18"/>
      <c r="BJ45" s="18">
        <v>46.4</v>
      </c>
      <c r="BK45" s="18"/>
      <c r="BL45" s="18"/>
      <c r="BM45" s="18"/>
      <c r="BN45" s="18">
        <v>91</v>
      </c>
      <c r="BO45" s="18">
        <v>172</v>
      </c>
      <c r="BP45" s="18">
        <v>169.7</v>
      </c>
      <c r="BQ45" s="18">
        <v>202.9</v>
      </c>
      <c r="BR45" s="18">
        <v>265.39999999999998</v>
      </c>
      <c r="BS45" s="18"/>
      <c r="BT45" s="18"/>
      <c r="BU45" s="18"/>
      <c r="BV45" s="18"/>
      <c r="BW45" s="18"/>
      <c r="BX45" s="18"/>
      <c r="BY45" s="18"/>
      <c r="BZ45" s="18"/>
      <c r="CA45" s="18">
        <v>0.8</v>
      </c>
      <c r="CB45" s="18">
        <v>144.1</v>
      </c>
      <c r="CC45" s="18">
        <v>73</v>
      </c>
      <c r="CD45" s="18">
        <v>62.4</v>
      </c>
      <c r="CE45" s="18">
        <v>69.2</v>
      </c>
      <c r="CF45" s="18">
        <v>30.3</v>
      </c>
      <c r="CG45" s="18"/>
      <c r="CH45" s="18"/>
      <c r="CI45" s="18"/>
      <c r="CJ45" s="18">
        <v>143.19999999999999</v>
      </c>
      <c r="CK45" s="18">
        <v>144.30000000000001</v>
      </c>
      <c r="CL45" s="18">
        <v>168.9</v>
      </c>
      <c r="CM45" s="18"/>
      <c r="CN45" s="18"/>
      <c r="CO45" s="18"/>
      <c r="CP45" s="18"/>
      <c r="CQ45" s="18"/>
      <c r="CR45" s="18">
        <v>213</v>
      </c>
      <c r="CS45" s="18">
        <v>101.2</v>
      </c>
      <c r="CT45" s="18">
        <v>6.3</v>
      </c>
      <c r="CU45" s="18">
        <v>2.4</v>
      </c>
      <c r="CV45" s="18">
        <v>8.9</v>
      </c>
      <c r="CW45" s="18">
        <v>0.2</v>
      </c>
      <c r="CX45" s="18">
        <v>73.900000000000006</v>
      </c>
      <c r="CY45" s="18">
        <v>16.8</v>
      </c>
      <c r="CZ45" s="18">
        <v>5.7</v>
      </c>
      <c r="DA45" s="18">
        <v>0.1</v>
      </c>
      <c r="DB45" s="18">
        <v>0</v>
      </c>
      <c r="DC45" s="18">
        <v>10</v>
      </c>
      <c r="DD45" s="18"/>
      <c r="DE45" s="18">
        <v>55.6</v>
      </c>
      <c r="DF45" s="18">
        <v>0.6</v>
      </c>
      <c r="DG45" s="18">
        <v>1.7</v>
      </c>
      <c r="DH45" s="18">
        <v>2.5</v>
      </c>
      <c r="DI45" s="18">
        <v>21.3</v>
      </c>
      <c r="DJ45" s="18">
        <v>20</v>
      </c>
      <c r="DK45" s="18">
        <v>19.100000000000001</v>
      </c>
      <c r="DL45" s="18">
        <v>3.1</v>
      </c>
      <c r="DM45" s="18">
        <v>18.3</v>
      </c>
      <c r="DN45" s="18">
        <v>0.5</v>
      </c>
      <c r="DO45" s="18">
        <v>0.5</v>
      </c>
      <c r="DP45" s="18">
        <v>19.3</v>
      </c>
      <c r="DQ45" s="18">
        <v>72.2</v>
      </c>
      <c r="DR45" s="18">
        <v>0.1</v>
      </c>
      <c r="DS45" s="18">
        <v>2.2999999999999998</v>
      </c>
      <c r="DT45" s="18">
        <v>16.3</v>
      </c>
      <c r="DU45" s="18">
        <v>2.8</v>
      </c>
      <c r="DV45" s="18">
        <v>0.4</v>
      </c>
      <c r="DW45" s="18">
        <v>5</v>
      </c>
      <c r="DX45" s="18">
        <v>5.8</v>
      </c>
      <c r="DY45" s="18">
        <v>11.9</v>
      </c>
      <c r="DZ45" s="18">
        <v>16.5</v>
      </c>
      <c r="EA45" s="18">
        <v>14</v>
      </c>
      <c r="EB45" s="18">
        <v>23</v>
      </c>
      <c r="EC45" s="18">
        <v>71.599999999999994</v>
      </c>
      <c r="ED45" s="18">
        <v>2</v>
      </c>
      <c r="EE45" s="18">
        <v>84.2</v>
      </c>
      <c r="EF45" s="18">
        <v>93.4</v>
      </c>
      <c r="EG45" s="18">
        <v>15</v>
      </c>
      <c r="EH45" s="18">
        <v>10.6</v>
      </c>
      <c r="EI45" s="18">
        <v>10.4</v>
      </c>
      <c r="EJ45" s="18">
        <v>3.1</v>
      </c>
      <c r="EK45" s="18">
        <v>6.2</v>
      </c>
      <c r="EL45" s="18">
        <v>20.399999999999999</v>
      </c>
      <c r="EM45" s="18">
        <v>20.399999999999999</v>
      </c>
      <c r="EN45" s="18">
        <v>20.100000000000001</v>
      </c>
      <c r="EO45" s="18">
        <v>11.9</v>
      </c>
      <c r="EP45" s="18">
        <v>74.900000000000006</v>
      </c>
      <c r="EQ45" s="18">
        <v>1.2</v>
      </c>
      <c r="ER45" s="18">
        <v>26.7</v>
      </c>
      <c r="ES45" s="18">
        <v>0.6</v>
      </c>
      <c r="ET45" s="18">
        <v>123</v>
      </c>
      <c r="EU45" s="18">
        <v>139.19999999999999</v>
      </c>
      <c r="EV45" s="18">
        <v>25.6</v>
      </c>
      <c r="EW45" s="18">
        <v>1.6</v>
      </c>
      <c r="EX45" s="18">
        <v>2.2000000000000002</v>
      </c>
      <c r="EY45" s="18">
        <v>2.2000000000000002</v>
      </c>
      <c r="EZ45" s="18">
        <v>1.1000000000000001</v>
      </c>
      <c r="FA45" s="18">
        <v>1.7</v>
      </c>
      <c r="FB45" s="18"/>
      <c r="FC45" s="18">
        <v>18.100000000000001</v>
      </c>
      <c r="FD45" s="18">
        <v>8.6</v>
      </c>
      <c r="FE45" s="18">
        <v>27.1</v>
      </c>
      <c r="FF45" s="18">
        <v>35.200000000000003</v>
      </c>
      <c r="FG45" s="18">
        <v>15.5</v>
      </c>
      <c r="FH45" s="18">
        <v>19</v>
      </c>
      <c r="FI45" s="18">
        <v>9.5</v>
      </c>
      <c r="FJ45" s="18">
        <v>0</v>
      </c>
      <c r="FK45" s="18"/>
      <c r="FL45" s="18">
        <v>7564.3</v>
      </c>
      <c r="FM45" s="16"/>
      <c r="FN45" s="18">
        <v>13.8</v>
      </c>
      <c r="FO45" s="18">
        <v>8.08</v>
      </c>
      <c r="FP45" s="18">
        <v>11.444000000000001</v>
      </c>
      <c r="FQ45" s="18">
        <v>13.2</v>
      </c>
      <c r="FR45" s="18">
        <v>26.120750000000001</v>
      </c>
      <c r="FS45" s="18">
        <v>18.941949999999999</v>
      </c>
      <c r="FT45" s="18"/>
      <c r="FU45" s="18">
        <v>4.8</v>
      </c>
      <c r="FV45" s="18">
        <v>96.386700000000005</v>
      </c>
    </row>
    <row r="46" spans="1:178" ht="24" customHeight="1" x14ac:dyDescent="0.3">
      <c r="A46" s="17" t="s">
        <v>72</v>
      </c>
      <c r="B46" s="17" t="s">
        <v>856</v>
      </c>
      <c r="C46" s="18">
        <v>204.8</v>
      </c>
      <c r="D46" s="18">
        <v>597.1</v>
      </c>
      <c r="E46" s="18">
        <v>204.6</v>
      </c>
      <c r="F46" s="18"/>
      <c r="G46" s="18"/>
      <c r="H46" s="18">
        <v>90.2</v>
      </c>
      <c r="I46" s="18">
        <v>152.30000000000001</v>
      </c>
      <c r="J46" s="18"/>
      <c r="K46" s="18"/>
      <c r="L46" s="18">
        <v>165.5</v>
      </c>
      <c r="M46" s="18">
        <v>165.9</v>
      </c>
      <c r="N46" s="18">
        <v>165.9</v>
      </c>
      <c r="O46" s="18">
        <v>271</v>
      </c>
      <c r="P46" s="18">
        <v>211.1</v>
      </c>
      <c r="Q46" s="18"/>
      <c r="R46" s="18">
        <v>84.1</v>
      </c>
      <c r="S46" s="18">
        <v>9.9</v>
      </c>
      <c r="T46" s="18"/>
      <c r="U46" s="18"/>
      <c r="V46" s="18"/>
      <c r="W46" s="18"/>
      <c r="X46" s="18">
        <v>169.8</v>
      </c>
      <c r="Y46" s="18">
        <v>7.3</v>
      </c>
      <c r="Z46" s="18">
        <v>4.5</v>
      </c>
      <c r="AA46" s="18">
        <v>16.8</v>
      </c>
      <c r="AB46" s="18">
        <v>6.8</v>
      </c>
      <c r="AC46" s="18">
        <v>14.7</v>
      </c>
      <c r="AD46" s="18">
        <v>85.1</v>
      </c>
      <c r="AE46" s="18"/>
      <c r="AF46" s="18">
        <v>0</v>
      </c>
      <c r="AG46" s="18"/>
      <c r="AH46" s="18"/>
      <c r="AI46" s="18">
        <v>110.3</v>
      </c>
      <c r="AJ46" s="18">
        <v>134.19999999999999</v>
      </c>
      <c r="AK46" s="18"/>
      <c r="AL46" s="18"/>
      <c r="AM46" s="18"/>
      <c r="AN46" s="18">
        <v>6.5</v>
      </c>
      <c r="AO46" s="18">
        <v>152.69999999999999</v>
      </c>
      <c r="AP46" s="18">
        <v>30.9</v>
      </c>
      <c r="AQ46" s="18">
        <v>130.4</v>
      </c>
      <c r="AR46" s="18">
        <v>16.7</v>
      </c>
      <c r="AS46" s="18">
        <v>17</v>
      </c>
      <c r="AT46" s="18">
        <v>17.600000000000001</v>
      </c>
      <c r="AU46" s="18">
        <v>92.8</v>
      </c>
      <c r="AV46" s="18">
        <v>182.2</v>
      </c>
      <c r="AW46" s="18">
        <v>182.7</v>
      </c>
      <c r="AX46" s="18">
        <v>184.6</v>
      </c>
      <c r="AY46" s="18">
        <v>109.3</v>
      </c>
      <c r="AZ46" s="18">
        <v>15.3</v>
      </c>
      <c r="BA46" s="18">
        <v>28.8</v>
      </c>
      <c r="BB46" s="18">
        <v>4.0999999999999996</v>
      </c>
      <c r="BC46" s="18">
        <v>33.1</v>
      </c>
      <c r="BD46" s="18">
        <v>43.8</v>
      </c>
      <c r="BE46" s="18"/>
      <c r="BF46" s="18"/>
      <c r="BG46" s="18">
        <v>71.2</v>
      </c>
      <c r="BH46" s="18"/>
      <c r="BI46" s="18"/>
      <c r="BJ46" s="18">
        <v>46.6</v>
      </c>
      <c r="BK46" s="18"/>
      <c r="BL46" s="18"/>
      <c r="BM46" s="18"/>
      <c r="BN46" s="18">
        <v>90.3</v>
      </c>
      <c r="BO46" s="18">
        <v>172.7</v>
      </c>
      <c r="BP46" s="18">
        <v>170</v>
      </c>
      <c r="BQ46" s="18">
        <v>204</v>
      </c>
      <c r="BR46" s="18">
        <v>266.2</v>
      </c>
      <c r="BS46" s="18"/>
      <c r="BT46" s="18"/>
      <c r="BU46" s="18"/>
      <c r="BV46" s="18"/>
      <c r="BW46" s="18"/>
      <c r="BX46" s="18"/>
      <c r="BY46" s="18"/>
      <c r="BZ46" s="18"/>
      <c r="CA46" s="18">
        <v>0.8</v>
      </c>
      <c r="CB46" s="18">
        <v>111.8</v>
      </c>
      <c r="CC46" s="18">
        <v>71.3</v>
      </c>
      <c r="CD46" s="18">
        <v>62.1</v>
      </c>
      <c r="CE46" s="18">
        <v>68.8</v>
      </c>
      <c r="CF46" s="18">
        <v>30.2</v>
      </c>
      <c r="CG46" s="18"/>
      <c r="CH46" s="18"/>
      <c r="CI46" s="18"/>
      <c r="CJ46" s="18">
        <v>143.69999999999999</v>
      </c>
      <c r="CK46" s="18">
        <v>145.19999999999999</v>
      </c>
      <c r="CL46" s="18">
        <v>169.9</v>
      </c>
      <c r="CM46" s="18"/>
      <c r="CN46" s="18"/>
      <c r="CO46" s="18"/>
      <c r="CP46" s="18"/>
      <c r="CQ46" s="18"/>
      <c r="CR46" s="18">
        <v>213.3</v>
      </c>
      <c r="CS46" s="18">
        <v>102</v>
      </c>
      <c r="CT46" s="18">
        <v>6.3</v>
      </c>
      <c r="CU46" s="18">
        <v>2.4</v>
      </c>
      <c r="CV46" s="18">
        <v>8.9</v>
      </c>
      <c r="CW46" s="18">
        <v>0.1</v>
      </c>
      <c r="CX46" s="18">
        <v>81.2</v>
      </c>
      <c r="CY46" s="18">
        <v>1.4</v>
      </c>
      <c r="CZ46" s="18">
        <v>5.8</v>
      </c>
      <c r="DA46" s="18">
        <v>0</v>
      </c>
      <c r="DB46" s="18">
        <v>0</v>
      </c>
      <c r="DC46" s="18">
        <v>9.9</v>
      </c>
      <c r="DD46" s="18"/>
      <c r="DE46" s="18">
        <v>4.7</v>
      </c>
      <c r="DF46" s="18">
        <v>0.6</v>
      </c>
      <c r="DG46" s="18">
        <v>1.7</v>
      </c>
      <c r="DH46" s="18">
        <v>2.6</v>
      </c>
      <c r="DI46" s="18">
        <v>21.3</v>
      </c>
      <c r="DJ46" s="18">
        <v>20</v>
      </c>
      <c r="DK46" s="18">
        <v>19.100000000000001</v>
      </c>
      <c r="DL46" s="18">
        <v>3.1</v>
      </c>
      <c r="DM46" s="18">
        <v>18.399999999999999</v>
      </c>
      <c r="DN46" s="18">
        <v>0</v>
      </c>
      <c r="DO46" s="18">
        <v>0</v>
      </c>
      <c r="DP46" s="18">
        <v>21.4</v>
      </c>
      <c r="DQ46" s="18">
        <v>76.599999999999994</v>
      </c>
      <c r="DR46" s="18">
        <v>0</v>
      </c>
      <c r="DS46" s="18">
        <v>2.2999999999999998</v>
      </c>
      <c r="DT46" s="18">
        <v>16.7</v>
      </c>
      <c r="DU46" s="18">
        <v>2.8</v>
      </c>
      <c r="DV46" s="18">
        <v>0.4</v>
      </c>
      <c r="DW46" s="18">
        <v>5.0999999999999996</v>
      </c>
      <c r="DX46" s="18">
        <v>5.8</v>
      </c>
      <c r="DY46" s="18">
        <v>11.7</v>
      </c>
      <c r="DZ46" s="18">
        <v>16.2</v>
      </c>
      <c r="EA46" s="18">
        <v>14.1</v>
      </c>
      <c r="EB46" s="18">
        <v>22.6</v>
      </c>
      <c r="EC46" s="18">
        <v>71.900000000000006</v>
      </c>
      <c r="ED46" s="18">
        <v>0.2</v>
      </c>
      <c r="EE46" s="18">
        <v>78.3</v>
      </c>
      <c r="EF46" s="18">
        <v>95</v>
      </c>
      <c r="EG46" s="18">
        <v>14.1</v>
      </c>
      <c r="EH46" s="18">
        <v>7.4</v>
      </c>
      <c r="EI46" s="18">
        <v>10.4</v>
      </c>
      <c r="EJ46" s="18">
        <v>3.1</v>
      </c>
      <c r="EK46" s="18">
        <v>6.3</v>
      </c>
      <c r="EL46" s="18">
        <v>20.399999999999999</v>
      </c>
      <c r="EM46" s="18">
        <v>20.399999999999999</v>
      </c>
      <c r="EN46" s="18">
        <v>20.100000000000001</v>
      </c>
      <c r="EO46" s="18">
        <v>9.6999999999999993</v>
      </c>
      <c r="EP46" s="18">
        <v>5.8</v>
      </c>
      <c r="EQ46" s="18">
        <v>0.4</v>
      </c>
      <c r="ER46" s="18">
        <v>1.6</v>
      </c>
      <c r="ES46" s="18">
        <v>0.6</v>
      </c>
      <c r="ET46" s="18">
        <v>122.8</v>
      </c>
      <c r="EU46" s="18">
        <v>126.5</v>
      </c>
      <c r="EV46" s="18">
        <v>2</v>
      </c>
      <c r="EW46" s="18">
        <v>1.6</v>
      </c>
      <c r="EX46" s="18">
        <v>2.2000000000000002</v>
      </c>
      <c r="EY46" s="18">
        <v>2.2000000000000002</v>
      </c>
      <c r="EZ46" s="18">
        <v>1.1000000000000001</v>
      </c>
      <c r="FA46" s="18">
        <v>0.3</v>
      </c>
      <c r="FB46" s="18"/>
      <c r="FC46" s="18">
        <v>18.3</v>
      </c>
      <c r="FD46" s="18">
        <v>8.3000000000000007</v>
      </c>
      <c r="FE46" s="18">
        <v>27.4</v>
      </c>
      <c r="FF46" s="18">
        <v>34.799999999999997</v>
      </c>
      <c r="FG46" s="18">
        <v>15.5</v>
      </c>
      <c r="FH46" s="18">
        <v>19</v>
      </c>
      <c r="FI46" s="18">
        <v>9.1</v>
      </c>
      <c r="FJ46" s="18">
        <v>0</v>
      </c>
      <c r="FK46" s="18"/>
      <c r="FL46" s="18">
        <v>7420.5</v>
      </c>
      <c r="FM46" s="16"/>
      <c r="FN46" s="18">
        <v>13.4</v>
      </c>
      <c r="FO46" s="18">
        <v>8.09</v>
      </c>
      <c r="FP46" s="18">
        <v>11.045999999999999</v>
      </c>
      <c r="FQ46" s="18">
        <v>13.2</v>
      </c>
      <c r="FR46" s="18">
        <v>26.28182</v>
      </c>
      <c r="FS46" s="18">
        <v>18.942260000000001</v>
      </c>
      <c r="FT46" s="18"/>
      <c r="FU46" s="18">
        <v>15.9</v>
      </c>
      <c r="FV46" s="18">
        <v>106.86008</v>
      </c>
    </row>
    <row r="47" spans="1:178" ht="24" customHeight="1" x14ac:dyDescent="0.3">
      <c r="A47" s="17" t="s">
        <v>72</v>
      </c>
      <c r="B47" s="17" t="s">
        <v>857</v>
      </c>
      <c r="C47" s="18">
        <v>200.6</v>
      </c>
      <c r="D47" s="18">
        <v>593.5</v>
      </c>
      <c r="E47" s="18">
        <v>202.5</v>
      </c>
      <c r="F47" s="18"/>
      <c r="G47" s="18"/>
      <c r="H47" s="18">
        <v>89.6</v>
      </c>
      <c r="I47" s="18">
        <v>151</v>
      </c>
      <c r="J47" s="18"/>
      <c r="K47" s="18"/>
      <c r="L47" s="18">
        <v>178.8</v>
      </c>
      <c r="M47" s="18">
        <v>198.9</v>
      </c>
      <c r="N47" s="18">
        <v>198.5</v>
      </c>
      <c r="O47" s="18">
        <v>291.8</v>
      </c>
      <c r="P47" s="18">
        <v>211.9</v>
      </c>
      <c r="Q47" s="18"/>
      <c r="R47" s="18">
        <v>134.6</v>
      </c>
      <c r="S47" s="18">
        <v>9.6999999999999993</v>
      </c>
      <c r="T47" s="18"/>
      <c r="U47" s="18"/>
      <c r="V47" s="18"/>
      <c r="W47" s="18"/>
      <c r="X47" s="18">
        <v>165.3</v>
      </c>
      <c r="Y47" s="18">
        <v>12.3</v>
      </c>
      <c r="Z47" s="18">
        <v>4.5</v>
      </c>
      <c r="AA47" s="18">
        <v>16.8</v>
      </c>
      <c r="AB47" s="18">
        <v>6.8</v>
      </c>
      <c r="AC47" s="18">
        <v>14.7</v>
      </c>
      <c r="AD47" s="18">
        <v>130.4</v>
      </c>
      <c r="AE47" s="18"/>
      <c r="AF47" s="18">
        <v>0</v>
      </c>
      <c r="AG47" s="18"/>
      <c r="AH47" s="18"/>
      <c r="AI47" s="18">
        <v>109.6</v>
      </c>
      <c r="AJ47" s="18">
        <v>170.1</v>
      </c>
      <c r="AK47" s="18"/>
      <c r="AL47" s="18"/>
      <c r="AM47" s="18"/>
      <c r="AN47" s="18">
        <v>6.5</v>
      </c>
      <c r="AO47" s="18">
        <v>152.30000000000001</v>
      </c>
      <c r="AP47" s="18">
        <v>30.8</v>
      </c>
      <c r="AQ47" s="18">
        <v>143.9</v>
      </c>
      <c r="AR47" s="18">
        <v>15.4</v>
      </c>
      <c r="AS47" s="18">
        <v>16.8</v>
      </c>
      <c r="AT47" s="18">
        <v>17.600000000000001</v>
      </c>
      <c r="AU47" s="18">
        <v>90.4</v>
      </c>
      <c r="AV47" s="18">
        <v>179.8</v>
      </c>
      <c r="AW47" s="18">
        <v>180.5</v>
      </c>
      <c r="AX47" s="18">
        <v>184.8</v>
      </c>
      <c r="AY47" s="18">
        <v>106.4</v>
      </c>
      <c r="AZ47" s="18">
        <v>14</v>
      </c>
      <c r="BA47" s="18">
        <v>28.4</v>
      </c>
      <c r="BB47" s="18">
        <v>4.0999999999999996</v>
      </c>
      <c r="BC47" s="18">
        <v>32.9</v>
      </c>
      <c r="BD47" s="18">
        <v>62.2</v>
      </c>
      <c r="BE47" s="18"/>
      <c r="BF47" s="18"/>
      <c r="BG47" s="18">
        <v>69.7</v>
      </c>
      <c r="BH47" s="18"/>
      <c r="BI47" s="18"/>
      <c r="BJ47" s="18">
        <v>46.4</v>
      </c>
      <c r="BK47" s="18"/>
      <c r="BL47" s="18"/>
      <c r="BM47" s="18"/>
      <c r="BN47" s="18">
        <v>89.2</v>
      </c>
      <c r="BO47" s="18">
        <v>174</v>
      </c>
      <c r="BP47" s="18">
        <v>171.4</v>
      </c>
      <c r="BQ47" s="18">
        <v>205.3</v>
      </c>
      <c r="BR47" s="18">
        <v>267</v>
      </c>
      <c r="BS47" s="18"/>
      <c r="BT47" s="18"/>
      <c r="BU47" s="18"/>
      <c r="BV47" s="18"/>
      <c r="BW47" s="18"/>
      <c r="BX47" s="18"/>
      <c r="BY47" s="18"/>
      <c r="BZ47" s="18"/>
      <c r="CA47" s="18">
        <v>0.8</v>
      </c>
      <c r="CB47" s="18">
        <v>121.2</v>
      </c>
      <c r="CC47" s="18">
        <v>70.7</v>
      </c>
      <c r="CD47" s="18">
        <v>61.2</v>
      </c>
      <c r="CE47" s="18">
        <v>66.599999999999994</v>
      </c>
      <c r="CF47" s="18">
        <v>29.6</v>
      </c>
      <c r="CG47" s="18"/>
      <c r="CH47" s="18"/>
      <c r="CI47" s="18"/>
      <c r="CJ47" s="18">
        <v>144.19999999999999</v>
      </c>
      <c r="CK47" s="18">
        <v>145.4</v>
      </c>
      <c r="CL47" s="18">
        <v>169.7</v>
      </c>
      <c r="CM47" s="18"/>
      <c r="CN47" s="18"/>
      <c r="CO47" s="18"/>
      <c r="CP47" s="18"/>
      <c r="CQ47" s="18"/>
      <c r="CR47" s="18">
        <v>213.1</v>
      </c>
      <c r="CS47" s="18">
        <v>102</v>
      </c>
      <c r="CT47" s="18">
        <v>5.0999999999999996</v>
      </c>
      <c r="CU47" s="18">
        <v>2.4</v>
      </c>
      <c r="CV47" s="18">
        <v>8.8000000000000007</v>
      </c>
      <c r="CW47" s="18">
        <v>0</v>
      </c>
      <c r="CX47" s="18">
        <v>86.7</v>
      </c>
      <c r="CY47" s="18">
        <v>0</v>
      </c>
      <c r="CZ47" s="18">
        <v>3.9</v>
      </c>
      <c r="DA47" s="18">
        <v>0</v>
      </c>
      <c r="DB47" s="18">
        <v>2.9</v>
      </c>
      <c r="DC47" s="18">
        <v>10</v>
      </c>
      <c r="DD47" s="18"/>
      <c r="DE47" s="18">
        <v>0</v>
      </c>
      <c r="DF47" s="18">
        <v>0.5</v>
      </c>
      <c r="DG47" s="18">
        <v>1.7</v>
      </c>
      <c r="DH47" s="18">
        <v>2.6</v>
      </c>
      <c r="DI47" s="18">
        <v>19.8</v>
      </c>
      <c r="DJ47" s="18">
        <v>20</v>
      </c>
      <c r="DK47" s="18">
        <v>19.100000000000001</v>
      </c>
      <c r="DL47" s="18">
        <v>3.1</v>
      </c>
      <c r="DM47" s="18">
        <v>18.399999999999999</v>
      </c>
      <c r="DN47" s="18">
        <v>0</v>
      </c>
      <c r="DO47" s="18">
        <v>0</v>
      </c>
      <c r="DP47" s="18">
        <v>22.8</v>
      </c>
      <c r="DQ47" s="18">
        <v>72.900000000000006</v>
      </c>
      <c r="DR47" s="18">
        <v>0</v>
      </c>
      <c r="DS47" s="18">
        <v>2.2999999999999998</v>
      </c>
      <c r="DT47" s="18">
        <v>16.7</v>
      </c>
      <c r="DU47" s="18">
        <v>2.9</v>
      </c>
      <c r="DV47" s="18">
        <v>0.4</v>
      </c>
      <c r="DW47" s="18">
        <v>4.8</v>
      </c>
      <c r="DX47" s="18">
        <v>5.9</v>
      </c>
      <c r="DY47" s="18">
        <v>11.6</v>
      </c>
      <c r="DZ47" s="18">
        <v>16.100000000000001</v>
      </c>
      <c r="EA47" s="18">
        <v>14</v>
      </c>
      <c r="EB47" s="18">
        <v>15.4</v>
      </c>
      <c r="EC47" s="18">
        <v>71.3</v>
      </c>
      <c r="ED47" s="18">
        <v>0</v>
      </c>
      <c r="EE47" s="18">
        <v>88.7</v>
      </c>
      <c r="EF47" s="18">
        <v>92.6</v>
      </c>
      <c r="EG47" s="18">
        <v>8.6999999999999993</v>
      </c>
      <c r="EH47" s="18">
        <v>12.2</v>
      </c>
      <c r="EI47" s="18">
        <v>10.4</v>
      </c>
      <c r="EJ47" s="18">
        <v>3.1</v>
      </c>
      <c r="EK47" s="18">
        <v>6.1</v>
      </c>
      <c r="EL47" s="18">
        <v>20.399999999999999</v>
      </c>
      <c r="EM47" s="18">
        <v>20.399999999999999</v>
      </c>
      <c r="EN47" s="18">
        <v>20.100000000000001</v>
      </c>
      <c r="EO47" s="18">
        <v>5.8</v>
      </c>
      <c r="EP47" s="18">
        <v>0</v>
      </c>
      <c r="EQ47" s="18">
        <v>0</v>
      </c>
      <c r="ER47" s="18">
        <v>0</v>
      </c>
      <c r="ES47" s="18">
        <v>0.6</v>
      </c>
      <c r="ET47" s="18">
        <v>122.6</v>
      </c>
      <c r="EU47" s="18">
        <v>103.4</v>
      </c>
      <c r="EV47" s="18">
        <v>0</v>
      </c>
      <c r="EW47" s="18">
        <v>1.6</v>
      </c>
      <c r="EX47" s="18">
        <v>2.2000000000000002</v>
      </c>
      <c r="EY47" s="18">
        <v>2.2000000000000002</v>
      </c>
      <c r="EZ47" s="18">
        <v>1.1000000000000001</v>
      </c>
      <c r="FA47" s="18">
        <v>0</v>
      </c>
      <c r="FB47" s="18"/>
      <c r="FC47" s="18">
        <v>18.100000000000001</v>
      </c>
      <c r="FD47" s="18">
        <v>8.5</v>
      </c>
      <c r="FE47" s="18">
        <v>27.9</v>
      </c>
      <c r="FF47" s="18">
        <v>35</v>
      </c>
      <c r="FG47" s="18">
        <v>16</v>
      </c>
      <c r="FH47" s="18">
        <v>19.100000000000001</v>
      </c>
      <c r="FI47" s="18">
        <v>8.6</v>
      </c>
      <c r="FJ47" s="18">
        <v>0</v>
      </c>
      <c r="FK47" s="18"/>
      <c r="FL47" s="18">
        <v>7623.7</v>
      </c>
      <c r="FM47" s="16"/>
      <c r="FN47" s="18">
        <v>13.3</v>
      </c>
      <c r="FO47" s="18">
        <v>8.1</v>
      </c>
      <c r="FP47" s="18">
        <v>10.388</v>
      </c>
      <c r="FQ47" s="18">
        <v>13.2</v>
      </c>
      <c r="FR47" s="18">
        <v>26.4724</v>
      </c>
      <c r="FS47" s="18">
        <v>18.94172</v>
      </c>
      <c r="FT47" s="18"/>
      <c r="FU47" s="18">
        <v>15.9</v>
      </c>
      <c r="FV47" s="18">
        <v>106.30212</v>
      </c>
    </row>
    <row r="48" spans="1:178" ht="24" customHeight="1" x14ac:dyDescent="0.3">
      <c r="A48" s="17" t="s">
        <v>72</v>
      </c>
      <c r="B48" s="17" t="s">
        <v>858</v>
      </c>
      <c r="C48" s="18">
        <v>200.6</v>
      </c>
      <c r="D48" s="18">
        <v>598.1</v>
      </c>
      <c r="E48" s="18">
        <v>204.6</v>
      </c>
      <c r="F48" s="18"/>
      <c r="G48" s="18"/>
      <c r="H48" s="18">
        <v>89.3</v>
      </c>
      <c r="I48" s="18">
        <v>152</v>
      </c>
      <c r="J48" s="18"/>
      <c r="K48" s="18"/>
      <c r="L48" s="18">
        <v>178.4</v>
      </c>
      <c r="M48" s="18">
        <v>204.6</v>
      </c>
      <c r="N48" s="18">
        <v>206.5</v>
      </c>
      <c r="O48" s="18">
        <v>292.89999999999998</v>
      </c>
      <c r="P48" s="18">
        <v>211.8</v>
      </c>
      <c r="Q48" s="18"/>
      <c r="R48" s="18">
        <v>146.19999999999999</v>
      </c>
      <c r="S48" s="18">
        <v>9.6999999999999993</v>
      </c>
      <c r="T48" s="18"/>
      <c r="U48" s="18"/>
      <c r="V48" s="18"/>
      <c r="W48" s="18"/>
      <c r="X48" s="18">
        <v>165.5</v>
      </c>
      <c r="Y48" s="18">
        <v>12.8</v>
      </c>
      <c r="Z48" s="18">
        <v>5.4</v>
      </c>
      <c r="AA48" s="18">
        <v>16.8</v>
      </c>
      <c r="AB48" s="18">
        <v>6.8</v>
      </c>
      <c r="AC48" s="18">
        <v>14.7</v>
      </c>
      <c r="AD48" s="18">
        <v>130.80000000000001</v>
      </c>
      <c r="AE48" s="18"/>
      <c r="AF48" s="18">
        <v>0</v>
      </c>
      <c r="AG48" s="18"/>
      <c r="AH48" s="18"/>
      <c r="AI48" s="18">
        <v>110</v>
      </c>
      <c r="AJ48" s="18">
        <v>223.1</v>
      </c>
      <c r="AK48" s="18"/>
      <c r="AL48" s="18"/>
      <c r="AM48" s="18"/>
      <c r="AN48" s="18">
        <v>6.5</v>
      </c>
      <c r="AO48" s="18">
        <v>152.1</v>
      </c>
      <c r="AP48" s="18">
        <v>30.1</v>
      </c>
      <c r="AQ48" s="18">
        <v>143.5</v>
      </c>
      <c r="AR48" s="18">
        <v>16.600000000000001</v>
      </c>
      <c r="AS48" s="18">
        <v>16.600000000000001</v>
      </c>
      <c r="AT48" s="18">
        <v>17.600000000000001</v>
      </c>
      <c r="AU48" s="18">
        <v>88.3</v>
      </c>
      <c r="AV48" s="18">
        <v>180.5</v>
      </c>
      <c r="AW48" s="18">
        <v>181.4</v>
      </c>
      <c r="AX48" s="18">
        <v>185.5</v>
      </c>
      <c r="AY48" s="18">
        <v>108.5</v>
      </c>
      <c r="AZ48" s="18">
        <v>21.3</v>
      </c>
      <c r="BA48" s="18">
        <v>28</v>
      </c>
      <c r="BB48" s="18">
        <v>4.0999999999999996</v>
      </c>
      <c r="BC48" s="18">
        <v>33</v>
      </c>
      <c r="BD48" s="18">
        <v>111.1</v>
      </c>
      <c r="BE48" s="18"/>
      <c r="BF48" s="18"/>
      <c r="BG48" s="18">
        <v>70.599999999999994</v>
      </c>
      <c r="BH48" s="18"/>
      <c r="BI48" s="18"/>
      <c r="BJ48" s="18">
        <v>46.6</v>
      </c>
      <c r="BK48" s="18"/>
      <c r="BL48" s="18"/>
      <c r="BM48" s="18"/>
      <c r="BN48" s="18">
        <v>89.7</v>
      </c>
      <c r="BO48" s="18">
        <v>173.7</v>
      </c>
      <c r="BP48" s="18">
        <v>171.2</v>
      </c>
      <c r="BQ48" s="18">
        <v>205.3</v>
      </c>
      <c r="BR48" s="18">
        <v>266.8</v>
      </c>
      <c r="BS48" s="18"/>
      <c r="BT48" s="18"/>
      <c r="BU48" s="18"/>
      <c r="BV48" s="18"/>
      <c r="BW48" s="18"/>
      <c r="BX48" s="18"/>
      <c r="BY48" s="18"/>
      <c r="BZ48" s="18"/>
      <c r="CA48" s="18">
        <v>0.8</v>
      </c>
      <c r="CB48" s="18">
        <v>178.2</v>
      </c>
      <c r="CC48" s="18">
        <v>78.599999999999994</v>
      </c>
      <c r="CD48" s="18">
        <v>61.8</v>
      </c>
      <c r="CE48" s="18">
        <v>64.8</v>
      </c>
      <c r="CF48" s="18">
        <v>30</v>
      </c>
      <c r="CG48" s="18"/>
      <c r="CH48" s="18"/>
      <c r="CI48" s="18"/>
      <c r="CJ48" s="18">
        <v>144.30000000000001</v>
      </c>
      <c r="CK48" s="18">
        <v>145.6</v>
      </c>
      <c r="CL48" s="18">
        <v>169.7</v>
      </c>
      <c r="CM48" s="18"/>
      <c r="CN48" s="18"/>
      <c r="CO48" s="18"/>
      <c r="CP48" s="18"/>
      <c r="CQ48" s="18"/>
      <c r="CR48" s="18">
        <v>213.3</v>
      </c>
      <c r="CS48" s="18">
        <v>102</v>
      </c>
      <c r="CT48" s="18">
        <v>5.0999999999999996</v>
      </c>
      <c r="CU48" s="18">
        <v>2.4</v>
      </c>
      <c r="CV48" s="18">
        <v>8.9</v>
      </c>
      <c r="CW48" s="18">
        <v>0</v>
      </c>
      <c r="CX48" s="18">
        <v>86.3</v>
      </c>
      <c r="CY48" s="18">
        <v>0</v>
      </c>
      <c r="CZ48" s="18">
        <v>2.4</v>
      </c>
      <c r="DA48" s="18">
        <v>0</v>
      </c>
      <c r="DB48" s="18">
        <v>3.9</v>
      </c>
      <c r="DC48" s="18">
        <v>9.9</v>
      </c>
      <c r="DD48" s="18"/>
      <c r="DE48" s="18">
        <v>0</v>
      </c>
      <c r="DF48" s="18">
        <v>0.4</v>
      </c>
      <c r="DG48" s="18">
        <v>1.7</v>
      </c>
      <c r="DH48" s="18">
        <v>2.5</v>
      </c>
      <c r="DI48" s="18">
        <v>20.100000000000001</v>
      </c>
      <c r="DJ48" s="18">
        <v>20</v>
      </c>
      <c r="DK48" s="18">
        <v>19.100000000000001</v>
      </c>
      <c r="DL48" s="18">
        <v>3.1</v>
      </c>
      <c r="DM48" s="18">
        <v>18.5</v>
      </c>
      <c r="DN48" s="18">
        <v>0</v>
      </c>
      <c r="DO48" s="18">
        <v>0</v>
      </c>
      <c r="DP48" s="18">
        <v>20.100000000000001</v>
      </c>
      <c r="DQ48" s="18">
        <v>71.099999999999994</v>
      </c>
      <c r="DR48" s="18">
        <v>0</v>
      </c>
      <c r="DS48" s="18">
        <v>2</v>
      </c>
      <c r="DT48" s="18">
        <v>16.7</v>
      </c>
      <c r="DU48" s="18">
        <v>2.9</v>
      </c>
      <c r="DV48" s="18">
        <v>0.4</v>
      </c>
      <c r="DW48" s="18">
        <v>4.8</v>
      </c>
      <c r="DX48" s="18">
        <v>5.9</v>
      </c>
      <c r="DY48" s="18">
        <v>12.1</v>
      </c>
      <c r="DZ48" s="18">
        <v>16.2</v>
      </c>
      <c r="EA48" s="18">
        <v>13.6</v>
      </c>
      <c r="EB48" s="18">
        <v>13.5</v>
      </c>
      <c r="EC48" s="18">
        <v>72.8</v>
      </c>
      <c r="ED48" s="18">
        <v>0</v>
      </c>
      <c r="EE48" s="18">
        <v>81</v>
      </c>
      <c r="EF48" s="18">
        <v>90.5</v>
      </c>
      <c r="EG48" s="18">
        <v>9.3000000000000007</v>
      </c>
      <c r="EH48" s="18">
        <v>12</v>
      </c>
      <c r="EI48" s="18">
        <v>10.4</v>
      </c>
      <c r="EJ48" s="18">
        <v>3</v>
      </c>
      <c r="EK48" s="18">
        <v>6.1</v>
      </c>
      <c r="EL48" s="18">
        <v>20.399999999999999</v>
      </c>
      <c r="EM48" s="18">
        <v>20.399999999999999</v>
      </c>
      <c r="EN48" s="18">
        <v>20.100000000000001</v>
      </c>
      <c r="EO48" s="18">
        <v>7.7</v>
      </c>
      <c r="EP48" s="18">
        <v>0</v>
      </c>
      <c r="EQ48" s="18">
        <v>0</v>
      </c>
      <c r="ER48" s="18">
        <v>0</v>
      </c>
      <c r="ES48" s="18">
        <v>0.6</v>
      </c>
      <c r="ET48" s="18">
        <v>119.8</v>
      </c>
      <c r="EU48" s="18">
        <v>93.5</v>
      </c>
      <c r="EV48" s="18">
        <v>0</v>
      </c>
      <c r="EW48" s="18">
        <v>1.6</v>
      </c>
      <c r="EX48" s="18">
        <v>2.2000000000000002</v>
      </c>
      <c r="EY48" s="18">
        <v>2.2000000000000002</v>
      </c>
      <c r="EZ48" s="18">
        <v>1.1000000000000001</v>
      </c>
      <c r="FA48" s="18">
        <v>0</v>
      </c>
      <c r="FB48" s="18"/>
      <c r="FC48" s="18">
        <v>18</v>
      </c>
      <c r="FD48" s="18">
        <v>8.9</v>
      </c>
      <c r="FE48" s="18">
        <v>27.9</v>
      </c>
      <c r="FF48" s="18">
        <v>35.4</v>
      </c>
      <c r="FG48" s="18">
        <v>16</v>
      </c>
      <c r="FH48" s="18">
        <v>19.100000000000001</v>
      </c>
      <c r="FI48" s="18">
        <v>9</v>
      </c>
      <c r="FJ48" s="18">
        <v>0</v>
      </c>
      <c r="FK48" s="18"/>
      <c r="FL48" s="18">
        <v>7810.9</v>
      </c>
      <c r="FM48" s="16"/>
      <c r="FN48" s="18">
        <v>12.9</v>
      </c>
      <c r="FO48" s="18">
        <v>8.1</v>
      </c>
      <c r="FP48" s="18">
        <v>10.138</v>
      </c>
      <c r="FQ48" s="18">
        <v>13.2</v>
      </c>
      <c r="FR48" s="18">
        <v>26.636379999999999</v>
      </c>
      <c r="FS48" s="18">
        <v>18.941040000000001</v>
      </c>
      <c r="FT48" s="18"/>
      <c r="FU48" s="18">
        <v>15.9</v>
      </c>
      <c r="FV48" s="18">
        <v>105.81542</v>
      </c>
    </row>
    <row r="49" spans="1:178" ht="24" customHeight="1" x14ac:dyDescent="0.3">
      <c r="A49" s="17" t="s">
        <v>72</v>
      </c>
      <c r="B49" s="17" t="s">
        <v>859</v>
      </c>
      <c r="C49" s="18">
        <v>204.5</v>
      </c>
      <c r="D49" s="18">
        <v>599</v>
      </c>
      <c r="E49" s="18">
        <v>205.1</v>
      </c>
      <c r="F49" s="18"/>
      <c r="G49" s="18"/>
      <c r="H49" s="18">
        <v>90.4</v>
      </c>
      <c r="I49" s="18">
        <v>152.1</v>
      </c>
      <c r="J49" s="18"/>
      <c r="K49" s="18"/>
      <c r="L49" s="18">
        <v>182.7</v>
      </c>
      <c r="M49" s="18">
        <v>203.7</v>
      </c>
      <c r="N49" s="18">
        <v>204.2</v>
      </c>
      <c r="O49" s="18">
        <v>292.10000000000002</v>
      </c>
      <c r="P49" s="18">
        <v>212.9</v>
      </c>
      <c r="Q49" s="18"/>
      <c r="R49" s="18">
        <v>154.1</v>
      </c>
      <c r="S49" s="18">
        <v>9.8000000000000007</v>
      </c>
      <c r="T49" s="18"/>
      <c r="U49" s="18"/>
      <c r="V49" s="18"/>
      <c r="W49" s="18"/>
      <c r="X49" s="18">
        <v>170.8</v>
      </c>
      <c r="Y49" s="18">
        <v>13.3</v>
      </c>
      <c r="Z49" s="18">
        <v>8</v>
      </c>
      <c r="AA49" s="18">
        <v>16.8</v>
      </c>
      <c r="AB49" s="18">
        <v>6.8</v>
      </c>
      <c r="AC49" s="18">
        <v>14.8</v>
      </c>
      <c r="AD49" s="18">
        <v>130.6</v>
      </c>
      <c r="AE49" s="18"/>
      <c r="AF49" s="18">
        <v>0</v>
      </c>
      <c r="AG49" s="18"/>
      <c r="AH49" s="18"/>
      <c r="AI49" s="18">
        <v>110.6</v>
      </c>
      <c r="AJ49" s="18">
        <v>223</v>
      </c>
      <c r="AK49" s="18"/>
      <c r="AL49" s="18"/>
      <c r="AM49" s="18"/>
      <c r="AN49" s="18">
        <v>6.5</v>
      </c>
      <c r="AO49" s="18">
        <v>152.4</v>
      </c>
      <c r="AP49" s="18">
        <v>30.2</v>
      </c>
      <c r="AQ49" s="18">
        <v>144.80000000000001</v>
      </c>
      <c r="AR49" s="18">
        <v>15.4</v>
      </c>
      <c r="AS49" s="18">
        <v>16.8</v>
      </c>
      <c r="AT49" s="18">
        <v>17.600000000000001</v>
      </c>
      <c r="AU49" s="18">
        <v>93.4</v>
      </c>
      <c r="AV49" s="18">
        <v>183.6</v>
      </c>
      <c r="AW49" s="18">
        <v>184.2</v>
      </c>
      <c r="AX49" s="18">
        <v>184.9</v>
      </c>
      <c r="AY49" s="18">
        <v>108.3</v>
      </c>
      <c r="AZ49" s="18">
        <v>20</v>
      </c>
      <c r="BA49" s="18">
        <v>27.1</v>
      </c>
      <c r="BB49" s="18">
        <v>4.0999999999999996</v>
      </c>
      <c r="BC49" s="18">
        <v>33.4</v>
      </c>
      <c r="BD49" s="18">
        <v>98</v>
      </c>
      <c r="BE49" s="18"/>
      <c r="BF49" s="18"/>
      <c r="BG49" s="18">
        <v>71.400000000000006</v>
      </c>
      <c r="BH49" s="18"/>
      <c r="BI49" s="18"/>
      <c r="BJ49" s="18">
        <v>46.9</v>
      </c>
      <c r="BK49" s="18"/>
      <c r="BL49" s="18"/>
      <c r="BM49" s="18"/>
      <c r="BN49" s="18">
        <v>90.5</v>
      </c>
      <c r="BO49" s="18">
        <v>173.2</v>
      </c>
      <c r="BP49" s="18">
        <v>170.4</v>
      </c>
      <c r="BQ49" s="18">
        <v>204.9</v>
      </c>
      <c r="BR49" s="18">
        <v>267.10000000000002</v>
      </c>
      <c r="BS49" s="18"/>
      <c r="BT49" s="18"/>
      <c r="BU49" s="18"/>
      <c r="BV49" s="18"/>
      <c r="BW49" s="18"/>
      <c r="BX49" s="18"/>
      <c r="BY49" s="18"/>
      <c r="BZ49" s="18"/>
      <c r="CA49" s="18">
        <v>0.8</v>
      </c>
      <c r="CB49" s="18">
        <v>196.6</v>
      </c>
      <c r="CC49" s="18">
        <v>77</v>
      </c>
      <c r="CD49" s="18">
        <v>62.3</v>
      </c>
      <c r="CE49" s="18">
        <v>65.099999999999994</v>
      </c>
      <c r="CF49" s="18">
        <v>30.3</v>
      </c>
      <c r="CG49" s="18"/>
      <c r="CH49" s="18"/>
      <c r="CI49" s="18"/>
      <c r="CJ49" s="18">
        <v>144.19999999999999</v>
      </c>
      <c r="CK49" s="18">
        <v>145.4</v>
      </c>
      <c r="CL49" s="18">
        <v>169.6</v>
      </c>
      <c r="CM49" s="18"/>
      <c r="CN49" s="18"/>
      <c r="CO49" s="18"/>
      <c r="CP49" s="18"/>
      <c r="CQ49" s="18"/>
      <c r="CR49" s="18">
        <v>213.3</v>
      </c>
      <c r="CS49" s="18">
        <v>102.1</v>
      </c>
      <c r="CT49" s="18">
        <v>5.0999999999999996</v>
      </c>
      <c r="CU49" s="18">
        <v>2.4</v>
      </c>
      <c r="CV49" s="18">
        <v>8.8000000000000007</v>
      </c>
      <c r="CW49" s="18">
        <v>0</v>
      </c>
      <c r="CX49" s="18">
        <v>81.8</v>
      </c>
      <c r="CY49" s="18">
        <v>0</v>
      </c>
      <c r="CZ49" s="18">
        <v>1.3</v>
      </c>
      <c r="DA49" s="18">
        <v>0</v>
      </c>
      <c r="DB49" s="18">
        <v>3.9</v>
      </c>
      <c r="DC49" s="18">
        <v>9.9</v>
      </c>
      <c r="DD49" s="18"/>
      <c r="DE49" s="18">
        <v>0</v>
      </c>
      <c r="DF49" s="18">
        <v>0.4</v>
      </c>
      <c r="DG49" s="18">
        <v>1.8</v>
      </c>
      <c r="DH49" s="18">
        <v>2.5</v>
      </c>
      <c r="DI49" s="18">
        <v>20.5</v>
      </c>
      <c r="DJ49" s="18">
        <v>20</v>
      </c>
      <c r="DK49" s="18">
        <v>19.100000000000001</v>
      </c>
      <c r="DL49" s="18">
        <v>3.1</v>
      </c>
      <c r="DM49" s="18">
        <v>18.5</v>
      </c>
      <c r="DN49" s="18">
        <v>0</v>
      </c>
      <c r="DO49" s="18">
        <v>0</v>
      </c>
      <c r="DP49" s="18">
        <v>19.899999999999999</v>
      </c>
      <c r="DQ49" s="18">
        <v>69</v>
      </c>
      <c r="DR49" s="18">
        <v>0</v>
      </c>
      <c r="DS49" s="18">
        <v>2</v>
      </c>
      <c r="DT49" s="18">
        <v>16.899999999999999</v>
      </c>
      <c r="DU49" s="18">
        <v>2.9</v>
      </c>
      <c r="DV49" s="18">
        <v>0.4</v>
      </c>
      <c r="DW49" s="18">
        <v>4.8</v>
      </c>
      <c r="DX49" s="18">
        <v>5.8</v>
      </c>
      <c r="DY49" s="18">
        <v>11.9</v>
      </c>
      <c r="DZ49" s="18">
        <v>16.399999999999999</v>
      </c>
      <c r="EA49" s="18">
        <v>13.7</v>
      </c>
      <c r="EB49" s="18">
        <v>12</v>
      </c>
      <c r="EC49" s="18">
        <v>64</v>
      </c>
      <c r="ED49" s="18">
        <v>0</v>
      </c>
      <c r="EE49" s="18">
        <v>74.400000000000006</v>
      </c>
      <c r="EF49" s="18">
        <v>92.3</v>
      </c>
      <c r="EG49" s="18">
        <v>8.8000000000000007</v>
      </c>
      <c r="EH49" s="18">
        <v>6.3</v>
      </c>
      <c r="EI49" s="18">
        <v>10.7</v>
      </c>
      <c r="EJ49" s="18">
        <v>3</v>
      </c>
      <c r="EK49" s="18">
        <v>6.1</v>
      </c>
      <c r="EL49" s="18">
        <v>20.399999999999999</v>
      </c>
      <c r="EM49" s="18">
        <v>20.399999999999999</v>
      </c>
      <c r="EN49" s="18">
        <v>20.100000000000001</v>
      </c>
      <c r="EO49" s="18">
        <v>6.5</v>
      </c>
      <c r="EP49" s="18">
        <v>0</v>
      </c>
      <c r="EQ49" s="18">
        <v>0</v>
      </c>
      <c r="ER49" s="18">
        <v>0</v>
      </c>
      <c r="ES49" s="18">
        <v>0.6</v>
      </c>
      <c r="ET49" s="18">
        <v>115.3</v>
      </c>
      <c r="EU49" s="18">
        <v>87.7</v>
      </c>
      <c r="EV49" s="18">
        <v>0</v>
      </c>
      <c r="EW49" s="18">
        <v>1.6</v>
      </c>
      <c r="EX49" s="18">
        <v>2.2000000000000002</v>
      </c>
      <c r="EY49" s="18">
        <v>2.2000000000000002</v>
      </c>
      <c r="EZ49" s="18">
        <v>1.2</v>
      </c>
      <c r="FA49" s="18">
        <v>0</v>
      </c>
      <c r="FB49" s="18"/>
      <c r="FC49" s="18">
        <v>18.2</v>
      </c>
      <c r="FD49" s="18">
        <v>8.6999999999999993</v>
      </c>
      <c r="FE49" s="18">
        <v>27.9</v>
      </c>
      <c r="FF49" s="18">
        <v>35.4</v>
      </c>
      <c r="FG49" s="18">
        <v>16</v>
      </c>
      <c r="FH49" s="18">
        <v>19.100000000000001</v>
      </c>
      <c r="FI49" s="18">
        <v>9.1999999999999993</v>
      </c>
      <c r="FJ49" s="18">
        <v>0</v>
      </c>
      <c r="FK49" s="18"/>
      <c r="FL49" s="18">
        <v>7810.2</v>
      </c>
      <c r="FM49" s="16"/>
      <c r="FN49" s="18">
        <v>13.9</v>
      </c>
      <c r="FO49" s="18">
        <v>8.1199999999999992</v>
      </c>
      <c r="FP49" s="18">
        <v>10.497999999999999</v>
      </c>
      <c r="FQ49" s="18">
        <v>13</v>
      </c>
      <c r="FR49" s="18">
        <v>26.74643</v>
      </c>
      <c r="FS49" s="18">
        <v>18.940529999999999</v>
      </c>
      <c r="FT49" s="18"/>
      <c r="FU49" s="18">
        <v>15.9</v>
      </c>
      <c r="FV49" s="18">
        <v>107.10496000000001</v>
      </c>
    </row>
    <row r="50" spans="1:178" ht="24" customHeight="1" x14ac:dyDescent="0.3">
      <c r="A50" s="19" t="s">
        <v>72</v>
      </c>
      <c r="B50" s="19" t="s">
        <v>860</v>
      </c>
      <c r="C50" s="20">
        <v>202.5</v>
      </c>
      <c r="D50" s="20">
        <v>598.70000000000005</v>
      </c>
      <c r="E50" s="20">
        <v>203.3</v>
      </c>
      <c r="F50" s="20"/>
      <c r="G50" s="20"/>
      <c r="H50" s="20">
        <v>90.2</v>
      </c>
      <c r="I50" s="20">
        <v>151.69999999999999</v>
      </c>
      <c r="J50" s="20"/>
      <c r="K50" s="20"/>
      <c r="L50" s="20">
        <v>182.3</v>
      </c>
      <c r="M50" s="20">
        <v>204.8</v>
      </c>
      <c r="N50" s="20">
        <v>204.9</v>
      </c>
      <c r="O50" s="20">
        <v>291.8</v>
      </c>
      <c r="P50" s="20">
        <v>212.3</v>
      </c>
      <c r="Q50" s="20"/>
      <c r="R50" s="20">
        <v>152.6</v>
      </c>
      <c r="S50" s="20">
        <v>9.8000000000000007</v>
      </c>
      <c r="T50" s="20"/>
      <c r="U50" s="20"/>
      <c r="V50" s="20"/>
      <c r="W50" s="20"/>
      <c r="X50" s="20">
        <v>165.8</v>
      </c>
      <c r="Y50" s="20">
        <v>13.1</v>
      </c>
      <c r="Z50" s="20">
        <v>8.1</v>
      </c>
      <c r="AA50" s="20">
        <v>16.8</v>
      </c>
      <c r="AB50" s="20">
        <v>6.8</v>
      </c>
      <c r="AC50" s="20">
        <v>14.7</v>
      </c>
      <c r="AD50" s="20">
        <v>130.6</v>
      </c>
      <c r="AE50" s="20"/>
      <c r="AF50" s="20">
        <v>0</v>
      </c>
      <c r="AG50" s="20"/>
      <c r="AH50" s="20"/>
      <c r="AI50" s="20">
        <v>110.3</v>
      </c>
      <c r="AJ50" s="20">
        <v>222.9</v>
      </c>
      <c r="AK50" s="20"/>
      <c r="AL50" s="20"/>
      <c r="AM50" s="20"/>
      <c r="AN50" s="20">
        <v>6.5</v>
      </c>
      <c r="AO50" s="20">
        <v>152.4</v>
      </c>
      <c r="AP50" s="20">
        <v>30</v>
      </c>
      <c r="AQ50" s="20">
        <v>151.5</v>
      </c>
      <c r="AR50" s="20">
        <v>15.6</v>
      </c>
      <c r="AS50" s="20">
        <v>17.2</v>
      </c>
      <c r="AT50" s="20">
        <v>17.5</v>
      </c>
      <c r="AU50" s="20">
        <v>90.2</v>
      </c>
      <c r="AV50" s="20">
        <v>181.9</v>
      </c>
      <c r="AW50" s="20">
        <v>182.3</v>
      </c>
      <c r="AX50" s="20">
        <v>185.2</v>
      </c>
      <c r="AY50" s="20">
        <v>107.9</v>
      </c>
      <c r="AZ50" s="20">
        <v>19.600000000000001</v>
      </c>
      <c r="BA50" s="20">
        <v>27</v>
      </c>
      <c r="BB50" s="20">
        <v>4.0999999999999996</v>
      </c>
      <c r="BC50" s="20">
        <v>32.799999999999997</v>
      </c>
      <c r="BD50" s="20">
        <v>93.8</v>
      </c>
      <c r="BE50" s="20"/>
      <c r="BF50" s="20"/>
      <c r="BG50" s="20">
        <v>59.8</v>
      </c>
      <c r="BH50" s="20"/>
      <c r="BI50" s="20"/>
      <c r="BJ50" s="20">
        <v>47.1</v>
      </c>
      <c r="BK50" s="20"/>
      <c r="BL50" s="20"/>
      <c r="BM50" s="20"/>
      <c r="BN50" s="20">
        <v>90.2</v>
      </c>
      <c r="BO50" s="20">
        <v>173.6</v>
      </c>
      <c r="BP50" s="20">
        <v>171.2</v>
      </c>
      <c r="BQ50" s="20">
        <v>205.1</v>
      </c>
      <c r="BR50" s="20">
        <v>267.39999999999998</v>
      </c>
      <c r="BS50" s="20"/>
      <c r="BT50" s="20"/>
      <c r="BU50" s="20"/>
      <c r="BV50" s="20"/>
      <c r="BW50" s="20"/>
      <c r="BX50" s="20"/>
      <c r="BY50" s="20"/>
      <c r="BZ50" s="20"/>
      <c r="CA50" s="20">
        <v>0.8</v>
      </c>
      <c r="CB50" s="20">
        <v>228.4</v>
      </c>
      <c r="CC50" s="20">
        <v>78.5</v>
      </c>
      <c r="CD50" s="20">
        <v>64</v>
      </c>
      <c r="CE50" s="20">
        <v>64.8</v>
      </c>
      <c r="CF50" s="20">
        <v>30.2</v>
      </c>
      <c r="CG50" s="20"/>
      <c r="CH50" s="20"/>
      <c r="CI50" s="20"/>
      <c r="CJ50" s="20">
        <v>144.19999999999999</v>
      </c>
      <c r="CK50" s="20">
        <v>145.30000000000001</v>
      </c>
      <c r="CL50" s="20">
        <v>169.9</v>
      </c>
      <c r="CM50" s="20"/>
      <c r="CN50" s="20"/>
      <c r="CO50" s="20"/>
      <c r="CP50" s="20"/>
      <c r="CQ50" s="20"/>
      <c r="CR50" s="20">
        <v>213.4</v>
      </c>
      <c r="CS50" s="20">
        <v>101.9</v>
      </c>
      <c r="CT50" s="20">
        <v>5.6</v>
      </c>
      <c r="CU50" s="20">
        <v>2.6</v>
      </c>
      <c r="CV50" s="20">
        <v>8.6</v>
      </c>
      <c r="CW50" s="20">
        <v>0</v>
      </c>
      <c r="CX50" s="20">
        <v>85</v>
      </c>
      <c r="CY50" s="20">
        <v>0</v>
      </c>
      <c r="CZ50" s="20">
        <v>2.2000000000000002</v>
      </c>
      <c r="DA50" s="20">
        <v>0</v>
      </c>
      <c r="DB50" s="20">
        <v>4.0999999999999996</v>
      </c>
      <c r="DC50" s="20">
        <v>9.9</v>
      </c>
      <c r="DD50" s="20"/>
      <c r="DE50" s="20">
        <v>0</v>
      </c>
      <c r="DF50" s="20">
        <v>0.3</v>
      </c>
      <c r="DG50" s="20">
        <v>1.8</v>
      </c>
      <c r="DH50" s="20">
        <v>2.5</v>
      </c>
      <c r="DI50" s="20">
        <v>20.100000000000001</v>
      </c>
      <c r="DJ50" s="20">
        <v>20</v>
      </c>
      <c r="DK50" s="20">
        <v>19.100000000000001</v>
      </c>
      <c r="DL50" s="20">
        <v>3.1</v>
      </c>
      <c r="DM50" s="20">
        <v>18.399999999999999</v>
      </c>
      <c r="DN50" s="20">
        <v>0</v>
      </c>
      <c r="DO50" s="20">
        <v>0</v>
      </c>
      <c r="DP50" s="20">
        <v>18.899999999999999</v>
      </c>
      <c r="DQ50" s="20">
        <v>65.5</v>
      </c>
      <c r="DR50" s="20">
        <v>0</v>
      </c>
      <c r="DS50" s="20">
        <v>2</v>
      </c>
      <c r="DT50" s="20">
        <v>16.3</v>
      </c>
      <c r="DU50" s="20">
        <v>2.9</v>
      </c>
      <c r="DV50" s="20">
        <v>0.4</v>
      </c>
      <c r="DW50" s="20">
        <v>4.7</v>
      </c>
      <c r="DX50" s="20">
        <v>5.8</v>
      </c>
      <c r="DY50" s="20">
        <v>12</v>
      </c>
      <c r="DZ50" s="20">
        <v>16.3</v>
      </c>
      <c r="EA50" s="20">
        <v>13.7</v>
      </c>
      <c r="EB50" s="20">
        <v>11.6</v>
      </c>
      <c r="EC50" s="20">
        <v>52.6</v>
      </c>
      <c r="ED50" s="20">
        <v>0</v>
      </c>
      <c r="EE50" s="20">
        <v>77.599999999999994</v>
      </c>
      <c r="EF50" s="20">
        <v>87.9</v>
      </c>
      <c r="EG50" s="20">
        <v>7.6</v>
      </c>
      <c r="EH50" s="20">
        <v>11.2</v>
      </c>
      <c r="EI50" s="20">
        <v>11.8</v>
      </c>
      <c r="EJ50" s="20">
        <v>3</v>
      </c>
      <c r="EK50" s="20">
        <v>6.6</v>
      </c>
      <c r="EL50" s="20">
        <v>20.399999999999999</v>
      </c>
      <c r="EM50" s="20">
        <v>20.399999999999999</v>
      </c>
      <c r="EN50" s="20">
        <v>20.100000000000001</v>
      </c>
      <c r="EO50" s="20">
        <v>6.9</v>
      </c>
      <c r="EP50" s="20">
        <v>0</v>
      </c>
      <c r="EQ50" s="20">
        <v>0</v>
      </c>
      <c r="ER50" s="20">
        <v>0</v>
      </c>
      <c r="ES50" s="20">
        <v>0.6</v>
      </c>
      <c r="ET50" s="20">
        <v>114.2</v>
      </c>
      <c r="EU50" s="20">
        <v>79.3</v>
      </c>
      <c r="EV50" s="20">
        <v>0</v>
      </c>
      <c r="EW50" s="20">
        <v>1.6</v>
      </c>
      <c r="EX50" s="20">
        <v>2.2000000000000002</v>
      </c>
      <c r="EY50" s="20">
        <v>2.2000000000000002</v>
      </c>
      <c r="EZ50" s="20">
        <v>1.2</v>
      </c>
      <c r="FA50" s="20">
        <v>0</v>
      </c>
      <c r="FB50" s="20"/>
      <c r="FC50" s="20">
        <v>18.100000000000001</v>
      </c>
      <c r="FD50" s="20">
        <v>8.8000000000000007</v>
      </c>
      <c r="FE50" s="20">
        <v>27.9</v>
      </c>
      <c r="FF50" s="20">
        <v>35.299999999999997</v>
      </c>
      <c r="FG50" s="20">
        <v>16</v>
      </c>
      <c r="FH50" s="20">
        <v>19.100000000000001</v>
      </c>
      <c r="FI50" s="20">
        <v>8.8000000000000007</v>
      </c>
      <c r="FJ50" s="20">
        <v>0</v>
      </c>
      <c r="FK50" s="20"/>
      <c r="FL50" s="20">
        <v>7800.1</v>
      </c>
      <c r="FM50" s="16"/>
      <c r="FN50" s="20">
        <v>13.8</v>
      </c>
      <c r="FO50" s="20">
        <v>8.1199999999999992</v>
      </c>
      <c r="FP50" s="20">
        <v>11.478</v>
      </c>
      <c r="FQ50" s="20">
        <v>13</v>
      </c>
      <c r="FR50" s="20">
        <v>26.795860000000001</v>
      </c>
      <c r="FS50" s="20">
        <v>18.940329999999999</v>
      </c>
      <c r="FT50" s="20"/>
      <c r="FU50" s="20">
        <v>15.9</v>
      </c>
      <c r="FV50" s="20">
        <v>108.03419</v>
      </c>
    </row>
    <row r="51" spans="1:178" ht="24" customHeight="1" x14ac:dyDescent="0.3">
      <c r="A51" s="14" t="s">
        <v>72</v>
      </c>
      <c r="B51" s="14" t="s">
        <v>861</v>
      </c>
      <c r="C51" s="15">
        <v>202.8</v>
      </c>
      <c r="D51" s="15">
        <v>615.4</v>
      </c>
      <c r="E51" s="15">
        <v>211.9</v>
      </c>
      <c r="F51" s="15"/>
      <c r="G51" s="15"/>
      <c r="H51" s="15">
        <v>89.8</v>
      </c>
      <c r="I51" s="15">
        <v>151.80000000000001</v>
      </c>
      <c r="J51" s="15"/>
      <c r="K51" s="15"/>
      <c r="L51" s="15">
        <v>182.8</v>
      </c>
      <c r="M51" s="15">
        <v>204.6</v>
      </c>
      <c r="N51" s="15">
        <v>206.4</v>
      </c>
      <c r="O51" s="15">
        <v>289.8</v>
      </c>
      <c r="P51" s="15">
        <v>212.3</v>
      </c>
      <c r="Q51" s="15"/>
      <c r="R51" s="15">
        <v>152.4</v>
      </c>
      <c r="S51" s="15">
        <v>9.9</v>
      </c>
      <c r="T51" s="15"/>
      <c r="U51" s="15"/>
      <c r="V51" s="15"/>
      <c r="W51" s="15"/>
      <c r="X51" s="15">
        <v>165.5</v>
      </c>
      <c r="Y51" s="15">
        <v>13.1</v>
      </c>
      <c r="Z51" s="15">
        <v>8.4</v>
      </c>
      <c r="AA51" s="15">
        <v>16.8</v>
      </c>
      <c r="AB51" s="15">
        <v>6.8</v>
      </c>
      <c r="AC51" s="15">
        <v>14.8</v>
      </c>
      <c r="AD51" s="15">
        <v>130.5</v>
      </c>
      <c r="AE51" s="15"/>
      <c r="AF51" s="15">
        <v>0</v>
      </c>
      <c r="AG51" s="15"/>
      <c r="AH51" s="15"/>
      <c r="AI51" s="15">
        <v>110.4</v>
      </c>
      <c r="AJ51" s="15">
        <v>222.8</v>
      </c>
      <c r="AK51" s="15"/>
      <c r="AL51" s="15"/>
      <c r="AM51" s="15"/>
      <c r="AN51" s="15">
        <v>6.4</v>
      </c>
      <c r="AO51" s="15">
        <v>151.9</v>
      </c>
      <c r="AP51" s="15">
        <v>30</v>
      </c>
      <c r="AQ51" s="15">
        <v>149.6</v>
      </c>
      <c r="AR51" s="15">
        <v>16.5</v>
      </c>
      <c r="AS51" s="15">
        <v>17.2</v>
      </c>
      <c r="AT51" s="15">
        <v>17.399999999999999</v>
      </c>
      <c r="AU51" s="15">
        <v>90.8</v>
      </c>
      <c r="AV51" s="15">
        <v>181.2</v>
      </c>
      <c r="AW51" s="15">
        <v>182.4</v>
      </c>
      <c r="AX51" s="15">
        <v>185.2</v>
      </c>
      <c r="AY51" s="15">
        <v>108</v>
      </c>
      <c r="AZ51" s="15">
        <v>20.3</v>
      </c>
      <c r="BA51" s="15">
        <v>27</v>
      </c>
      <c r="BB51" s="15">
        <v>4.0999999999999996</v>
      </c>
      <c r="BC51" s="15">
        <v>33.700000000000003</v>
      </c>
      <c r="BD51" s="15">
        <v>118.5</v>
      </c>
      <c r="BE51" s="15"/>
      <c r="BF51" s="15"/>
      <c r="BG51" s="15">
        <v>59.8</v>
      </c>
      <c r="BH51" s="15"/>
      <c r="BI51" s="15"/>
      <c r="BJ51" s="15">
        <v>47</v>
      </c>
      <c r="BK51" s="15"/>
      <c r="BL51" s="15"/>
      <c r="BM51" s="15"/>
      <c r="BN51" s="15">
        <v>85.6</v>
      </c>
      <c r="BO51" s="15">
        <v>173.8</v>
      </c>
      <c r="BP51" s="15">
        <v>171.3</v>
      </c>
      <c r="BQ51" s="15">
        <v>205.4</v>
      </c>
      <c r="BR51" s="15">
        <v>267.3</v>
      </c>
      <c r="BS51" s="15"/>
      <c r="BT51" s="15"/>
      <c r="BU51" s="15"/>
      <c r="BV51" s="15"/>
      <c r="BW51" s="15"/>
      <c r="BX51" s="15"/>
      <c r="BY51" s="15"/>
      <c r="BZ51" s="15"/>
      <c r="CA51" s="15">
        <v>0.8</v>
      </c>
      <c r="CB51" s="15">
        <v>212.7</v>
      </c>
      <c r="CC51" s="15">
        <v>74</v>
      </c>
      <c r="CD51" s="15">
        <v>63.8</v>
      </c>
      <c r="CE51" s="15">
        <v>64.8</v>
      </c>
      <c r="CF51" s="15">
        <v>30</v>
      </c>
      <c r="CG51" s="15"/>
      <c r="CH51" s="15"/>
      <c r="CI51" s="15"/>
      <c r="CJ51" s="15">
        <v>144.30000000000001</v>
      </c>
      <c r="CK51" s="15">
        <v>145.6</v>
      </c>
      <c r="CL51" s="15">
        <v>170</v>
      </c>
      <c r="CM51" s="15"/>
      <c r="CN51" s="15"/>
      <c r="CO51" s="15"/>
      <c r="CP51" s="15"/>
      <c r="CQ51" s="15"/>
      <c r="CR51" s="15">
        <v>213.2</v>
      </c>
      <c r="CS51" s="15">
        <v>101.9</v>
      </c>
      <c r="CT51" s="15">
        <v>5.6</v>
      </c>
      <c r="CU51" s="15">
        <v>2.6</v>
      </c>
      <c r="CV51" s="15">
        <v>8.6999999999999993</v>
      </c>
      <c r="CW51" s="15">
        <v>0</v>
      </c>
      <c r="CX51" s="15">
        <v>72.900000000000006</v>
      </c>
      <c r="CY51" s="15">
        <v>0</v>
      </c>
      <c r="CZ51" s="15">
        <v>2.1</v>
      </c>
      <c r="DA51" s="15">
        <v>0</v>
      </c>
      <c r="DB51" s="15">
        <v>4.0999999999999996</v>
      </c>
      <c r="DC51" s="15">
        <v>9.9</v>
      </c>
      <c r="DD51" s="15"/>
      <c r="DE51" s="15">
        <v>0</v>
      </c>
      <c r="DF51" s="15">
        <v>0.3</v>
      </c>
      <c r="DG51" s="15">
        <v>1.8</v>
      </c>
      <c r="DH51" s="15">
        <v>2.4</v>
      </c>
      <c r="DI51" s="15">
        <v>19.899999999999999</v>
      </c>
      <c r="DJ51" s="15">
        <v>20</v>
      </c>
      <c r="DK51" s="15">
        <v>19.100000000000001</v>
      </c>
      <c r="DL51" s="15">
        <v>3.1</v>
      </c>
      <c r="DM51" s="15">
        <v>18.399999999999999</v>
      </c>
      <c r="DN51" s="15">
        <v>0</v>
      </c>
      <c r="DO51" s="15">
        <v>0</v>
      </c>
      <c r="DP51" s="15">
        <v>19.2</v>
      </c>
      <c r="DQ51" s="15">
        <v>58.2</v>
      </c>
      <c r="DR51" s="15">
        <v>0</v>
      </c>
      <c r="DS51" s="15">
        <v>2</v>
      </c>
      <c r="DT51" s="15">
        <v>13.6</v>
      </c>
      <c r="DU51" s="15">
        <v>2.8</v>
      </c>
      <c r="DV51" s="15">
        <v>0.4</v>
      </c>
      <c r="DW51" s="15">
        <v>4.7</v>
      </c>
      <c r="DX51" s="15">
        <v>6.1</v>
      </c>
      <c r="DY51" s="15">
        <v>12</v>
      </c>
      <c r="DZ51" s="15">
        <v>16.3</v>
      </c>
      <c r="EA51" s="15">
        <v>13.9</v>
      </c>
      <c r="EB51" s="15">
        <v>10.3</v>
      </c>
      <c r="EC51" s="15">
        <v>45.1</v>
      </c>
      <c r="ED51" s="15">
        <v>0</v>
      </c>
      <c r="EE51" s="15">
        <v>75.7</v>
      </c>
      <c r="EF51" s="15">
        <v>94.1</v>
      </c>
      <c r="EG51" s="15">
        <v>9.3000000000000007</v>
      </c>
      <c r="EH51" s="15">
        <v>6.9</v>
      </c>
      <c r="EI51" s="15">
        <v>11.5</v>
      </c>
      <c r="EJ51" s="15">
        <v>3</v>
      </c>
      <c r="EK51" s="15">
        <v>6.6</v>
      </c>
      <c r="EL51" s="15">
        <v>20.399999999999999</v>
      </c>
      <c r="EM51" s="15">
        <v>20.399999999999999</v>
      </c>
      <c r="EN51" s="15">
        <v>20.100000000000001</v>
      </c>
      <c r="EO51" s="15">
        <v>6.9</v>
      </c>
      <c r="EP51" s="15">
        <v>0</v>
      </c>
      <c r="EQ51" s="15">
        <v>0.1</v>
      </c>
      <c r="ER51" s="15">
        <v>0</v>
      </c>
      <c r="ES51" s="15">
        <v>0.6</v>
      </c>
      <c r="ET51" s="15">
        <v>104.4</v>
      </c>
      <c r="EU51" s="15">
        <v>72.099999999999994</v>
      </c>
      <c r="EV51" s="15">
        <v>0</v>
      </c>
      <c r="EW51" s="15">
        <v>1.6</v>
      </c>
      <c r="EX51" s="15">
        <v>2.2000000000000002</v>
      </c>
      <c r="EY51" s="15">
        <v>2.2000000000000002</v>
      </c>
      <c r="EZ51" s="15">
        <v>1.2</v>
      </c>
      <c r="FA51" s="15">
        <v>0</v>
      </c>
      <c r="FB51" s="15"/>
      <c r="FC51" s="15">
        <v>18.100000000000001</v>
      </c>
      <c r="FD51" s="15">
        <v>9.4</v>
      </c>
      <c r="FE51" s="15">
        <v>28</v>
      </c>
      <c r="FF51" s="15">
        <v>35.6</v>
      </c>
      <c r="FG51" s="15">
        <v>16.2</v>
      </c>
      <c r="FH51" s="15">
        <v>19.100000000000001</v>
      </c>
      <c r="FI51" s="15">
        <v>9.1</v>
      </c>
      <c r="FJ51" s="15">
        <v>0</v>
      </c>
      <c r="FK51" s="15"/>
      <c r="FL51" s="15">
        <v>7780.8</v>
      </c>
      <c r="FM51" s="16"/>
      <c r="FN51" s="15">
        <v>15.5</v>
      </c>
      <c r="FO51" s="15">
        <v>8.1300000000000008</v>
      </c>
      <c r="FP51" s="15">
        <v>11.948</v>
      </c>
      <c r="FQ51" s="15">
        <v>12.8</v>
      </c>
      <c r="FR51" s="15">
        <v>26.86279</v>
      </c>
      <c r="FS51" s="15">
        <v>18.940629999999999</v>
      </c>
      <c r="FT51" s="15"/>
      <c r="FU51" s="15">
        <v>15.9</v>
      </c>
      <c r="FV51" s="15">
        <v>110.08141999999999</v>
      </c>
    </row>
    <row r="52" spans="1:178" ht="24" customHeight="1" x14ac:dyDescent="0.3">
      <c r="A52" s="17" t="s">
        <v>72</v>
      </c>
      <c r="B52" s="17" t="s">
        <v>862</v>
      </c>
      <c r="C52" s="18">
        <v>199.7</v>
      </c>
      <c r="D52" s="18">
        <v>616.79999999999995</v>
      </c>
      <c r="E52" s="18">
        <v>211.4</v>
      </c>
      <c r="F52" s="18"/>
      <c r="G52" s="18"/>
      <c r="H52" s="18">
        <v>89</v>
      </c>
      <c r="I52" s="18">
        <v>150.69999999999999</v>
      </c>
      <c r="J52" s="18"/>
      <c r="K52" s="18"/>
      <c r="L52" s="18">
        <v>182.6</v>
      </c>
      <c r="M52" s="18">
        <v>204.6</v>
      </c>
      <c r="N52" s="18">
        <v>206.7</v>
      </c>
      <c r="O52" s="18">
        <v>290.5</v>
      </c>
      <c r="P52" s="18">
        <v>212</v>
      </c>
      <c r="Q52" s="18"/>
      <c r="R52" s="18">
        <v>248</v>
      </c>
      <c r="S52" s="18">
        <v>9.6999999999999993</v>
      </c>
      <c r="T52" s="18"/>
      <c r="U52" s="18"/>
      <c r="V52" s="18"/>
      <c r="W52" s="18"/>
      <c r="X52" s="18">
        <v>160.1</v>
      </c>
      <c r="Y52" s="18">
        <v>12.9</v>
      </c>
      <c r="Z52" s="18">
        <v>8.3000000000000007</v>
      </c>
      <c r="AA52" s="18">
        <v>16.899999999999999</v>
      </c>
      <c r="AB52" s="18">
        <v>6.8</v>
      </c>
      <c r="AC52" s="18">
        <v>14.8</v>
      </c>
      <c r="AD52" s="18">
        <v>131</v>
      </c>
      <c r="AE52" s="18"/>
      <c r="AF52" s="18">
        <v>0</v>
      </c>
      <c r="AG52" s="18"/>
      <c r="AH52" s="18"/>
      <c r="AI52" s="18">
        <v>110.2</v>
      </c>
      <c r="AJ52" s="18">
        <v>222.9</v>
      </c>
      <c r="AK52" s="18"/>
      <c r="AL52" s="18"/>
      <c r="AM52" s="18"/>
      <c r="AN52" s="18">
        <v>6.4</v>
      </c>
      <c r="AO52" s="18">
        <v>152.80000000000001</v>
      </c>
      <c r="AP52" s="18">
        <v>30</v>
      </c>
      <c r="AQ52" s="18">
        <v>150.6</v>
      </c>
      <c r="AR52" s="18">
        <v>15.7</v>
      </c>
      <c r="AS52" s="18">
        <v>17.2</v>
      </c>
      <c r="AT52" s="18">
        <v>17.399999999999999</v>
      </c>
      <c r="AU52" s="18">
        <v>89.3</v>
      </c>
      <c r="AV52" s="18">
        <v>180.8</v>
      </c>
      <c r="AW52" s="18">
        <v>181.4</v>
      </c>
      <c r="AX52" s="18">
        <v>186.4</v>
      </c>
      <c r="AY52" s="18">
        <v>87.2</v>
      </c>
      <c r="AZ52" s="18">
        <v>18.8</v>
      </c>
      <c r="BA52" s="18">
        <v>27</v>
      </c>
      <c r="BB52" s="18">
        <v>4.0999999999999996</v>
      </c>
      <c r="BC52" s="18">
        <v>32.6</v>
      </c>
      <c r="BD52" s="18">
        <v>92.2</v>
      </c>
      <c r="BE52" s="18"/>
      <c r="BF52" s="18"/>
      <c r="BG52" s="18">
        <v>59.2</v>
      </c>
      <c r="BH52" s="18"/>
      <c r="BI52" s="18"/>
      <c r="BJ52" s="18">
        <v>47.3</v>
      </c>
      <c r="BK52" s="18"/>
      <c r="BL52" s="18"/>
      <c r="BM52" s="18"/>
      <c r="BN52" s="18">
        <v>63.8</v>
      </c>
      <c r="BO52" s="18">
        <v>173.5</v>
      </c>
      <c r="BP52" s="18">
        <v>170.9</v>
      </c>
      <c r="BQ52" s="18">
        <v>205.2</v>
      </c>
      <c r="BR52" s="18">
        <v>267.5</v>
      </c>
      <c r="BS52" s="18"/>
      <c r="BT52" s="18"/>
      <c r="BU52" s="18"/>
      <c r="BV52" s="18"/>
      <c r="BW52" s="18"/>
      <c r="BX52" s="18"/>
      <c r="BY52" s="18"/>
      <c r="BZ52" s="18"/>
      <c r="CA52" s="18">
        <v>0.8</v>
      </c>
      <c r="CB52" s="18">
        <v>241.4</v>
      </c>
      <c r="CC52" s="18">
        <v>77.7</v>
      </c>
      <c r="CD52" s="18">
        <v>63.9</v>
      </c>
      <c r="CE52" s="18">
        <v>64.8</v>
      </c>
      <c r="CF52" s="18">
        <v>29.7</v>
      </c>
      <c r="CG52" s="18"/>
      <c r="CH52" s="18"/>
      <c r="CI52" s="18"/>
      <c r="CJ52" s="18">
        <v>145</v>
      </c>
      <c r="CK52" s="18">
        <v>145.9</v>
      </c>
      <c r="CL52" s="18">
        <v>171</v>
      </c>
      <c r="CM52" s="18"/>
      <c r="CN52" s="18"/>
      <c r="CO52" s="18"/>
      <c r="CP52" s="18"/>
      <c r="CQ52" s="18"/>
      <c r="CR52" s="18">
        <v>213.4</v>
      </c>
      <c r="CS52" s="18">
        <v>102</v>
      </c>
      <c r="CT52" s="18">
        <v>6</v>
      </c>
      <c r="CU52" s="18">
        <v>2.5</v>
      </c>
      <c r="CV52" s="18">
        <v>8.8000000000000007</v>
      </c>
      <c r="CW52" s="18">
        <v>0</v>
      </c>
      <c r="CX52" s="18">
        <v>65.900000000000006</v>
      </c>
      <c r="CY52" s="18">
        <v>0</v>
      </c>
      <c r="CZ52" s="18">
        <v>3.4</v>
      </c>
      <c r="DA52" s="18">
        <v>0</v>
      </c>
      <c r="DB52" s="18">
        <v>4.0999999999999996</v>
      </c>
      <c r="DC52" s="18">
        <v>9.9</v>
      </c>
      <c r="DD52" s="18"/>
      <c r="DE52" s="18">
        <v>0</v>
      </c>
      <c r="DF52" s="18">
        <v>0.3</v>
      </c>
      <c r="DG52" s="18">
        <v>1.8</v>
      </c>
      <c r="DH52" s="18">
        <v>2.6</v>
      </c>
      <c r="DI52" s="18">
        <v>20.100000000000001</v>
      </c>
      <c r="DJ52" s="18">
        <v>20</v>
      </c>
      <c r="DK52" s="18">
        <v>19.100000000000001</v>
      </c>
      <c r="DL52" s="18">
        <v>3.1</v>
      </c>
      <c r="DM52" s="18">
        <v>18.399999999999999</v>
      </c>
      <c r="DN52" s="18">
        <v>0</v>
      </c>
      <c r="DO52" s="18">
        <v>0</v>
      </c>
      <c r="DP52" s="18">
        <v>15.1</v>
      </c>
      <c r="DQ52" s="18">
        <v>54.3</v>
      </c>
      <c r="DR52" s="18">
        <v>0</v>
      </c>
      <c r="DS52" s="18">
        <v>2</v>
      </c>
      <c r="DT52" s="18">
        <v>13.8</v>
      </c>
      <c r="DU52" s="18">
        <v>2.8</v>
      </c>
      <c r="DV52" s="18">
        <v>0.4</v>
      </c>
      <c r="DW52" s="18">
        <v>4.7</v>
      </c>
      <c r="DX52" s="18">
        <v>6.4</v>
      </c>
      <c r="DY52" s="18">
        <v>11.8</v>
      </c>
      <c r="DZ52" s="18">
        <v>16.2</v>
      </c>
      <c r="EA52" s="18">
        <v>14.1</v>
      </c>
      <c r="EB52" s="18">
        <v>13.2</v>
      </c>
      <c r="EC52" s="18">
        <v>42.2</v>
      </c>
      <c r="ED52" s="18">
        <v>0</v>
      </c>
      <c r="EE52" s="18">
        <v>74.099999999999994</v>
      </c>
      <c r="EF52" s="18">
        <v>87.8</v>
      </c>
      <c r="EG52" s="18">
        <v>8.1</v>
      </c>
      <c r="EH52" s="18">
        <v>7.2</v>
      </c>
      <c r="EI52" s="18">
        <v>11.5</v>
      </c>
      <c r="EJ52" s="18">
        <v>3</v>
      </c>
      <c r="EK52" s="18">
        <v>7.1</v>
      </c>
      <c r="EL52" s="18">
        <v>20.399999999999999</v>
      </c>
      <c r="EM52" s="18">
        <v>20.399999999999999</v>
      </c>
      <c r="EN52" s="18">
        <v>20.100000000000001</v>
      </c>
      <c r="EO52" s="18">
        <v>5.6</v>
      </c>
      <c r="EP52" s="18">
        <v>0</v>
      </c>
      <c r="EQ52" s="18">
        <v>0.1</v>
      </c>
      <c r="ER52" s="18">
        <v>0</v>
      </c>
      <c r="ES52" s="18">
        <v>0.6</v>
      </c>
      <c r="ET52" s="18">
        <v>72.2</v>
      </c>
      <c r="EU52" s="18">
        <v>61.6</v>
      </c>
      <c r="EV52" s="18">
        <v>0</v>
      </c>
      <c r="EW52" s="18">
        <v>1.6</v>
      </c>
      <c r="EX52" s="18">
        <v>2.2000000000000002</v>
      </c>
      <c r="EY52" s="18">
        <v>2.2000000000000002</v>
      </c>
      <c r="EZ52" s="18">
        <v>1.2</v>
      </c>
      <c r="FA52" s="18">
        <v>0</v>
      </c>
      <c r="FB52" s="18"/>
      <c r="FC52" s="18">
        <v>18.2</v>
      </c>
      <c r="FD52" s="18">
        <v>8.1</v>
      </c>
      <c r="FE52" s="18">
        <v>27.8</v>
      </c>
      <c r="FF52" s="18">
        <v>35.200000000000003</v>
      </c>
      <c r="FG52" s="18">
        <v>16.5</v>
      </c>
      <c r="FH52" s="18">
        <v>19.100000000000001</v>
      </c>
      <c r="FI52" s="18">
        <v>9</v>
      </c>
      <c r="FJ52" s="18">
        <v>0</v>
      </c>
      <c r="FK52" s="18"/>
      <c r="FL52" s="18">
        <v>7762.4</v>
      </c>
      <c r="FM52" s="16"/>
      <c r="FN52" s="18">
        <v>15.8</v>
      </c>
      <c r="FO52" s="18">
        <v>8.1300000000000008</v>
      </c>
      <c r="FP52" s="18">
        <v>11.948</v>
      </c>
      <c r="FQ52" s="18">
        <v>12.8</v>
      </c>
      <c r="FR52" s="18">
        <v>26.911000000000001</v>
      </c>
      <c r="FS52" s="18">
        <v>18.94096</v>
      </c>
      <c r="FT52" s="18"/>
      <c r="FU52" s="18">
        <v>15.9</v>
      </c>
      <c r="FV52" s="18">
        <v>110.42995999999999</v>
      </c>
    </row>
    <row r="53" spans="1:178" ht="24" customHeight="1" x14ac:dyDescent="0.3">
      <c r="A53" s="17" t="s">
        <v>72</v>
      </c>
      <c r="B53" s="17" t="s">
        <v>863</v>
      </c>
      <c r="C53" s="18">
        <v>204.8</v>
      </c>
      <c r="D53" s="18">
        <v>616.79999999999995</v>
      </c>
      <c r="E53" s="18">
        <v>213.8</v>
      </c>
      <c r="F53" s="18"/>
      <c r="G53" s="18"/>
      <c r="H53" s="18">
        <v>90.6</v>
      </c>
      <c r="I53" s="18">
        <v>151.30000000000001</v>
      </c>
      <c r="J53" s="18"/>
      <c r="K53" s="18"/>
      <c r="L53" s="18">
        <v>182.2</v>
      </c>
      <c r="M53" s="18">
        <v>204</v>
      </c>
      <c r="N53" s="18">
        <v>204.7</v>
      </c>
      <c r="O53" s="18">
        <v>290.89999999999998</v>
      </c>
      <c r="P53" s="18">
        <v>211.6</v>
      </c>
      <c r="Q53" s="18"/>
      <c r="R53" s="18">
        <v>349.9</v>
      </c>
      <c r="S53" s="18">
        <v>9.8000000000000007</v>
      </c>
      <c r="T53" s="18"/>
      <c r="U53" s="18"/>
      <c r="V53" s="18"/>
      <c r="W53" s="18"/>
      <c r="X53" s="18">
        <v>166.3</v>
      </c>
      <c r="Y53" s="18">
        <v>13.4</v>
      </c>
      <c r="Z53" s="18">
        <v>8.4</v>
      </c>
      <c r="AA53" s="18">
        <v>16.8</v>
      </c>
      <c r="AB53" s="18">
        <v>6.8</v>
      </c>
      <c r="AC53" s="18">
        <v>14.8</v>
      </c>
      <c r="AD53" s="18">
        <v>130.9</v>
      </c>
      <c r="AE53" s="18"/>
      <c r="AF53" s="18">
        <v>0</v>
      </c>
      <c r="AG53" s="18"/>
      <c r="AH53" s="18"/>
      <c r="AI53" s="18">
        <v>110.6</v>
      </c>
      <c r="AJ53" s="18">
        <v>221.8</v>
      </c>
      <c r="AK53" s="18"/>
      <c r="AL53" s="18"/>
      <c r="AM53" s="18"/>
      <c r="AN53" s="18">
        <v>6.4</v>
      </c>
      <c r="AO53" s="18">
        <v>152.5</v>
      </c>
      <c r="AP53" s="18">
        <v>31.3</v>
      </c>
      <c r="AQ53" s="18">
        <v>152</v>
      </c>
      <c r="AR53" s="18">
        <v>17.399999999999999</v>
      </c>
      <c r="AS53" s="18">
        <v>17.3</v>
      </c>
      <c r="AT53" s="18">
        <v>17.3</v>
      </c>
      <c r="AU53" s="18">
        <v>90.6</v>
      </c>
      <c r="AV53" s="18">
        <v>183.3</v>
      </c>
      <c r="AW53" s="18">
        <v>183.8</v>
      </c>
      <c r="AX53" s="18">
        <v>184.7</v>
      </c>
      <c r="AY53" s="18">
        <v>89.8</v>
      </c>
      <c r="AZ53" s="18">
        <v>22.3</v>
      </c>
      <c r="BA53" s="18">
        <v>27.1</v>
      </c>
      <c r="BB53" s="18">
        <v>4.0999999999999996</v>
      </c>
      <c r="BC53" s="18">
        <v>33.6</v>
      </c>
      <c r="BD53" s="18">
        <v>114.5</v>
      </c>
      <c r="BE53" s="18"/>
      <c r="BF53" s="18"/>
      <c r="BG53" s="18">
        <v>60.2</v>
      </c>
      <c r="BH53" s="18"/>
      <c r="BI53" s="18"/>
      <c r="BJ53" s="18">
        <v>47.2</v>
      </c>
      <c r="BK53" s="18"/>
      <c r="BL53" s="18"/>
      <c r="BM53" s="18"/>
      <c r="BN53" s="18">
        <v>64.400000000000006</v>
      </c>
      <c r="BO53" s="18">
        <v>173.3</v>
      </c>
      <c r="BP53" s="18">
        <v>170.7</v>
      </c>
      <c r="BQ53" s="18">
        <v>204.9</v>
      </c>
      <c r="BR53" s="18">
        <v>266.89999999999998</v>
      </c>
      <c r="BS53" s="18"/>
      <c r="BT53" s="18"/>
      <c r="BU53" s="18"/>
      <c r="BV53" s="18"/>
      <c r="BW53" s="18"/>
      <c r="BX53" s="18"/>
      <c r="BY53" s="18"/>
      <c r="BZ53" s="18"/>
      <c r="CA53" s="18">
        <v>0.8</v>
      </c>
      <c r="CB53" s="18">
        <v>120</v>
      </c>
      <c r="CC53" s="18">
        <v>76.099999999999994</v>
      </c>
      <c r="CD53" s="18">
        <v>64.2</v>
      </c>
      <c r="CE53" s="18">
        <v>65</v>
      </c>
      <c r="CF53" s="18">
        <v>30</v>
      </c>
      <c r="CG53" s="18"/>
      <c r="CH53" s="18"/>
      <c r="CI53" s="18"/>
      <c r="CJ53" s="18">
        <v>144.4</v>
      </c>
      <c r="CK53" s="18">
        <v>145.6</v>
      </c>
      <c r="CL53" s="18">
        <v>169.2</v>
      </c>
      <c r="CM53" s="18"/>
      <c r="CN53" s="18"/>
      <c r="CO53" s="18"/>
      <c r="CP53" s="18"/>
      <c r="CQ53" s="18"/>
      <c r="CR53" s="18">
        <v>213.7</v>
      </c>
      <c r="CS53" s="18">
        <v>102.1</v>
      </c>
      <c r="CT53" s="18">
        <v>5.9</v>
      </c>
      <c r="CU53" s="18">
        <v>2.5</v>
      </c>
      <c r="CV53" s="18">
        <v>8.8000000000000007</v>
      </c>
      <c r="CW53" s="18">
        <v>0</v>
      </c>
      <c r="CX53" s="18">
        <v>65.7</v>
      </c>
      <c r="CY53" s="18">
        <v>0</v>
      </c>
      <c r="CZ53" s="18">
        <v>3.7</v>
      </c>
      <c r="DA53" s="18">
        <v>0</v>
      </c>
      <c r="DB53" s="18">
        <v>4.2</v>
      </c>
      <c r="DC53" s="18">
        <v>9.9</v>
      </c>
      <c r="DD53" s="18"/>
      <c r="DE53" s="18">
        <v>0</v>
      </c>
      <c r="DF53" s="18">
        <v>0.3</v>
      </c>
      <c r="DG53" s="18">
        <v>1.7</v>
      </c>
      <c r="DH53" s="18">
        <v>2.6</v>
      </c>
      <c r="DI53" s="18">
        <v>20.399999999999999</v>
      </c>
      <c r="DJ53" s="18">
        <v>20</v>
      </c>
      <c r="DK53" s="18">
        <v>19.100000000000001</v>
      </c>
      <c r="DL53" s="18">
        <v>3</v>
      </c>
      <c r="DM53" s="18">
        <v>18.399999999999999</v>
      </c>
      <c r="DN53" s="18">
        <v>0</v>
      </c>
      <c r="DO53" s="18">
        <v>0</v>
      </c>
      <c r="DP53" s="18">
        <v>18.5</v>
      </c>
      <c r="DQ53" s="18">
        <v>51.5</v>
      </c>
      <c r="DR53" s="18">
        <v>0</v>
      </c>
      <c r="DS53" s="18">
        <v>1.8</v>
      </c>
      <c r="DT53" s="18">
        <v>14</v>
      </c>
      <c r="DU53" s="18">
        <v>2.8</v>
      </c>
      <c r="DV53" s="18">
        <v>0.4</v>
      </c>
      <c r="DW53" s="18">
        <v>4.7</v>
      </c>
      <c r="DX53" s="18">
        <v>6.4</v>
      </c>
      <c r="DY53" s="18">
        <v>12.1</v>
      </c>
      <c r="DZ53" s="18">
        <v>16.5</v>
      </c>
      <c r="EA53" s="18">
        <v>14</v>
      </c>
      <c r="EB53" s="18">
        <v>10.9</v>
      </c>
      <c r="EC53" s="18">
        <v>41.9</v>
      </c>
      <c r="ED53" s="18">
        <v>0</v>
      </c>
      <c r="EE53" s="18">
        <v>73.900000000000006</v>
      </c>
      <c r="EF53" s="18">
        <v>83.7</v>
      </c>
      <c r="EG53" s="18">
        <v>9.9</v>
      </c>
      <c r="EH53" s="18">
        <v>8.6999999999999993</v>
      </c>
      <c r="EI53" s="18">
        <v>11.5</v>
      </c>
      <c r="EJ53" s="18">
        <v>3</v>
      </c>
      <c r="EK53" s="18">
        <v>7.6</v>
      </c>
      <c r="EL53" s="18">
        <v>20.399999999999999</v>
      </c>
      <c r="EM53" s="18">
        <v>20.399999999999999</v>
      </c>
      <c r="EN53" s="18">
        <v>20.100000000000001</v>
      </c>
      <c r="EO53" s="18">
        <v>6.2</v>
      </c>
      <c r="EP53" s="18">
        <v>0</v>
      </c>
      <c r="EQ53" s="18">
        <v>0.1</v>
      </c>
      <c r="ER53" s="18">
        <v>0</v>
      </c>
      <c r="ES53" s="18">
        <v>0.6</v>
      </c>
      <c r="ET53" s="18">
        <v>53.4</v>
      </c>
      <c r="EU53" s="18">
        <v>43.1</v>
      </c>
      <c r="EV53" s="18">
        <v>0</v>
      </c>
      <c r="EW53" s="18">
        <v>1.6</v>
      </c>
      <c r="EX53" s="18">
        <v>2.2000000000000002</v>
      </c>
      <c r="EY53" s="18">
        <v>2.2000000000000002</v>
      </c>
      <c r="EZ53" s="18">
        <v>1.2</v>
      </c>
      <c r="FA53" s="18">
        <v>0</v>
      </c>
      <c r="FB53" s="18"/>
      <c r="FC53" s="18">
        <v>18.2</v>
      </c>
      <c r="FD53" s="18">
        <v>8.5</v>
      </c>
      <c r="FE53" s="18">
        <v>27.8</v>
      </c>
      <c r="FF53" s="18">
        <v>34.700000000000003</v>
      </c>
      <c r="FG53" s="18">
        <v>15.6</v>
      </c>
      <c r="FH53" s="18">
        <v>19.100000000000001</v>
      </c>
      <c r="FI53" s="18">
        <v>8.6999999999999993</v>
      </c>
      <c r="FJ53" s="18">
        <v>0</v>
      </c>
      <c r="FK53" s="18"/>
      <c r="FL53" s="18">
        <v>7751</v>
      </c>
      <c r="FM53" s="16"/>
      <c r="FN53" s="18">
        <v>15.6</v>
      </c>
      <c r="FO53" s="18">
        <v>8.1</v>
      </c>
      <c r="FP53" s="18">
        <v>11.946</v>
      </c>
      <c r="FQ53" s="18">
        <v>12.8</v>
      </c>
      <c r="FR53" s="18">
        <v>26.96433</v>
      </c>
      <c r="FS53" s="18">
        <v>18.940300000000001</v>
      </c>
      <c r="FT53" s="18"/>
      <c r="FU53" s="18">
        <v>15.8</v>
      </c>
      <c r="FV53" s="18">
        <v>110.15063000000001</v>
      </c>
    </row>
    <row r="54" spans="1:178" ht="24" customHeight="1" x14ac:dyDescent="0.3">
      <c r="A54" s="17" t="s">
        <v>72</v>
      </c>
      <c r="B54" s="17" t="s">
        <v>864</v>
      </c>
      <c r="C54" s="18">
        <v>204.3</v>
      </c>
      <c r="D54" s="18">
        <v>616.6</v>
      </c>
      <c r="E54" s="18">
        <v>212.1</v>
      </c>
      <c r="F54" s="18"/>
      <c r="G54" s="18"/>
      <c r="H54" s="18">
        <v>90.4</v>
      </c>
      <c r="I54" s="18">
        <v>149.1</v>
      </c>
      <c r="J54" s="18"/>
      <c r="K54" s="18"/>
      <c r="L54" s="18">
        <v>181.8</v>
      </c>
      <c r="M54" s="18">
        <v>188.1</v>
      </c>
      <c r="N54" s="18">
        <v>188.3</v>
      </c>
      <c r="O54" s="18">
        <v>269.3</v>
      </c>
      <c r="P54" s="18">
        <v>212.8</v>
      </c>
      <c r="Q54" s="18"/>
      <c r="R54" s="18">
        <v>484.7</v>
      </c>
      <c r="S54" s="18">
        <v>9.8000000000000007</v>
      </c>
      <c r="T54" s="18"/>
      <c r="U54" s="18"/>
      <c r="V54" s="18"/>
      <c r="W54" s="18"/>
      <c r="X54" s="18">
        <v>165.5</v>
      </c>
      <c r="Y54" s="18">
        <v>13.2</v>
      </c>
      <c r="Z54" s="18">
        <v>8.4</v>
      </c>
      <c r="AA54" s="18">
        <v>16.8</v>
      </c>
      <c r="AB54" s="18">
        <v>6.8</v>
      </c>
      <c r="AC54" s="18">
        <v>14.9</v>
      </c>
      <c r="AD54" s="18">
        <v>131.30000000000001</v>
      </c>
      <c r="AE54" s="18"/>
      <c r="AF54" s="18">
        <v>0</v>
      </c>
      <c r="AG54" s="18"/>
      <c r="AH54" s="18"/>
      <c r="AI54" s="18">
        <v>110.5</v>
      </c>
      <c r="AJ54" s="18">
        <v>105.7</v>
      </c>
      <c r="AK54" s="18"/>
      <c r="AL54" s="18"/>
      <c r="AM54" s="18"/>
      <c r="AN54" s="18">
        <v>6.5</v>
      </c>
      <c r="AO54" s="18">
        <v>152</v>
      </c>
      <c r="AP54" s="18">
        <v>31.7</v>
      </c>
      <c r="AQ54" s="18">
        <v>142.1</v>
      </c>
      <c r="AR54" s="18">
        <v>15.5</v>
      </c>
      <c r="AS54" s="18">
        <v>17.2</v>
      </c>
      <c r="AT54" s="18">
        <v>17.3</v>
      </c>
      <c r="AU54" s="18">
        <v>90</v>
      </c>
      <c r="AV54" s="18">
        <v>182.1</v>
      </c>
      <c r="AW54" s="18">
        <v>182.5</v>
      </c>
      <c r="AX54" s="18">
        <v>186</v>
      </c>
      <c r="AY54" s="18">
        <v>89.6</v>
      </c>
      <c r="AZ54" s="18">
        <v>14.6</v>
      </c>
      <c r="BA54" s="18">
        <v>26.9</v>
      </c>
      <c r="BB54" s="18">
        <v>4.0999999999999996</v>
      </c>
      <c r="BC54" s="18">
        <v>32.6</v>
      </c>
      <c r="BD54" s="18">
        <v>55.7</v>
      </c>
      <c r="BE54" s="18"/>
      <c r="BF54" s="18"/>
      <c r="BG54" s="18">
        <v>59.6</v>
      </c>
      <c r="BH54" s="18"/>
      <c r="BI54" s="18"/>
      <c r="BJ54" s="18">
        <v>47.2</v>
      </c>
      <c r="BK54" s="18"/>
      <c r="BL54" s="18"/>
      <c r="BM54" s="18"/>
      <c r="BN54" s="18">
        <v>64.2</v>
      </c>
      <c r="BO54" s="18">
        <v>174.3</v>
      </c>
      <c r="BP54" s="18">
        <v>171.5</v>
      </c>
      <c r="BQ54" s="18">
        <v>205.8</v>
      </c>
      <c r="BR54" s="18">
        <v>267.7</v>
      </c>
      <c r="BS54" s="18"/>
      <c r="BT54" s="18"/>
      <c r="BU54" s="18"/>
      <c r="BV54" s="18"/>
      <c r="BW54" s="18"/>
      <c r="BX54" s="18"/>
      <c r="BY54" s="18"/>
      <c r="BZ54" s="18"/>
      <c r="CA54" s="18">
        <v>0.8</v>
      </c>
      <c r="CB54" s="18">
        <v>121.1</v>
      </c>
      <c r="CC54" s="18">
        <v>71.8</v>
      </c>
      <c r="CD54" s="18">
        <v>64</v>
      </c>
      <c r="CE54" s="18">
        <v>67</v>
      </c>
      <c r="CF54" s="18">
        <v>29.9</v>
      </c>
      <c r="CG54" s="18"/>
      <c r="CH54" s="18"/>
      <c r="CI54" s="18"/>
      <c r="CJ54" s="18">
        <v>145</v>
      </c>
      <c r="CK54" s="18">
        <v>146.1</v>
      </c>
      <c r="CL54" s="18">
        <v>170.4</v>
      </c>
      <c r="CM54" s="18"/>
      <c r="CN54" s="18"/>
      <c r="CO54" s="18"/>
      <c r="CP54" s="18"/>
      <c r="CQ54" s="18"/>
      <c r="CR54" s="18">
        <v>213.7</v>
      </c>
      <c r="CS54" s="18">
        <v>102</v>
      </c>
      <c r="CT54" s="18">
        <v>6.2</v>
      </c>
      <c r="CU54" s="18">
        <v>2.5</v>
      </c>
      <c r="CV54" s="18">
        <v>8.8000000000000007</v>
      </c>
      <c r="CW54" s="18">
        <v>0</v>
      </c>
      <c r="CX54" s="18">
        <v>58.9</v>
      </c>
      <c r="CY54" s="18">
        <v>0</v>
      </c>
      <c r="CZ54" s="18">
        <v>4.7</v>
      </c>
      <c r="DA54" s="18">
        <v>0</v>
      </c>
      <c r="DB54" s="18">
        <v>4.2</v>
      </c>
      <c r="DC54" s="18">
        <v>9.9</v>
      </c>
      <c r="DD54" s="18"/>
      <c r="DE54" s="18">
        <v>0</v>
      </c>
      <c r="DF54" s="18">
        <v>0.2</v>
      </c>
      <c r="DG54" s="18">
        <v>1.7</v>
      </c>
      <c r="DH54" s="18">
        <v>2.5</v>
      </c>
      <c r="DI54" s="18">
        <v>20.2</v>
      </c>
      <c r="DJ54" s="18">
        <v>20</v>
      </c>
      <c r="DK54" s="18">
        <v>19.100000000000001</v>
      </c>
      <c r="DL54" s="18">
        <v>3</v>
      </c>
      <c r="DM54" s="18">
        <v>18.399999999999999</v>
      </c>
      <c r="DN54" s="18">
        <v>0</v>
      </c>
      <c r="DO54" s="18">
        <v>0</v>
      </c>
      <c r="DP54" s="18">
        <v>15.5</v>
      </c>
      <c r="DQ54" s="18">
        <v>45.8</v>
      </c>
      <c r="DR54" s="18">
        <v>0</v>
      </c>
      <c r="DS54" s="18">
        <v>1.8</v>
      </c>
      <c r="DT54" s="18">
        <v>13.9</v>
      </c>
      <c r="DU54" s="18">
        <v>2.8</v>
      </c>
      <c r="DV54" s="18">
        <v>0.4</v>
      </c>
      <c r="DW54" s="18">
        <v>4.7</v>
      </c>
      <c r="DX54" s="18">
        <v>6.5</v>
      </c>
      <c r="DY54" s="18">
        <v>12</v>
      </c>
      <c r="DZ54" s="18">
        <v>16.399999999999999</v>
      </c>
      <c r="EA54" s="18">
        <v>13.9</v>
      </c>
      <c r="EB54" s="18">
        <v>10.8</v>
      </c>
      <c r="EC54" s="18">
        <v>32.5</v>
      </c>
      <c r="ED54" s="18">
        <v>0</v>
      </c>
      <c r="EE54" s="18">
        <v>71.8</v>
      </c>
      <c r="EF54" s="18">
        <v>82.6</v>
      </c>
      <c r="EG54" s="18">
        <v>9</v>
      </c>
      <c r="EH54" s="18">
        <v>6.7</v>
      </c>
      <c r="EI54" s="18">
        <v>11.5</v>
      </c>
      <c r="EJ54" s="18">
        <v>3</v>
      </c>
      <c r="EK54" s="18">
        <v>7.7</v>
      </c>
      <c r="EL54" s="18">
        <v>20.399999999999999</v>
      </c>
      <c r="EM54" s="18">
        <v>20.399999999999999</v>
      </c>
      <c r="EN54" s="18">
        <v>20.100000000000001</v>
      </c>
      <c r="EO54" s="18">
        <v>6</v>
      </c>
      <c r="EP54" s="18">
        <v>0</v>
      </c>
      <c r="EQ54" s="18">
        <v>0</v>
      </c>
      <c r="ER54" s="18">
        <v>0</v>
      </c>
      <c r="ES54" s="18">
        <v>0.6</v>
      </c>
      <c r="ET54" s="18">
        <v>62.8</v>
      </c>
      <c r="EU54" s="18">
        <v>52.9</v>
      </c>
      <c r="EV54" s="18">
        <v>0</v>
      </c>
      <c r="EW54" s="18">
        <v>1.6</v>
      </c>
      <c r="EX54" s="18">
        <v>2.2000000000000002</v>
      </c>
      <c r="EY54" s="18">
        <v>2.2000000000000002</v>
      </c>
      <c r="EZ54" s="18">
        <v>1.2</v>
      </c>
      <c r="FA54" s="18">
        <v>0</v>
      </c>
      <c r="FB54" s="18"/>
      <c r="FC54" s="18">
        <v>18.2</v>
      </c>
      <c r="FD54" s="18">
        <v>8</v>
      </c>
      <c r="FE54" s="18">
        <v>27.9</v>
      </c>
      <c r="FF54" s="18">
        <v>34.700000000000003</v>
      </c>
      <c r="FG54" s="18">
        <v>16.2</v>
      </c>
      <c r="FH54" s="18">
        <v>19</v>
      </c>
      <c r="FI54" s="18">
        <v>9</v>
      </c>
      <c r="FJ54" s="18">
        <v>0</v>
      </c>
      <c r="FK54" s="18"/>
      <c r="FL54" s="18">
        <v>7621.9</v>
      </c>
      <c r="FM54" s="16"/>
      <c r="FN54" s="18">
        <v>16.2</v>
      </c>
      <c r="FO54" s="18">
        <v>8.09</v>
      </c>
      <c r="FP54" s="18">
        <v>11.946</v>
      </c>
      <c r="FQ54" s="18">
        <v>12.8</v>
      </c>
      <c r="FR54" s="18">
        <v>27.006419999999999</v>
      </c>
      <c r="FS54" s="18">
        <v>18.940709999999999</v>
      </c>
      <c r="FT54" s="18"/>
      <c r="FU54" s="18">
        <v>15.9</v>
      </c>
      <c r="FV54" s="18">
        <v>110.88312999999999</v>
      </c>
    </row>
    <row r="55" spans="1:178" ht="24" customHeight="1" x14ac:dyDescent="0.3">
      <c r="A55" s="17" t="s">
        <v>72</v>
      </c>
      <c r="B55" s="17" t="s">
        <v>865</v>
      </c>
      <c r="C55" s="18">
        <v>199.1</v>
      </c>
      <c r="D55" s="18">
        <v>608.20000000000005</v>
      </c>
      <c r="E55" s="18">
        <v>210.1</v>
      </c>
      <c r="F55" s="18"/>
      <c r="G55" s="18"/>
      <c r="H55" s="18">
        <v>89.2</v>
      </c>
      <c r="I55" s="18">
        <v>150.4</v>
      </c>
      <c r="J55" s="18"/>
      <c r="K55" s="18"/>
      <c r="L55" s="18">
        <v>182.5</v>
      </c>
      <c r="M55" s="18">
        <v>204.3</v>
      </c>
      <c r="N55" s="18">
        <v>207.3</v>
      </c>
      <c r="O55" s="18">
        <v>285.7</v>
      </c>
      <c r="P55" s="18">
        <v>211.1</v>
      </c>
      <c r="Q55" s="18"/>
      <c r="R55" s="18">
        <v>471.2</v>
      </c>
      <c r="S55" s="18">
        <v>9.6999999999999993</v>
      </c>
      <c r="T55" s="18"/>
      <c r="U55" s="18"/>
      <c r="V55" s="18"/>
      <c r="W55" s="18"/>
      <c r="X55" s="18">
        <v>162.19999999999999</v>
      </c>
      <c r="Y55" s="18">
        <v>12.6</v>
      </c>
      <c r="Z55" s="18">
        <v>8.1999999999999993</v>
      </c>
      <c r="AA55" s="18">
        <v>16.7</v>
      </c>
      <c r="AB55" s="18">
        <v>6.8</v>
      </c>
      <c r="AC55" s="18">
        <v>14.9</v>
      </c>
      <c r="AD55" s="18">
        <v>129.4</v>
      </c>
      <c r="AE55" s="18"/>
      <c r="AF55" s="18">
        <v>0</v>
      </c>
      <c r="AG55" s="18"/>
      <c r="AH55" s="18"/>
      <c r="AI55" s="18">
        <v>109.1</v>
      </c>
      <c r="AJ55" s="18">
        <v>81.400000000000006</v>
      </c>
      <c r="AK55" s="18"/>
      <c r="AL55" s="18"/>
      <c r="AM55" s="18"/>
      <c r="AN55" s="18">
        <v>6.5</v>
      </c>
      <c r="AO55" s="18">
        <v>147</v>
      </c>
      <c r="AP55" s="18">
        <v>30.1</v>
      </c>
      <c r="AQ55" s="18">
        <v>95.3</v>
      </c>
      <c r="AR55" s="18">
        <v>16.8</v>
      </c>
      <c r="AS55" s="18">
        <v>17.2</v>
      </c>
      <c r="AT55" s="18">
        <v>17.3</v>
      </c>
      <c r="AU55" s="18">
        <v>89.2</v>
      </c>
      <c r="AV55" s="18">
        <v>178.7</v>
      </c>
      <c r="AW55" s="18">
        <v>179.2</v>
      </c>
      <c r="AX55" s="18">
        <v>185</v>
      </c>
      <c r="AY55" s="18">
        <v>88.7</v>
      </c>
      <c r="AZ55" s="18">
        <v>14</v>
      </c>
      <c r="BA55" s="18">
        <v>32</v>
      </c>
      <c r="BB55" s="18">
        <v>4.0999999999999996</v>
      </c>
      <c r="BC55" s="18">
        <v>32.700000000000003</v>
      </c>
      <c r="BD55" s="18">
        <v>68.599999999999994</v>
      </c>
      <c r="BE55" s="18"/>
      <c r="BF55" s="18"/>
      <c r="BG55" s="18">
        <v>57.6</v>
      </c>
      <c r="BH55" s="18"/>
      <c r="BI55" s="18"/>
      <c r="BJ55" s="18">
        <v>47.2</v>
      </c>
      <c r="BK55" s="18"/>
      <c r="BL55" s="18"/>
      <c r="BM55" s="18"/>
      <c r="BN55" s="18">
        <v>63.4</v>
      </c>
      <c r="BO55" s="18">
        <v>174.6</v>
      </c>
      <c r="BP55" s="18">
        <v>171.9</v>
      </c>
      <c r="BQ55" s="18">
        <v>205.6</v>
      </c>
      <c r="BR55" s="18">
        <v>267.7</v>
      </c>
      <c r="BS55" s="18"/>
      <c r="BT55" s="18"/>
      <c r="BU55" s="18"/>
      <c r="BV55" s="18"/>
      <c r="BW55" s="18"/>
      <c r="BX55" s="18"/>
      <c r="BY55" s="18"/>
      <c r="BZ55" s="18"/>
      <c r="CA55" s="18">
        <v>0.8</v>
      </c>
      <c r="CB55" s="18">
        <v>94.4</v>
      </c>
      <c r="CC55" s="18">
        <v>68.5</v>
      </c>
      <c r="CD55" s="18">
        <v>62.8</v>
      </c>
      <c r="CE55" s="18">
        <v>66.3</v>
      </c>
      <c r="CF55" s="18">
        <v>29.3</v>
      </c>
      <c r="CG55" s="18"/>
      <c r="CH55" s="18"/>
      <c r="CI55" s="18"/>
      <c r="CJ55" s="18">
        <v>145</v>
      </c>
      <c r="CK55" s="18">
        <v>146.1</v>
      </c>
      <c r="CL55" s="18">
        <v>170.6</v>
      </c>
      <c r="CM55" s="18"/>
      <c r="CN55" s="18"/>
      <c r="CO55" s="18"/>
      <c r="CP55" s="18"/>
      <c r="CQ55" s="18"/>
      <c r="CR55" s="18">
        <v>213.7</v>
      </c>
      <c r="CS55" s="18">
        <v>102.2</v>
      </c>
      <c r="CT55" s="18">
        <v>6.2</v>
      </c>
      <c r="CU55" s="18">
        <v>2.5</v>
      </c>
      <c r="CV55" s="18">
        <v>8.8000000000000007</v>
      </c>
      <c r="CW55" s="18">
        <v>0</v>
      </c>
      <c r="CX55" s="18">
        <v>58.4</v>
      </c>
      <c r="CY55" s="18">
        <v>0</v>
      </c>
      <c r="CZ55" s="18">
        <v>3.9</v>
      </c>
      <c r="DA55" s="18">
        <v>0</v>
      </c>
      <c r="DB55" s="18">
        <v>3.5</v>
      </c>
      <c r="DC55" s="18">
        <v>9.9</v>
      </c>
      <c r="DD55" s="18"/>
      <c r="DE55" s="18">
        <v>0</v>
      </c>
      <c r="DF55" s="18">
        <v>0.2</v>
      </c>
      <c r="DG55" s="18">
        <v>1.7</v>
      </c>
      <c r="DH55" s="18">
        <v>2.5</v>
      </c>
      <c r="DI55" s="18">
        <v>19.7</v>
      </c>
      <c r="DJ55" s="18">
        <v>20</v>
      </c>
      <c r="DK55" s="18">
        <v>19.100000000000001</v>
      </c>
      <c r="DL55" s="18">
        <v>3</v>
      </c>
      <c r="DM55" s="18">
        <v>18.399999999999999</v>
      </c>
      <c r="DN55" s="18">
        <v>0</v>
      </c>
      <c r="DO55" s="18">
        <v>0</v>
      </c>
      <c r="DP55" s="18">
        <v>14</v>
      </c>
      <c r="DQ55" s="18">
        <v>38.6</v>
      </c>
      <c r="DR55" s="18">
        <v>0</v>
      </c>
      <c r="DS55" s="18">
        <v>1.9</v>
      </c>
      <c r="DT55" s="18">
        <v>13.9</v>
      </c>
      <c r="DU55" s="18">
        <v>2.7</v>
      </c>
      <c r="DV55" s="18">
        <v>0.4</v>
      </c>
      <c r="DW55" s="18">
        <v>4.7</v>
      </c>
      <c r="DX55" s="18">
        <v>6.5</v>
      </c>
      <c r="DY55" s="18">
        <v>11.8</v>
      </c>
      <c r="DZ55" s="18">
        <v>16.2</v>
      </c>
      <c r="EA55" s="18">
        <v>13.9</v>
      </c>
      <c r="EB55" s="18">
        <v>12.3</v>
      </c>
      <c r="EC55" s="18">
        <v>32.1</v>
      </c>
      <c r="ED55" s="18">
        <v>0</v>
      </c>
      <c r="EE55" s="18">
        <v>77.900000000000006</v>
      </c>
      <c r="EF55" s="18">
        <v>77.5</v>
      </c>
      <c r="EG55" s="18">
        <v>9</v>
      </c>
      <c r="EH55" s="18">
        <v>6.9</v>
      </c>
      <c r="EI55" s="18">
        <v>11.5</v>
      </c>
      <c r="EJ55" s="18">
        <v>3</v>
      </c>
      <c r="EK55" s="18">
        <v>7.7</v>
      </c>
      <c r="EL55" s="18">
        <v>20.399999999999999</v>
      </c>
      <c r="EM55" s="18">
        <v>20.399999999999999</v>
      </c>
      <c r="EN55" s="18">
        <v>20.100000000000001</v>
      </c>
      <c r="EO55" s="18">
        <v>5.4</v>
      </c>
      <c r="EP55" s="18">
        <v>0</v>
      </c>
      <c r="EQ55" s="18">
        <v>0</v>
      </c>
      <c r="ER55" s="18">
        <v>0</v>
      </c>
      <c r="ES55" s="18">
        <v>0.6</v>
      </c>
      <c r="ET55" s="18">
        <v>54.2</v>
      </c>
      <c r="EU55" s="18">
        <v>45.4</v>
      </c>
      <c r="EV55" s="18">
        <v>0</v>
      </c>
      <c r="EW55" s="18">
        <v>1.6</v>
      </c>
      <c r="EX55" s="18">
        <v>2.2000000000000002</v>
      </c>
      <c r="EY55" s="18">
        <v>2.2000000000000002</v>
      </c>
      <c r="EZ55" s="18">
        <v>1.2</v>
      </c>
      <c r="FA55" s="18">
        <v>0</v>
      </c>
      <c r="FB55" s="18"/>
      <c r="FC55" s="18">
        <v>18.100000000000001</v>
      </c>
      <c r="FD55" s="18">
        <v>8.6999999999999993</v>
      </c>
      <c r="FE55" s="18">
        <v>27.9</v>
      </c>
      <c r="FF55" s="18">
        <v>34.700000000000003</v>
      </c>
      <c r="FG55" s="18">
        <v>16.3</v>
      </c>
      <c r="FH55" s="18">
        <v>19</v>
      </c>
      <c r="FI55" s="18">
        <v>8</v>
      </c>
      <c r="FJ55" s="18">
        <v>0</v>
      </c>
      <c r="FK55" s="18"/>
      <c r="FL55" s="18">
        <v>7506.9</v>
      </c>
      <c r="FM55" s="16"/>
      <c r="FN55" s="18">
        <v>15.7</v>
      </c>
      <c r="FO55" s="18">
        <v>8.09</v>
      </c>
      <c r="FP55" s="18">
        <v>11.946</v>
      </c>
      <c r="FQ55" s="18">
        <v>12.8</v>
      </c>
      <c r="FR55" s="18">
        <v>27.004169999999998</v>
      </c>
      <c r="FS55" s="18">
        <v>18.940999999999999</v>
      </c>
      <c r="FT55" s="18"/>
      <c r="FU55" s="18">
        <v>15.9</v>
      </c>
      <c r="FV55" s="18">
        <v>110.38117</v>
      </c>
    </row>
    <row r="56" spans="1:178" ht="24" customHeight="1" x14ac:dyDescent="0.3">
      <c r="A56" s="17" t="s">
        <v>72</v>
      </c>
      <c r="B56" s="17" t="s">
        <v>866</v>
      </c>
      <c r="C56" s="18">
        <v>204</v>
      </c>
      <c r="D56" s="18">
        <v>561.70000000000005</v>
      </c>
      <c r="E56" s="18">
        <v>195.6</v>
      </c>
      <c r="F56" s="18"/>
      <c r="G56" s="18"/>
      <c r="H56" s="18">
        <v>90.2</v>
      </c>
      <c r="I56" s="18">
        <v>154.4</v>
      </c>
      <c r="J56" s="18"/>
      <c r="K56" s="18"/>
      <c r="L56" s="18">
        <v>174.1</v>
      </c>
      <c r="M56" s="18">
        <v>173.6</v>
      </c>
      <c r="N56" s="18">
        <v>173.4</v>
      </c>
      <c r="O56" s="18">
        <v>260.2</v>
      </c>
      <c r="P56" s="18">
        <v>210.8</v>
      </c>
      <c r="Q56" s="18"/>
      <c r="R56" s="18">
        <v>408.9</v>
      </c>
      <c r="S56" s="18">
        <v>9.6</v>
      </c>
      <c r="T56" s="18"/>
      <c r="U56" s="18"/>
      <c r="V56" s="18"/>
      <c r="W56" s="18"/>
      <c r="X56" s="18">
        <v>170.5</v>
      </c>
      <c r="Y56" s="18">
        <v>8.6999999999999993</v>
      </c>
      <c r="Z56" s="18">
        <v>8.5</v>
      </c>
      <c r="AA56" s="18">
        <v>16.8</v>
      </c>
      <c r="AB56" s="18">
        <v>6.8</v>
      </c>
      <c r="AC56" s="18">
        <v>14.9</v>
      </c>
      <c r="AD56" s="18">
        <v>131.5</v>
      </c>
      <c r="AE56" s="18"/>
      <c r="AF56" s="18">
        <v>0</v>
      </c>
      <c r="AG56" s="18"/>
      <c r="AH56" s="18"/>
      <c r="AI56" s="18">
        <v>110.8</v>
      </c>
      <c r="AJ56" s="18">
        <v>82.2</v>
      </c>
      <c r="AK56" s="18"/>
      <c r="AL56" s="18"/>
      <c r="AM56" s="18"/>
      <c r="AN56" s="18">
        <v>6.5</v>
      </c>
      <c r="AO56" s="18">
        <v>147.9</v>
      </c>
      <c r="AP56" s="18">
        <v>33</v>
      </c>
      <c r="AQ56" s="18">
        <v>98.2</v>
      </c>
      <c r="AR56" s="18">
        <v>17.3</v>
      </c>
      <c r="AS56" s="18">
        <v>17.399999999999999</v>
      </c>
      <c r="AT56" s="18">
        <v>17.2</v>
      </c>
      <c r="AU56" s="18">
        <v>92.5</v>
      </c>
      <c r="AV56" s="18">
        <v>183.7</v>
      </c>
      <c r="AW56" s="18">
        <v>184.1</v>
      </c>
      <c r="AX56" s="18">
        <v>186</v>
      </c>
      <c r="AY56" s="18">
        <v>91.9</v>
      </c>
      <c r="AZ56" s="18">
        <v>15.5</v>
      </c>
      <c r="BA56" s="18">
        <v>33.5</v>
      </c>
      <c r="BB56" s="18">
        <v>4.0999999999999996</v>
      </c>
      <c r="BC56" s="18">
        <v>34.9</v>
      </c>
      <c r="BD56" s="18">
        <v>82.9</v>
      </c>
      <c r="BE56" s="18"/>
      <c r="BF56" s="18"/>
      <c r="BG56" s="18">
        <v>61.2</v>
      </c>
      <c r="BH56" s="18"/>
      <c r="BI56" s="18"/>
      <c r="BJ56" s="18">
        <v>47.2</v>
      </c>
      <c r="BK56" s="18"/>
      <c r="BL56" s="18"/>
      <c r="BM56" s="18"/>
      <c r="BN56" s="18">
        <v>64.8</v>
      </c>
      <c r="BO56" s="18">
        <v>173.9</v>
      </c>
      <c r="BP56" s="18">
        <v>171.3</v>
      </c>
      <c r="BQ56" s="18">
        <v>205.7</v>
      </c>
      <c r="BR56" s="18">
        <v>268.2</v>
      </c>
      <c r="BS56" s="18"/>
      <c r="BT56" s="18"/>
      <c r="BU56" s="18"/>
      <c r="BV56" s="18"/>
      <c r="BW56" s="18"/>
      <c r="BX56" s="18"/>
      <c r="BY56" s="18"/>
      <c r="BZ56" s="18"/>
      <c r="CA56" s="18">
        <v>0.8</v>
      </c>
      <c r="CB56" s="18">
        <v>99.6</v>
      </c>
      <c r="CC56" s="18">
        <v>74.3</v>
      </c>
      <c r="CD56" s="18">
        <v>64.7</v>
      </c>
      <c r="CE56" s="18">
        <v>67.099999999999994</v>
      </c>
      <c r="CF56" s="18">
        <v>30.1</v>
      </c>
      <c r="CG56" s="18"/>
      <c r="CH56" s="18"/>
      <c r="CI56" s="18"/>
      <c r="CJ56" s="18">
        <v>144.6</v>
      </c>
      <c r="CK56" s="18">
        <v>145.69999999999999</v>
      </c>
      <c r="CL56" s="18">
        <v>170.3</v>
      </c>
      <c r="CM56" s="18"/>
      <c r="CN56" s="18"/>
      <c r="CO56" s="18"/>
      <c r="CP56" s="18"/>
      <c r="CQ56" s="18"/>
      <c r="CR56" s="18">
        <v>213.8</v>
      </c>
      <c r="CS56" s="18">
        <v>102.3</v>
      </c>
      <c r="CT56" s="18">
        <v>6.2</v>
      </c>
      <c r="CU56" s="18">
        <v>2.5</v>
      </c>
      <c r="CV56" s="18">
        <v>8.8000000000000007</v>
      </c>
      <c r="CW56" s="18">
        <v>0</v>
      </c>
      <c r="CX56" s="18">
        <v>58.7</v>
      </c>
      <c r="CY56" s="18">
        <v>0</v>
      </c>
      <c r="CZ56" s="18">
        <v>3.3</v>
      </c>
      <c r="DA56" s="18">
        <v>0</v>
      </c>
      <c r="DB56" s="18">
        <v>3.7</v>
      </c>
      <c r="DC56" s="18">
        <v>9.8000000000000007</v>
      </c>
      <c r="DD56" s="18"/>
      <c r="DE56" s="18">
        <v>0</v>
      </c>
      <c r="DF56" s="18">
        <v>0.2</v>
      </c>
      <c r="DG56" s="18">
        <v>1.7</v>
      </c>
      <c r="DH56" s="18">
        <v>2.6</v>
      </c>
      <c r="DI56" s="18">
        <v>20.399999999999999</v>
      </c>
      <c r="DJ56" s="18">
        <v>19.8</v>
      </c>
      <c r="DK56" s="18">
        <v>19.100000000000001</v>
      </c>
      <c r="DL56" s="18">
        <v>3</v>
      </c>
      <c r="DM56" s="18">
        <v>18.399999999999999</v>
      </c>
      <c r="DN56" s="18">
        <v>0</v>
      </c>
      <c r="DO56" s="18">
        <v>0</v>
      </c>
      <c r="DP56" s="18">
        <v>13.5</v>
      </c>
      <c r="DQ56" s="18">
        <v>35.6</v>
      </c>
      <c r="DR56" s="18">
        <v>0</v>
      </c>
      <c r="DS56" s="18">
        <v>1.9</v>
      </c>
      <c r="DT56" s="18">
        <v>13.7</v>
      </c>
      <c r="DU56" s="18">
        <v>2.7</v>
      </c>
      <c r="DV56" s="18">
        <v>0.4</v>
      </c>
      <c r="DW56" s="18">
        <v>4.7</v>
      </c>
      <c r="DX56" s="18">
        <v>6.5</v>
      </c>
      <c r="DY56" s="18">
        <v>12.4</v>
      </c>
      <c r="DZ56" s="18">
        <v>16.5</v>
      </c>
      <c r="EA56" s="18">
        <v>14</v>
      </c>
      <c r="EB56" s="18">
        <v>18</v>
      </c>
      <c r="EC56" s="18">
        <v>27.9</v>
      </c>
      <c r="ED56" s="18">
        <v>0</v>
      </c>
      <c r="EE56" s="18">
        <v>60</v>
      </c>
      <c r="EF56" s="18">
        <v>76</v>
      </c>
      <c r="EG56" s="18">
        <v>4.9000000000000004</v>
      </c>
      <c r="EH56" s="18">
        <v>3.7</v>
      </c>
      <c r="EI56" s="18">
        <v>11.5</v>
      </c>
      <c r="EJ56" s="18">
        <v>3</v>
      </c>
      <c r="EK56" s="18">
        <v>8.1</v>
      </c>
      <c r="EL56" s="18">
        <v>20.399999999999999</v>
      </c>
      <c r="EM56" s="18">
        <v>20.399999999999999</v>
      </c>
      <c r="EN56" s="18">
        <v>20.100000000000001</v>
      </c>
      <c r="EO56" s="18">
        <v>3.9</v>
      </c>
      <c r="EP56" s="18">
        <v>0</v>
      </c>
      <c r="EQ56" s="18">
        <v>0</v>
      </c>
      <c r="ER56" s="18">
        <v>0</v>
      </c>
      <c r="ES56" s="18">
        <v>0.6</v>
      </c>
      <c r="ET56" s="18">
        <v>33.299999999999997</v>
      </c>
      <c r="EU56" s="18">
        <v>24</v>
      </c>
      <c r="EV56" s="18">
        <v>0</v>
      </c>
      <c r="EW56" s="18">
        <v>1.6</v>
      </c>
      <c r="EX56" s="18">
        <v>2.2000000000000002</v>
      </c>
      <c r="EY56" s="18">
        <v>2.2000000000000002</v>
      </c>
      <c r="EZ56" s="18">
        <v>1.2</v>
      </c>
      <c r="FA56" s="18">
        <v>0</v>
      </c>
      <c r="FB56" s="18"/>
      <c r="FC56" s="18">
        <v>18.100000000000001</v>
      </c>
      <c r="FD56" s="18">
        <v>9.4</v>
      </c>
      <c r="FE56" s="18">
        <v>27.8</v>
      </c>
      <c r="FF56" s="18">
        <v>34.700000000000003</v>
      </c>
      <c r="FG56" s="18">
        <v>15.5</v>
      </c>
      <c r="FH56" s="18">
        <v>19</v>
      </c>
      <c r="FI56" s="18">
        <v>6.4</v>
      </c>
      <c r="FJ56" s="18">
        <v>0</v>
      </c>
      <c r="FK56" s="18"/>
      <c r="FL56" s="18">
        <v>7293.4</v>
      </c>
      <c r="FM56" s="16"/>
      <c r="FN56" s="18">
        <v>15.8</v>
      </c>
      <c r="FO56" s="18">
        <v>8.1</v>
      </c>
      <c r="FP56" s="18">
        <v>11.948</v>
      </c>
      <c r="FQ56" s="18">
        <v>12.8</v>
      </c>
      <c r="FR56" s="18">
        <v>26.950230000000001</v>
      </c>
      <c r="FS56" s="18">
        <v>18.941189999999999</v>
      </c>
      <c r="FT56" s="18"/>
      <c r="FU56" s="18">
        <v>4.8</v>
      </c>
      <c r="FV56" s="18">
        <v>99.339420000000004</v>
      </c>
    </row>
    <row r="57" spans="1:178" ht="24" customHeight="1" x14ac:dyDescent="0.3">
      <c r="A57" s="17" t="s">
        <v>72</v>
      </c>
      <c r="B57" s="17" t="s">
        <v>867</v>
      </c>
      <c r="C57" s="18">
        <v>204.1</v>
      </c>
      <c r="D57" s="18">
        <v>548.70000000000005</v>
      </c>
      <c r="E57" s="18">
        <v>183.7</v>
      </c>
      <c r="F57" s="18"/>
      <c r="G57" s="18"/>
      <c r="H57" s="18">
        <v>90.2</v>
      </c>
      <c r="I57" s="18">
        <v>153</v>
      </c>
      <c r="J57" s="18"/>
      <c r="K57" s="18"/>
      <c r="L57" s="18">
        <v>154.4</v>
      </c>
      <c r="M57" s="18">
        <v>156</v>
      </c>
      <c r="N57" s="18">
        <v>156.19999999999999</v>
      </c>
      <c r="O57" s="18">
        <v>250.9</v>
      </c>
      <c r="P57" s="18">
        <v>213.3</v>
      </c>
      <c r="Q57" s="18"/>
      <c r="R57" s="18">
        <v>401.1</v>
      </c>
      <c r="S57" s="18">
        <v>9.6999999999999993</v>
      </c>
      <c r="T57" s="18"/>
      <c r="U57" s="18"/>
      <c r="V57" s="18"/>
      <c r="W57" s="18"/>
      <c r="X57" s="18">
        <v>164.3</v>
      </c>
      <c r="Y57" s="18">
        <v>7.4</v>
      </c>
      <c r="Z57" s="18">
        <v>6.8</v>
      </c>
      <c r="AA57" s="18">
        <v>16.899999999999999</v>
      </c>
      <c r="AB57" s="18">
        <v>6.8</v>
      </c>
      <c r="AC57" s="18">
        <v>14.9</v>
      </c>
      <c r="AD57" s="18">
        <v>88.9</v>
      </c>
      <c r="AE57" s="18"/>
      <c r="AF57" s="18">
        <v>0</v>
      </c>
      <c r="AG57" s="18"/>
      <c r="AH57" s="18"/>
      <c r="AI57" s="18">
        <v>110.4</v>
      </c>
      <c r="AJ57" s="18">
        <v>81.099999999999994</v>
      </c>
      <c r="AK57" s="18"/>
      <c r="AL57" s="18"/>
      <c r="AM57" s="18"/>
      <c r="AN57" s="18">
        <v>6.4</v>
      </c>
      <c r="AO57" s="18">
        <v>147.69999999999999</v>
      </c>
      <c r="AP57" s="18">
        <v>31.8</v>
      </c>
      <c r="AQ57" s="18">
        <v>111.7</v>
      </c>
      <c r="AR57" s="18">
        <v>16.8</v>
      </c>
      <c r="AS57" s="18">
        <v>17.2</v>
      </c>
      <c r="AT57" s="18">
        <v>17.2</v>
      </c>
      <c r="AU57" s="18">
        <v>92.2</v>
      </c>
      <c r="AV57" s="18">
        <v>182.8</v>
      </c>
      <c r="AW57" s="18">
        <v>183.3</v>
      </c>
      <c r="AX57" s="18">
        <v>185.3</v>
      </c>
      <c r="AY57" s="18">
        <v>89.5</v>
      </c>
      <c r="AZ57" s="18">
        <v>15</v>
      </c>
      <c r="BA57" s="18">
        <v>33.1</v>
      </c>
      <c r="BB57" s="18">
        <v>4.0999999999999996</v>
      </c>
      <c r="BC57" s="18">
        <v>33.1</v>
      </c>
      <c r="BD57" s="18">
        <v>44.7</v>
      </c>
      <c r="BE57" s="18"/>
      <c r="BF57" s="18"/>
      <c r="BG57" s="18">
        <v>60</v>
      </c>
      <c r="BH57" s="18"/>
      <c r="BI57" s="18"/>
      <c r="BJ57" s="18">
        <v>47.4</v>
      </c>
      <c r="BK57" s="18"/>
      <c r="BL57" s="18"/>
      <c r="BM57" s="18"/>
      <c r="BN57" s="18">
        <v>64.400000000000006</v>
      </c>
      <c r="BO57" s="18">
        <v>174.3</v>
      </c>
      <c r="BP57" s="18">
        <v>171.7</v>
      </c>
      <c r="BQ57" s="18">
        <v>206.2</v>
      </c>
      <c r="BR57" s="18">
        <v>268.2</v>
      </c>
      <c r="BS57" s="18"/>
      <c r="BT57" s="18"/>
      <c r="BU57" s="18"/>
      <c r="BV57" s="18"/>
      <c r="BW57" s="18"/>
      <c r="BX57" s="18"/>
      <c r="BY57" s="18"/>
      <c r="BZ57" s="18"/>
      <c r="CA57" s="18">
        <v>0.8</v>
      </c>
      <c r="CB57" s="18">
        <v>100.5</v>
      </c>
      <c r="CC57" s="18">
        <v>72.599999999999994</v>
      </c>
      <c r="CD57" s="18">
        <v>64.099999999999994</v>
      </c>
      <c r="CE57" s="18">
        <v>67.099999999999994</v>
      </c>
      <c r="CF57" s="18">
        <v>29.8</v>
      </c>
      <c r="CG57" s="18"/>
      <c r="CH57" s="18"/>
      <c r="CI57" s="18"/>
      <c r="CJ57" s="18">
        <v>145.1</v>
      </c>
      <c r="CK57" s="18">
        <v>146.30000000000001</v>
      </c>
      <c r="CL57" s="18">
        <v>170.8</v>
      </c>
      <c r="CM57" s="18"/>
      <c r="CN57" s="18"/>
      <c r="CO57" s="18"/>
      <c r="CP57" s="18"/>
      <c r="CQ57" s="18"/>
      <c r="CR57" s="18">
        <v>214.2</v>
      </c>
      <c r="CS57" s="18">
        <v>102.5</v>
      </c>
      <c r="CT57" s="18">
        <v>6.2</v>
      </c>
      <c r="CU57" s="18">
        <v>2.6</v>
      </c>
      <c r="CV57" s="18">
        <v>8.6999999999999993</v>
      </c>
      <c r="CW57" s="18">
        <v>0</v>
      </c>
      <c r="CX57" s="18">
        <v>45.4</v>
      </c>
      <c r="CY57" s="18">
        <v>0</v>
      </c>
      <c r="CZ57" s="18">
        <v>3.3</v>
      </c>
      <c r="DA57" s="18">
        <v>0</v>
      </c>
      <c r="DB57" s="18">
        <v>3.8</v>
      </c>
      <c r="DC57" s="18">
        <v>9.9</v>
      </c>
      <c r="DD57" s="18"/>
      <c r="DE57" s="18">
        <v>0</v>
      </c>
      <c r="DF57" s="18">
        <v>0.2</v>
      </c>
      <c r="DG57" s="18">
        <v>1.7</v>
      </c>
      <c r="DH57" s="18">
        <v>2.6</v>
      </c>
      <c r="DI57" s="18">
        <v>20.2</v>
      </c>
      <c r="DJ57" s="18">
        <v>19.600000000000001</v>
      </c>
      <c r="DK57" s="18">
        <v>19.100000000000001</v>
      </c>
      <c r="DL57" s="18">
        <v>3.1</v>
      </c>
      <c r="DM57" s="18">
        <v>18.399999999999999</v>
      </c>
      <c r="DN57" s="18">
        <v>0</v>
      </c>
      <c r="DO57" s="18">
        <v>0</v>
      </c>
      <c r="DP57" s="18">
        <v>10.5</v>
      </c>
      <c r="DQ57" s="18">
        <v>35.299999999999997</v>
      </c>
      <c r="DR57" s="18">
        <v>0</v>
      </c>
      <c r="DS57" s="18">
        <v>2.4</v>
      </c>
      <c r="DT57" s="18">
        <v>13.8</v>
      </c>
      <c r="DU57" s="18">
        <v>2.6</v>
      </c>
      <c r="DV57" s="18">
        <v>0.4</v>
      </c>
      <c r="DW57" s="18">
        <v>4.7</v>
      </c>
      <c r="DX57" s="18">
        <v>6.5</v>
      </c>
      <c r="DY57" s="18">
        <v>12.1</v>
      </c>
      <c r="DZ57" s="18">
        <v>16.399999999999999</v>
      </c>
      <c r="EA57" s="18">
        <v>14</v>
      </c>
      <c r="EB57" s="18">
        <v>23.5</v>
      </c>
      <c r="EC57" s="18">
        <v>34.299999999999997</v>
      </c>
      <c r="ED57" s="18">
        <v>0</v>
      </c>
      <c r="EE57" s="18">
        <v>53.6</v>
      </c>
      <c r="EF57" s="18">
        <v>66.3</v>
      </c>
      <c r="EG57" s="18">
        <v>4.9000000000000004</v>
      </c>
      <c r="EH57" s="18">
        <v>3.5</v>
      </c>
      <c r="EI57" s="18">
        <v>11.5</v>
      </c>
      <c r="EJ57" s="18">
        <v>3</v>
      </c>
      <c r="EK57" s="18">
        <v>8.1999999999999993</v>
      </c>
      <c r="EL57" s="18">
        <v>20.399999999999999</v>
      </c>
      <c r="EM57" s="18">
        <v>20.399999999999999</v>
      </c>
      <c r="EN57" s="18">
        <v>20.100000000000001</v>
      </c>
      <c r="EO57" s="18">
        <v>3.7</v>
      </c>
      <c r="EP57" s="18">
        <v>0</v>
      </c>
      <c r="EQ57" s="18">
        <v>0</v>
      </c>
      <c r="ER57" s="18">
        <v>0</v>
      </c>
      <c r="ES57" s="18">
        <v>0.6</v>
      </c>
      <c r="ET57" s="18">
        <v>22.2</v>
      </c>
      <c r="EU57" s="18">
        <v>16.7</v>
      </c>
      <c r="EV57" s="18">
        <v>0</v>
      </c>
      <c r="EW57" s="18">
        <v>1.6</v>
      </c>
      <c r="EX57" s="18">
        <v>2.2000000000000002</v>
      </c>
      <c r="EY57" s="18">
        <v>2.2000000000000002</v>
      </c>
      <c r="EZ57" s="18">
        <v>1.2</v>
      </c>
      <c r="FA57" s="18">
        <v>0</v>
      </c>
      <c r="FB57" s="18"/>
      <c r="FC57" s="18">
        <v>18.100000000000001</v>
      </c>
      <c r="FD57" s="18">
        <v>8.5</v>
      </c>
      <c r="FE57" s="18">
        <v>27.9</v>
      </c>
      <c r="FF57" s="18">
        <v>34.700000000000003</v>
      </c>
      <c r="FG57" s="18">
        <v>15.5</v>
      </c>
      <c r="FH57" s="18">
        <v>17.899999999999999</v>
      </c>
      <c r="FI57" s="18">
        <v>8.4</v>
      </c>
      <c r="FJ57" s="18">
        <v>0</v>
      </c>
      <c r="FK57" s="18"/>
      <c r="FL57" s="18">
        <v>7071.3</v>
      </c>
      <c r="FM57" s="16"/>
      <c r="FN57" s="18">
        <v>15.9</v>
      </c>
      <c r="FO57" s="18">
        <v>8.09</v>
      </c>
      <c r="FP57" s="18">
        <v>11.954000000000001</v>
      </c>
      <c r="FQ57" s="18">
        <v>12.8</v>
      </c>
      <c r="FR57" s="18">
        <v>26.89284</v>
      </c>
      <c r="FS57" s="18">
        <v>18.940650000000002</v>
      </c>
      <c r="FT57" s="18"/>
      <c r="FU57" s="18">
        <v>4.9000000000000004</v>
      </c>
      <c r="FV57" s="18">
        <v>99.477490000000003</v>
      </c>
    </row>
    <row r="58" spans="1:178" ht="24" customHeight="1" x14ac:dyDescent="0.3">
      <c r="A58" s="19" t="s">
        <v>868</v>
      </c>
      <c r="B58" s="19" t="s">
        <v>73</v>
      </c>
      <c r="C58" s="20">
        <v>205.9</v>
      </c>
      <c r="D58" s="20">
        <v>557.79999999999995</v>
      </c>
      <c r="E58" s="20">
        <v>183.9</v>
      </c>
      <c r="F58" s="20"/>
      <c r="G58" s="20"/>
      <c r="H58" s="20">
        <v>92.2</v>
      </c>
      <c r="I58" s="20">
        <v>156.1</v>
      </c>
      <c r="J58" s="20"/>
      <c r="K58" s="20"/>
      <c r="L58" s="20">
        <v>170.9</v>
      </c>
      <c r="M58" s="20">
        <v>170.9</v>
      </c>
      <c r="N58" s="20">
        <v>170</v>
      </c>
      <c r="O58" s="20">
        <v>265.5</v>
      </c>
      <c r="P58" s="20">
        <v>213.7</v>
      </c>
      <c r="Q58" s="20"/>
      <c r="R58" s="20">
        <v>413.4</v>
      </c>
      <c r="S58" s="20">
        <v>9.6999999999999993</v>
      </c>
      <c r="T58" s="20"/>
      <c r="U58" s="20"/>
      <c r="V58" s="20"/>
      <c r="W58" s="20"/>
      <c r="X58" s="20">
        <v>172.5</v>
      </c>
      <c r="Y58" s="20">
        <v>7.8</v>
      </c>
      <c r="Z58" s="20">
        <v>6</v>
      </c>
      <c r="AA58" s="20">
        <v>16.8</v>
      </c>
      <c r="AB58" s="20">
        <v>6.9</v>
      </c>
      <c r="AC58" s="20">
        <v>14.9</v>
      </c>
      <c r="AD58" s="20">
        <v>92</v>
      </c>
      <c r="AE58" s="20"/>
      <c r="AF58" s="20">
        <v>0</v>
      </c>
      <c r="AG58" s="20"/>
      <c r="AH58" s="20"/>
      <c r="AI58" s="20">
        <v>110.8</v>
      </c>
      <c r="AJ58" s="20">
        <v>81.400000000000006</v>
      </c>
      <c r="AK58" s="20"/>
      <c r="AL58" s="20"/>
      <c r="AM58" s="20"/>
      <c r="AN58" s="20">
        <v>6.4</v>
      </c>
      <c r="AO58" s="20">
        <v>0</v>
      </c>
      <c r="AP58" s="20">
        <v>31</v>
      </c>
      <c r="AQ58" s="20">
        <v>116.4</v>
      </c>
      <c r="AR58" s="20">
        <v>17.899999999999999</v>
      </c>
      <c r="AS58" s="20">
        <v>17</v>
      </c>
      <c r="AT58" s="20">
        <v>16.8</v>
      </c>
      <c r="AU58" s="20">
        <v>90.2</v>
      </c>
      <c r="AV58" s="20">
        <v>186.8</v>
      </c>
      <c r="AW58" s="20">
        <v>187.2</v>
      </c>
      <c r="AX58" s="20">
        <v>184.9</v>
      </c>
      <c r="AY58" s="20">
        <v>92</v>
      </c>
      <c r="AZ58" s="20">
        <v>16.600000000000001</v>
      </c>
      <c r="BA58" s="20">
        <v>26.8</v>
      </c>
      <c r="BB58" s="20">
        <v>4.0999999999999996</v>
      </c>
      <c r="BC58" s="20">
        <v>33.5</v>
      </c>
      <c r="BD58" s="20">
        <v>45.2</v>
      </c>
      <c r="BE58" s="20"/>
      <c r="BF58" s="20"/>
      <c r="BG58" s="20">
        <v>61.9</v>
      </c>
      <c r="BH58" s="20"/>
      <c r="BI58" s="20"/>
      <c r="BJ58" s="20">
        <v>47.2</v>
      </c>
      <c r="BK58" s="20"/>
      <c r="BL58" s="20"/>
      <c r="BM58" s="20"/>
      <c r="BN58" s="20">
        <v>65.5</v>
      </c>
      <c r="BO58" s="20">
        <v>174.5</v>
      </c>
      <c r="BP58" s="20">
        <v>171.8</v>
      </c>
      <c r="BQ58" s="20">
        <v>206.5</v>
      </c>
      <c r="BR58" s="20">
        <v>269.5</v>
      </c>
      <c r="BS58" s="20"/>
      <c r="BT58" s="20"/>
      <c r="BU58" s="20"/>
      <c r="BV58" s="20"/>
      <c r="BW58" s="20"/>
      <c r="BX58" s="20"/>
      <c r="BY58" s="20"/>
      <c r="BZ58" s="20"/>
      <c r="CA58" s="20">
        <v>0.8</v>
      </c>
      <c r="CB58" s="20">
        <v>51.1</v>
      </c>
      <c r="CC58" s="20">
        <v>68</v>
      </c>
      <c r="CD58" s="20">
        <v>65.599999999999994</v>
      </c>
      <c r="CE58" s="20">
        <v>71.400000000000006</v>
      </c>
      <c r="CF58" s="20">
        <v>30.1</v>
      </c>
      <c r="CG58" s="20"/>
      <c r="CH58" s="20"/>
      <c r="CI58" s="20"/>
      <c r="CJ58" s="20">
        <v>144.4</v>
      </c>
      <c r="CK58" s="20">
        <v>145.69999999999999</v>
      </c>
      <c r="CL58" s="20">
        <v>170</v>
      </c>
      <c r="CM58" s="20"/>
      <c r="CN58" s="20"/>
      <c r="CO58" s="20"/>
      <c r="CP58" s="20"/>
      <c r="CQ58" s="20"/>
      <c r="CR58" s="20">
        <v>214</v>
      </c>
      <c r="CS58" s="20">
        <v>102.4</v>
      </c>
      <c r="CT58" s="20">
        <v>6.2</v>
      </c>
      <c r="CU58" s="20">
        <v>2.5</v>
      </c>
      <c r="CV58" s="20">
        <v>8.6</v>
      </c>
      <c r="CW58" s="20">
        <v>0</v>
      </c>
      <c r="CX58" s="20">
        <v>44.9</v>
      </c>
      <c r="CY58" s="20">
        <v>0</v>
      </c>
      <c r="CZ58" s="20">
        <v>1.8</v>
      </c>
      <c r="DA58" s="20">
        <v>0</v>
      </c>
      <c r="DB58" s="20">
        <v>4</v>
      </c>
      <c r="DC58" s="20">
        <v>9.9</v>
      </c>
      <c r="DD58" s="20"/>
      <c r="DE58" s="20">
        <v>0</v>
      </c>
      <c r="DF58" s="20">
        <v>0.2</v>
      </c>
      <c r="DG58" s="20">
        <v>1.7</v>
      </c>
      <c r="DH58" s="20">
        <v>2.6</v>
      </c>
      <c r="DI58" s="20">
        <v>20.5</v>
      </c>
      <c r="DJ58" s="20">
        <v>19.600000000000001</v>
      </c>
      <c r="DK58" s="20">
        <v>19.100000000000001</v>
      </c>
      <c r="DL58" s="20">
        <v>3.1</v>
      </c>
      <c r="DM58" s="20">
        <v>18.399999999999999</v>
      </c>
      <c r="DN58" s="20">
        <v>0</v>
      </c>
      <c r="DO58" s="20">
        <v>0</v>
      </c>
      <c r="DP58" s="20">
        <v>10.3</v>
      </c>
      <c r="DQ58" s="20">
        <v>34.1</v>
      </c>
      <c r="DR58" s="20">
        <v>0</v>
      </c>
      <c r="DS58" s="20">
        <v>2.5</v>
      </c>
      <c r="DT58" s="20">
        <v>13.1</v>
      </c>
      <c r="DU58" s="20">
        <v>2.6</v>
      </c>
      <c r="DV58" s="20">
        <v>0.4</v>
      </c>
      <c r="DW58" s="20">
        <v>4.7</v>
      </c>
      <c r="DX58" s="20">
        <v>6.5</v>
      </c>
      <c r="DY58" s="20">
        <v>12.3</v>
      </c>
      <c r="DZ58" s="20">
        <v>16.600000000000001</v>
      </c>
      <c r="EA58" s="20">
        <v>14.2</v>
      </c>
      <c r="EB58" s="20">
        <v>22.6</v>
      </c>
      <c r="EC58" s="20">
        <v>36.299999999999997</v>
      </c>
      <c r="ED58" s="20">
        <v>0</v>
      </c>
      <c r="EE58" s="20">
        <v>44.2</v>
      </c>
      <c r="EF58" s="20">
        <v>0</v>
      </c>
      <c r="EG58" s="20">
        <v>4</v>
      </c>
      <c r="EH58" s="20">
        <v>1.5</v>
      </c>
      <c r="EI58" s="20">
        <v>11.5</v>
      </c>
      <c r="EJ58" s="20">
        <v>3</v>
      </c>
      <c r="EK58" s="20">
        <v>8.1999999999999993</v>
      </c>
      <c r="EL58" s="20">
        <v>20.399999999999999</v>
      </c>
      <c r="EM58" s="20">
        <v>20.399999999999999</v>
      </c>
      <c r="EN58" s="20">
        <v>20.100000000000001</v>
      </c>
      <c r="EO58" s="20">
        <v>1.6</v>
      </c>
      <c r="EP58" s="20">
        <v>0</v>
      </c>
      <c r="EQ58" s="20">
        <v>0</v>
      </c>
      <c r="ER58" s="20">
        <v>0</v>
      </c>
      <c r="ES58" s="20">
        <v>0.6</v>
      </c>
      <c r="ET58" s="20">
        <v>18.600000000000001</v>
      </c>
      <c r="EU58" s="20">
        <v>15.8</v>
      </c>
      <c r="EV58" s="20">
        <v>0</v>
      </c>
      <c r="EW58" s="20">
        <v>1.6</v>
      </c>
      <c r="EX58" s="20">
        <v>2.2000000000000002</v>
      </c>
      <c r="EY58" s="20">
        <v>2.2000000000000002</v>
      </c>
      <c r="EZ58" s="20">
        <v>1.2</v>
      </c>
      <c r="FA58" s="20">
        <v>0</v>
      </c>
      <c r="FB58" s="20"/>
      <c r="FC58" s="20">
        <v>18.3</v>
      </c>
      <c r="FD58" s="20">
        <v>9.4</v>
      </c>
      <c r="FE58" s="20">
        <v>27.7</v>
      </c>
      <c r="FF58" s="20">
        <v>34.5</v>
      </c>
      <c r="FG58" s="20">
        <v>15.4</v>
      </c>
      <c r="FH58" s="20">
        <v>17.100000000000001</v>
      </c>
      <c r="FI58" s="20">
        <v>8.1999999999999993</v>
      </c>
      <c r="FJ58" s="20">
        <v>0</v>
      </c>
      <c r="FK58" s="20"/>
      <c r="FL58" s="20">
        <v>6899.3</v>
      </c>
      <c r="FM58" s="16"/>
      <c r="FN58" s="20">
        <v>14.9</v>
      </c>
      <c r="FO58" s="20">
        <v>8.09</v>
      </c>
      <c r="FP58" s="20">
        <v>11.954000000000001</v>
      </c>
      <c r="FQ58" s="20">
        <v>12.8</v>
      </c>
      <c r="FR58" s="20">
        <v>26.880949999999999</v>
      </c>
      <c r="FS58" s="20">
        <v>18.94069</v>
      </c>
      <c r="FT58" s="20"/>
      <c r="FU58" s="20">
        <v>4.9000000000000004</v>
      </c>
      <c r="FV58" s="20">
        <v>98.465639999999993</v>
      </c>
    </row>
    <row r="59" spans="1:178" ht="25.05" customHeight="1" x14ac:dyDescent="0.3">
      <c r="A59" s="204" t="s">
        <v>869</v>
      </c>
      <c r="B59" s="205"/>
      <c r="C59" s="21">
        <v>4876.8500000000004</v>
      </c>
      <c r="D59" s="21">
        <v>13733.15</v>
      </c>
      <c r="E59" s="21">
        <v>4648.6000000000004</v>
      </c>
      <c r="F59" s="21">
        <v>0</v>
      </c>
      <c r="G59" s="21">
        <v>0</v>
      </c>
      <c r="H59" s="21">
        <v>2162.9</v>
      </c>
      <c r="I59" s="21">
        <v>3467</v>
      </c>
      <c r="J59" s="21">
        <v>0</v>
      </c>
      <c r="K59" s="21">
        <v>0</v>
      </c>
      <c r="L59" s="21">
        <v>4145.1000000000004</v>
      </c>
      <c r="M59" s="21">
        <v>4451.95</v>
      </c>
      <c r="N59" s="21">
        <v>4453.8</v>
      </c>
      <c r="O59" s="21">
        <v>6606.75</v>
      </c>
      <c r="P59" s="21">
        <v>3258.65</v>
      </c>
      <c r="Q59" s="21">
        <v>0</v>
      </c>
      <c r="R59" s="21">
        <v>4952.1499999999996</v>
      </c>
      <c r="S59" s="21">
        <v>227.5</v>
      </c>
      <c r="T59" s="21">
        <v>0</v>
      </c>
      <c r="U59" s="21">
        <v>0</v>
      </c>
      <c r="V59" s="21">
        <v>0</v>
      </c>
      <c r="W59" s="21">
        <v>0</v>
      </c>
      <c r="X59" s="21">
        <v>4006.55</v>
      </c>
      <c r="Y59" s="21">
        <v>186.85</v>
      </c>
      <c r="Z59" s="21">
        <v>133.69999999999999</v>
      </c>
      <c r="AA59" s="21">
        <v>295.5</v>
      </c>
      <c r="AB59" s="21">
        <v>165.4</v>
      </c>
      <c r="AC59" s="21">
        <v>355.5</v>
      </c>
      <c r="AD59" s="21">
        <v>2253.1</v>
      </c>
      <c r="AE59" s="21">
        <v>0</v>
      </c>
      <c r="AF59" s="21">
        <v>4.45</v>
      </c>
      <c r="AG59" s="21">
        <v>0</v>
      </c>
      <c r="AH59" s="21">
        <v>0</v>
      </c>
      <c r="AI59" s="21">
        <v>2064.6</v>
      </c>
      <c r="AJ59" s="21">
        <v>1941.5</v>
      </c>
      <c r="AK59" s="21">
        <v>0</v>
      </c>
      <c r="AL59" s="21">
        <v>0</v>
      </c>
      <c r="AM59" s="21">
        <v>0</v>
      </c>
      <c r="AN59" s="21">
        <v>154.35</v>
      </c>
      <c r="AO59" s="21">
        <v>3784.3</v>
      </c>
      <c r="AP59" s="21">
        <v>804.65</v>
      </c>
      <c r="AQ59" s="21">
        <v>2700.95</v>
      </c>
      <c r="AR59" s="21">
        <v>423.95</v>
      </c>
      <c r="AS59" s="21">
        <v>407.8</v>
      </c>
      <c r="AT59" s="21">
        <v>435.25</v>
      </c>
      <c r="AU59" s="21">
        <v>2181.6</v>
      </c>
      <c r="AV59" s="21">
        <v>4375.1000000000004</v>
      </c>
      <c r="AW59" s="21">
        <v>4386.3500000000004</v>
      </c>
      <c r="AX59" s="21">
        <v>4439</v>
      </c>
      <c r="AY59" s="21">
        <v>2505.3000000000002</v>
      </c>
      <c r="AZ59" s="21">
        <v>352.55</v>
      </c>
      <c r="BA59" s="21">
        <v>722.95</v>
      </c>
      <c r="BB59" s="21">
        <v>98.4</v>
      </c>
      <c r="BC59" s="21">
        <v>793.65</v>
      </c>
      <c r="BD59" s="21">
        <v>1565.85</v>
      </c>
      <c r="BE59" s="21">
        <v>0</v>
      </c>
      <c r="BF59" s="21">
        <v>0</v>
      </c>
      <c r="BG59" s="21">
        <v>1560.5</v>
      </c>
      <c r="BH59" s="21">
        <v>0</v>
      </c>
      <c r="BI59" s="21">
        <v>0</v>
      </c>
      <c r="BJ59" s="21">
        <v>1116.2</v>
      </c>
      <c r="BK59" s="21">
        <v>0</v>
      </c>
      <c r="BL59" s="21">
        <v>0</v>
      </c>
      <c r="BM59" s="21">
        <v>0</v>
      </c>
      <c r="BN59" s="21">
        <v>2073.25</v>
      </c>
      <c r="BO59" s="21">
        <v>4147.95</v>
      </c>
      <c r="BP59" s="21">
        <v>4092.5</v>
      </c>
      <c r="BQ59" s="21">
        <v>4909.1499999999996</v>
      </c>
      <c r="BR59" s="21">
        <v>6415</v>
      </c>
      <c r="BS59" s="21">
        <v>0</v>
      </c>
      <c r="BT59" s="21">
        <v>0</v>
      </c>
      <c r="BU59" s="21">
        <v>0</v>
      </c>
      <c r="BV59" s="21">
        <v>0</v>
      </c>
      <c r="BW59" s="21">
        <v>0</v>
      </c>
      <c r="BX59" s="21">
        <v>0</v>
      </c>
      <c r="BY59" s="21">
        <v>0</v>
      </c>
      <c r="BZ59" s="21">
        <v>0</v>
      </c>
      <c r="CA59" s="21">
        <v>20.149999999999999</v>
      </c>
      <c r="CB59" s="21">
        <v>3296.35</v>
      </c>
      <c r="CC59" s="21">
        <v>1788.55</v>
      </c>
      <c r="CD59" s="21">
        <v>1537.6</v>
      </c>
      <c r="CE59" s="21">
        <v>1580.1</v>
      </c>
      <c r="CF59" s="21">
        <v>720.45</v>
      </c>
      <c r="CG59" s="21">
        <v>0</v>
      </c>
      <c r="CH59" s="21">
        <v>0</v>
      </c>
      <c r="CI59" s="21">
        <v>0</v>
      </c>
      <c r="CJ59" s="21">
        <v>3472.95</v>
      </c>
      <c r="CK59" s="21">
        <v>3501.9</v>
      </c>
      <c r="CL59" s="21">
        <v>3892.6</v>
      </c>
      <c r="CM59" s="21">
        <v>0</v>
      </c>
      <c r="CN59" s="21">
        <v>0</v>
      </c>
      <c r="CO59" s="21">
        <v>0</v>
      </c>
      <c r="CP59" s="21">
        <v>0</v>
      </c>
      <c r="CQ59" s="21">
        <v>0</v>
      </c>
      <c r="CR59" s="21">
        <v>5123.25</v>
      </c>
      <c r="CS59" s="21">
        <v>2445.1999999999998</v>
      </c>
      <c r="CT59" s="21">
        <v>145.6</v>
      </c>
      <c r="CU59" s="21">
        <v>61.45</v>
      </c>
      <c r="CV59" s="21">
        <v>224.1</v>
      </c>
      <c r="CW59" s="21">
        <v>8.1999999999999993</v>
      </c>
      <c r="CX59" s="21">
        <v>1333.25</v>
      </c>
      <c r="CY59" s="21">
        <v>598.15</v>
      </c>
      <c r="CZ59" s="21">
        <v>56.15</v>
      </c>
      <c r="DA59" s="21">
        <v>2.75</v>
      </c>
      <c r="DB59" s="21">
        <v>23.2</v>
      </c>
      <c r="DC59" s="21">
        <v>237.95</v>
      </c>
      <c r="DD59" s="21">
        <v>0</v>
      </c>
      <c r="DE59" s="21">
        <v>1564.5</v>
      </c>
      <c r="DF59" s="21">
        <v>20.05</v>
      </c>
      <c r="DG59" s="21">
        <v>40.25</v>
      </c>
      <c r="DH59" s="21">
        <v>60.75</v>
      </c>
      <c r="DI59" s="21">
        <v>439.8</v>
      </c>
      <c r="DJ59" s="21">
        <v>479.5</v>
      </c>
      <c r="DK59" s="21">
        <v>458.5</v>
      </c>
      <c r="DL59" s="21">
        <v>75.05</v>
      </c>
      <c r="DM59" s="21">
        <v>441.4</v>
      </c>
      <c r="DN59" s="21">
        <v>89.45</v>
      </c>
      <c r="DO59" s="21">
        <v>111.1</v>
      </c>
      <c r="DP59" s="21">
        <v>319.10000000000002</v>
      </c>
      <c r="DQ59" s="21">
        <v>1027.3</v>
      </c>
      <c r="DR59" s="21">
        <v>135.85</v>
      </c>
      <c r="DS59" s="21">
        <v>52.7</v>
      </c>
      <c r="DT59" s="21">
        <v>356.85</v>
      </c>
      <c r="DU59" s="21">
        <v>61.1</v>
      </c>
      <c r="DV59" s="21">
        <v>8.5500000000000007</v>
      </c>
      <c r="DW59" s="21">
        <v>122.05</v>
      </c>
      <c r="DX59" s="21">
        <v>152.75</v>
      </c>
      <c r="DY59" s="21">
        <v>300.3</v>
      </c>
      <c r="DZ59" s="21">
        <v>414.25</v>
      </c>
      <c r="EA59" s="21">
        <v>344.35</v>
      </c>
      <c r="EB59" s="21">
        <v>535.04999999999995</v>
      </c>
      <c r="EC59" s="21">
        <v>1066.05</v>
      </c>
      <c r="ED59" s="21">
        <v>207.6</v>
      </c>
      <c r="EE59" s="21">
        <v>1151.4000000000001</v>
      </c>
      <c r="EF59" s="21">
        <v>1491.7</v>
      </c>
      <c r="EG59" s="21">
        <v>180.35</v>
      </c>
      <c r="EH59" s="21">
        <v>133.05000000000001</v>
      </c>
      <c r="EI59" s="21">
        <v>280.7</v>
      </c>
      <c r="EJ59" s="21">
        <v>76.45</v>
      </c>
      <c r="EK59" s="21">
        <v>118.7</v>
      </c>
      <c r="EL59" s="21">
        <v>489.6</v>
      </c>
      <c r="EM59" s="21">
        <v>489.6</v>
      </c>
      <c r="EN59" s="21">
        <v>482.4</v>
      </c>
      <c r="EO59" s="21">
        <v>103.55</v>
      </c>
      <c r="EP59" s="21">
        <v>1976.35</v>
      </c>
      <c r="EQ59" s="21">
        <v>116.75</v>
      </c>
      <c r="ER59" s="21">
        <v>872.75</v>
      </c>
      <c r="ES59" s="21">
        <v>14.4</v>
      </c>
      <c r="ET59" s="21">
        <v>1216.6500000000001</v>
      </c>
      <c r="EU59" s="21">
        <v>1145.75</v>
      </c>
      <c r="EV59" s="21">
        <v>670.15</v>
      </c>
      <c r="EW59" s="21">
        <v>38.4</v>
      </c>
      <c r="EX59" s="21">
        <v>52.8</v>
      </c>
      <c r="EY59" s="21">
        <v>52.8</v>
      </c>
      <c r="EZ59" s="21">
        <v>26.9</v>
      </c>
      <c r="FA59" s="21">
        <v>111</v>
      </c>
      <c r="FB59" s="21">
        <v>0</v>
      </c>
      <c r="FC59" s="21">
        <v>438.15</v>
      </c>
      <c r="FD59" s="21">
        <v>208.1</v>
      </c>
      <c r="FE59" s="21">
        <v>660.35</v>
      </c>
      <c r="FF59" s="21">
        <v>832.9</v>
      </c>
      <c r="FG59" s="21">
        <v>379.55</v>
      </c>
      <c r="FH59" s="21">
        <v>461.25</v>
      </c>
      <c r="FI59" s="21">
        <v>199.75</v>
      </c>
      <c r="FJ59" s="21">
        <v>34.65</v>
      </c>
      <c r="FK59" s="21">
        <v>0</v>
      </c>
      <c r="FL59" s="21">
        <v>176299.1</v>
      </c>
      <c r="FM59" s="22"/>
      <c r="FN59" s="21">
        <v>370.15</v>
      </c>
      <c r="FO59" s="21">
        <v>174.42500000000001</v>
      </c>
      <c r="FP59" s="21">
        <v>280.03399999999999</v>
      </c>
      <c r="FQ59" s="21">
        <v>315</v>
      </c>
      <c r="FR59" s="21">
        <v>638.94538</v>
      </c>
      <c r="FS59" s="21">
        <v>454.514655</v>
      </c>
      <c r="FT59" s="21">
        <v>0</v>
      </c>
      <c r="FU59" s="21">
        <v>171.65</v>
      </c>
      <c r="FV59" s="21">
        <v>2404.7190350000001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0" t="s">
        <v>870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1"/>
      <c r="FN5" s="203" t="s">
        <v>594</v>
      </c>
      <c r="FO5" s="202"/>
      <c r="FP5" s="202"/>
      <c r="FQ5" s="202"/>
      <c r="FR5" s="202"/>
      <c r="FS5" s="202"/>
      <c r="FT5" s="202"/>
      <c r="FU5" s="202"/>
      <c r="FV5" s="202"/>
    </row>
    <row r="6" spans="1:178" ht="22.05" hidden="1" customHeight="1" x14ac:dyDescent="0.3">
      <c r="A6" s="199" t="s">
        <v>68</v>
      </c>
      <c r="B6" s="199" t="s">
        <v>595</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0">
        <v>75066</v>
      </c>
      <c r="FL6" s="199" t="s">
        <v>596</v>
      </c>
      <c r="FM6" s="1"/>
      <c r="FN6" s="11">
        <v>221</v>
      </c>
      <c r="FO6" s="11">
        <v>222</v>
      </c>
      <c r="FP6" s="11">
        <v>224</v>
      </c>
      <c r="FQ6" s="11">
        <v>2187</v>
      </c>
      <c r="FR6" s="11">
        <v>227</v>
      </c>
      <c r="FS6" s="11">
        <v>49400</v>
      </c>
      <c r="FT6" s="11">
        <v>199</v>
      </c>
      <c r="FU6" s="11">
        <v>200</v>
      </c>
      <c r="FV6" s="202" t="s">
        <v>597</v>
      </c>
    </row>
    <row r="7" spans="1:178" ht="15" hidden="1" customHeight="1" x14ac:dyDescent="0.3">
      <c r="A7" s="199"/>
      <c r="B7" s="199"/>
      <c r="C7" s="10" t="s">
        <v>598</v>
      </c>
      <c r="D7" s="10" t="s">
        <v>599</v>
      </c>
      <c r="E7" s="10" t="s">
        <v>599</v>
      </c>
      <c r="F7" s="10" t="s">
        <v>600</v>
      </c>
      <c r="G7" s="10" t="s">
        <v>600</v>
      </c>
      <c r="H7" s="10" t="s">
        <v>600</v>
      </c>
      <c r="I7" s="10" t="s">
        <v>600</v>
      </c>
      <c r="J7" s="10" t="s">
        <v>599</v>
      </c>
      <c r="K7" s="10" t="s">
        <v>599</v>
      </c>
      <c r="L7" s="10" t="s">
        <v>599</v>
      </c>
      <c r="M7" s="10" t="s">
        <v>599</v>
      </c>
      <c r="N7" s="10" t="s">
        <v>599</v>
      </c>
      <c r="O7" s="10" t="s">
        <v>599</v>
      </c>
      <c r="P7" s="10" t="s">
        <v>599</v>
      </c>
      <c r="Q7" s="10" t="s">
        <v>599</v>
      </c>
      <c r="R7" s="10" t="s">
        <v>599</v>
      </c>
      <c r="S7" s="10" t="s">
        <v>599</v>
      </c>
      <c r="T7" s="10" t="s">
        <v>599</v>
      </c>
      <c r="U7" s="10" t="s">
        <v>599</v>
      </c>
      <c r="V7" s="10" t="s">
        <v>599</v>
      </c>
      <c r="W7" s="10" t="s">
        <v>599</v>
      </c>
      <c r="X7" s="10" t="s">
        <v>598</v>
      </c>
      <c r="Y7" s="10" t="s">
        <v>598</v>
      </c>
      <c r="Z7" s="10" t="s">
        <v>598</v>
      </c>
      <c r="AA7" s="10" t="s">
        <v>599</v>
      </c>
      <c r="AB7" s="10" t="s">
        <v>598</v>
      </c>
      <c r="AC7" s="10" t="s">
        <v>598</v>
      </c>
      <c r="AD7" s="10" t="s">
        <v>598</v>
      </c>
      <c r="AE7" s="10" t="s">
        <v>598</v>
      </c>
      <c r="AF7" s="10" t="s">
        <v>598</v>
      </c>
      <c r="AG7" s="10" t="s">
        <v>598</v>
      </c>
      <c r="AH7" s="10" t="s">
        <v>598</v>
      </c>
      <c r="AI7" s="10" t="s">
        <v>598</v>
      </c>
      <c r="AJ7" s="10" t="s">
        <v>599</v>
      </c>
      <c r="AK7" s="10" t="s">
        <v>600</v>
      </c>
      <c r="AL7" s="10" t="s">
        <v>600</v>
      </c>
      <c r="AM7" s="10" t="s">
        <v>600</v>
      </c>
      <c r="AN7" s="10" t="s">
        <v>599</v>
      </c>
      <c r="AO7" s="10" t="s">
        <v>599</v>
      </c>
      <c r="AP7" s="10" t="s">
        <v>599</v>
      </c>
      <c r="AQ7" s="10" t="s">
        <v>599</v>
      </c>
      <c r="AR7" s="10" t="s">
        <v>599</v>
      </c>
      <c r="AS7" s="10" t="s">
        <v>599</v>
      </c>
      <c r="AT7" s="10" t="s">
        <v>599</v>
      </c>
      <c r="AU7" s="10" t="s">
        <v>598</v>
      </c>
      <c r="AV7" s="10" t="s">
        <v>599</v>
      </c>
      <c r="AW7" s="10" t="s">
        <v>599</v>
      </c>
      <c r="AX7" s="10" t="s">
        <v>599</v>
      </c>
      <c r="AY7" s="10" t="s">
        <v>599</v>
      </c>
      <c r="AZ7" s="10" t="s">
        <v>599</v>
      </c>
      <c r="BA7" s="10" t="s">
        <v>599</v>
      </c>
      <c r="BB7" s="10" t="s">
        <v>598</v>
      </c>
      <c r="BC7" s="10" t="s">
        <v>600</v>
      </c>
      <c r="BD7" s="10" t="s">
        <v>599</v>
      </c>
      <c r="BE7" s="10" t="s">
        <v>599</v>
      </c>
      <c r="BF7" s="10" t="s">
        <v>599</v>
      </c>
      <c r="BG7" s="10" t="s">
        <v>599</v>
      </c>
      <c r="BH7" s="10" t="s">
        <v>600</v>
      </c>
      <c r="BI7" s="10" t="s">
        <v>600</v>
      </c>
      <c r="BJ7" s="10" t="s">
        <v>600</v>
      </c>
      <c r="BK7" s="10" t="s">
        <v>598</v>
      </c>
      <c r="BL7" s="10" t="s">
        <v>598</v>
      </c>
      <c r="BM7" s="10" t="s">
        <v>598</v>
      </c>
      <c r="BN7" s="10" t="s">
        <v>599</v>
      </c>
      <c r="BO7" s="10" t="s">
        <v>599</v>
      </c>
      <c r="BP7" s="10" t="s">
        <v>599</v>
      </c>
      <c r="BQ7" s="10" t="s">
        <v>599</v>
      </c>
      <c r="BR7" s="10" t="s">
        <v>599</v>
      </c>
      <c r="BS7" s="10" t="s">
        <v>599</v>
      </c>
      <c r="BT7" s="10" t="s">
        <v>599</v>
      </c>
      <c r="BU7" s="10" t="s">
        <v>598</v>
      </c>
      <c r="BV7" s="10" t="s">
        <v>598</v>
      </c>
      <c r="BW7" s="10" t="s">
        <v>598</v>
      </c>
      <c r="BX7" s="10" t="s">
        <v>600</v>
      </c>
      <c r="BY7" s="10" t="s">
        <v>598</v>
      </c>
      <c r="BZ7" s="10" t="s">
        <v>599</v>
      </c>
      <c r="CA7" s="10" t="s">
        <v>600</v>
      </c>
      <c r="CB7" s="10" t="s">
        <v>599</v>
      </c>
      <c r="CC7" s="10" t="s">
        <v>599</v>
      </c>
      <c r="CD7" s="10" t="s">
        <v>599</v>
      </c>
      <c r="CE7" s="10" t="s">
        <v>599</v>
      </c>
      <c r="CF7" s="10" t="s">
        <v>599</v>
      </c>
      <c r="CG7" s="10" t="s">
        <v>599</v>
      </c>
      <c r="CH7" s="10" t="s">
        <v>599</v>
      </c>
      <c r="CI7" s="10" t="s">
        <v>599</v>
      </c>
      <c r="CJ7" s="10" t="s">
        <v>599</v>
      </c>
      <c r="CK7" s="10" t="s">
        <v>599</v>
      </c>
      <c r="CL7" s="10" t="s">
        <v>599</v>
      </c>
      <c r="CM7" s="10" t="s">
        <v>599</v>
      </c>
      <c r="CN7" s="10" t="s">
        <v>598</v>
      </c>
      <c r="CO7" s="10" t="s">
        <v>598</v>
      </c>
      <c r="CP7" s="10" t="s">
        <v>598</v>
      </c>
      <c r="CQ7" s="10" t="s">
        <v>598</v>
      </c>
      <c r="CR7" s="10" t="s">
        <v>599</v>
      </c>
      <c r="CS7" s="10" t="s">
        <v>599</v>
      </c>
      <c r="CT7" s="10" t="s">
        <v>599</v>
      </c>
      <c r="CU7" s="10" t="s">
        <v>599</v>
      </c>
      <c r="CV7" s="10" t="s">
        <v>600</v>
      </c>
      <c r="CW7" s="10" t="s">
        <v>599</v>
      </c>
      <c r="CX7" s="10" t="s">
        <v>599</v>
      </c>
      <c r="CY7" s="10" t="s">
        <v>598</v>
      </c>
      <c r="CZ7" s="10" t="s">
        <v>600</v>
      </c>
      <c r="DA7" s="10" t="s">
        <v>600</v>
      </c>
      <c r="DB7" s="10" t="s">
        <v>599</v>
      </c>
      <c r="DC7" s="10" t="s">
        <v>600</v>
      </c>
      <c r="DD7" s="10" t="s">
        <v>600</v>
      </c>
      <c r="DE7" s="10" t="s">
        <v>598</v>
      </c>
      <c r="DF7" s="10" t="s">
        <v>598</v>
      </c>
      <c r="DG7" s="10" t="s">
        <v>599</v>
      </c>
      <c r="DH7" s="10" t="s">
        <v>599</v>
      </c>
      <c r="DI7" s="10" t="s">
        <v>599</v>
      </c>
      <c r="DJ7" s="10" t="s">
        <v>600</v>
      </c>
      <c r="DK7" s="10" t="s">
        <v>600</v>
      </c>
      <c r="DL7" s="10" t="s">
        <v>599</v>
      </c>
      <c r="DM7" s="10" t="s">
        <v>599</v>
      </c>
      <c r="DN7" s="10" t="s">
        <v>598</v>
      </c>
      <c r="DO7" s="10" t="s">
        <v>598</v>
      </c>
      <c r="DP7" s="10" t="s">
        <v>599</v>
      </c>
      <c r="DQ7" s="10" t="s">
        <v>599</v>
      </c>
      <c r="DR7" s="10" t="s">
        <v>598</v>
      </c>
      <c r="DS7" s="10" t="s">
        <v>599</v>
      </c>
      <c r="DT7" s="10" t="s">
        <v>599</v>
      </c>
      <c r="DU7" s="10" t="s">
        <v>600</v>
      </c>
      <c r="DV7" s="10" t="s">
        <v>599</v>
      </c>
      <c r="DW7" s="10" t="s">
        <v>599</v>
      </c>
      <c r="DX7" s="10" t="s">
        <v>600</v>
      </c>
      <c r="DY7" s="10" t="s">
        <v>599</v>
      </c>
      <c r="DZ7" s="10" t="s">
        <v>599</v>
      </c>
      <c r="EA7" s="10" t="s">
        <v>599</v>
      </c>
      <c r="EB7" s="10" t="s">
        <v>600</v>
      </c>
      <c r="EC7" s="10" t="s">
        <v>600</v>
      </c>
      <c r="ED7" s="10" t="s">
        <v>598</v>
      </c>
      <c r="EE7" s="10" t="s">
        <v>599</v>
      </c>
      <c r="EF7" s="10" t="s">
        <v>599</v>
      </c>
      <c r="EG7" s="10" t="s">
        <v>599</v>
      </c>
      <c r="EH7" s="10" t="s">
        <v>599</v>
      </c>
      <c r="EI7" s="10" t="s">
        <v>599</v>
      </c>
      <c r="EJ7" s="10" t="s">
        <v>599</v>
      </c>
      <c r="EK7" s="10" t="s">
        <v>598</v>
      </c>
      <c r="EL7" s="10" t="s">
        <v>598</v>
      </c>
      <c r="EM7" s="10" t="s">
        <v>598</v>
      </c>
      <c r="EN7" s="10" t="s">
        <v>598</v>
      </c>
      <c r="EO7" s="10" t="s">
        <v>600</v>
      </c>
      <c r="EP7" s="10" t="s">
        <v>598</v>
      </c>
      <c r="EQ7" s="10" t="s">
        <v>598</v>
      </c>
      <c r="ER7" s="10" t="s">
        <v>598</v>
      </c>
      <c r="ES7" s="10" t="s">
        <v>599</v>
      </c>
      <c r="ET7" s="10" t="s">
        <v>599</v>
      </c>
      <c r="EU7" s="10" t="s">
        <v>599</v>
      </c>
      <c r="EV7" s="10" t="s">
        <v>598</v>
      </c>
      <c r="EW7" s="10" t="s">
        <v>599</v>
      </c>
      <c r="EX7" s="10" t="s">
        <v>599</v>
      </c>
      <c r="EY7" s="10" t="s">
        <v>599</v>
      </c>
      <c r="EZ7" s="10" t="s">
        <v>599</v>
      </c>
      <c r="FA7" s="10" t="s">
        <v>598</v>
      </c>
      <c r="FB7" s="10" t="s">
        <v>600</v>
      </c>
      <c r="FC7" s="10" t="s">
        <v>599</v>
      </c>
      <c r="FD7" s="10" t="s">
        <v>600</v>
      </c>
      <c r="FE7" s="10" t="s">
        <v>600</v>
      </c>
      <c r="FF7" s="10" t="s">
        <v>600</v>
      </c>
      <c r="FG7" s="10" t="s">
        <v>599</v>
      </c>
      <c r="FH7" s="10" t="s">
        <v>600</v>
      </c>
      <c r="FI7" s="10" t="s">
        <v>600</v>
      </c>
      <c r="FJ7" s="10" t="s">
        <v>600</v>
      </c>
      <c r="FK7" s="10" t="s">
        <v>601</v>
      </c>
      <c r="FL7" s="199"/>
      <c r="FM7" s="1"/>
      <c r="FN7" s="11" t="s">
        <v>600</v>
      </c>
      <c r="FO7" s="11" t="s">
        <v>599</v>
      </c>
      <c r="FP7" s="11" t="s">
        <v>600</v>
      </c>
      <c r="FQ7" s="11" t="s">
        <v>600</v>
      </c>
      <c r="FR7" s="11" t="s">
        <v>600</v>
      </c>
      <c r="FS7" s="11" t="s">
        <v>600</v>
      </c>
      <c r="FT7" s="11" t="s">
        <v>600</v>
      </c>
      <c r="FU7" s="11" t="s">
        <v>600</v>
      </c>
      <c r="FV7" s="202"/>
    </row>
    <row r="8" spans="1:178" ht="15" hidden="1" customHeight="1" x14ac:dyDescent="0.3">
      <c r="A8" s="199"/>
      <c r="B8" s="199"/>
      <c r="C8" s="10" t="s">
        <v>602</v>
      </c>
      <c r="D8" s="10" t="s">
        <v>602</v>
      </c>
      <c r="E8" s="10" t="s">
        <v>602</v>
      </c>
      <c r="F8" s="10" t="s">
        <v>603</v>
      </c>
      <c r="G8" s="10" t="s">
        <v>603</v>
      </c>
      <c r="H8" s="10" t="s">
        <v>602</v>
      </c>
      <c r="I8" s="10" t="s">
        <v>602</v>
      </c>
      <c r="J8" s="10" t="s">
        <v>603</v>
      </c>
      <c r="K8" s="10" t="s">
        <v>603</v>
      </c>
      <c r="L8" s="10" t="s">
        <v>603</v>
      </c>
      <c r="M8" s="10" t="s">
        <v>603</v>
      </c>
      <c r="N8" s="10" t="s">
        <v>603</v>
      </c>
      <c r="O8" s="10" t="s">
        <v>603</v>
      </c>
      <c r="P8" s="10" t="s">
        <v>603</v>
      </c>
      <c r="Q8" s="10" t="s">
        <v>603</v>
      </c>
      <c r="R8" s="10" t="s">
        <v>602</v>
      </c>
      <c r="S8" s="10" t="s">
        <v>602</v>
      </c>
      <c r="T8" s="10" t="s">
        <v>603</v>
      </c>
      <c r="U8" s="10" t="s">
        <v>603</v>
      </c>
      <c r="V8" s="10" t="s">
        <v>603</v>
      </c>
      <c r="W8" s="10" t="s">
        <v>603</v>
      </c>
      <c r="X8" s="10" t="s">
        <v>602</v>
      </c>
      <c r="Y8" s="10" t="s">
        <v>602</v>
      </c>
      <c r="Z8" s="10" t="s">
        <v>602</v>
      </c>
      <c r="AA8" s="10" t="s">
        <v>603</v>
      </c>
      <c r="AB8" s="10" t="s">
        <v>602</v>
      </c>
      <c r="AC8" s="10" t="s">
        <v>602</v>
      </c>
      <c r="AD8" s="10" t="s">
        <v>602</v>
      </c>
      <c r="AE8" s="10" t="s">
        <v>602</v>
      </c>
      <c r="AF8" s="10" t="s">
        <v>603</v>
      </c>
      <c r="AG8" s="10" t="s">
        <v>603</v>
      </c>
      <c r="AH8" s="10" t="s">
        <v>603</v>
      </c>
      <c r="AI8" s="10" t="s">
        <v>602</v>
      </c>
      <c r="AJ8" s="10" t="s">
        <v>602</v>
      </c>
      <c r="AK8" s="10" t="s">
        <v>603</v>
      </c>
      <c r="AL8" s="10" t="s">
        <v>603</v>
      </c>
      <c r="AM8" s="10" t="s">
        <v>603</v>
      </c>
      <c r="AN8" s="10" t="s">
        <v>602</v>
      </c>
      <c r="AO8" s="10" t="s">
        <v>602</v>
      </c>
      <c r="AP8" s="10" t="s">
        <v>602</v>
      </c>
      <c r="AQ8" s="10" t="s">
        <v>602</v>
      </c>
      <c r="AR8" s="10" t="s">
        <v>602</v>
      </c>
      <c r="AS8" s="10" t="s">
        <v>602</v>
      </c>
      <c r="AT8" s="10" t="s">
        <v>602</v>
      </c>
      <c r="AU8" s="10" t="s">
        <v>602</v>
      </c>
      <c r="AV8" s="10" t="s">
        <v>603</v>
      </c>
      <c r="AW8" s="10" t="s">
        <v>603</v>
      </c>
      <c r="AX8" s="10" t="s">
        <v>603</v>
      </c>
      <c r="AY8" s="10" t="s">
        <v>602</v>
      </c>
      <c r="AZ8" s="10" t="s">
        <v>602</v>
      </c>
      <c r="BA8" s="10" t="s">
        <v>602</v>
      </c>
      <c r="BB8" s="10" t="s">
        <v>602</v>
      </c>
      <c r="BC8" s="10" t="s">
        <v>602</v>
      </c>
      <c r="BD8" s="10" t="s">
        <v>602</v>
      </c>
      <c r="BE8" s="10" t="s">
        <v>602</v>
      </c>
      <c r="BF8" s="10" t="s">
        <v>602</v>
      </c>
      <c r="BG8" s="10" t="s">
        <v>602</v>
      </c>
      <c r="BH8" s="10" t="s">
        <v>603</v>
      </c>
      <c r="BI8" s="10" t="s">
        <v>603</v>
      </c>
      <c r="BJ8" s="10" t="s">
        <v>603</v>
      </c>
      <c r="BK8" s="10" t="s">
        <v>603</v>
      </c>
      <c r="BL8" s="10" t="s">
        <v>603</v>
      </c>
      <c r="BM8" s="10" t="s">
        <v>603</v>
      </c>
      <c r="BN8" s="10" t="s">
        <v>602</v>
      </c>
      <c r="BO8" s="10" t="s">
        <v>603</v>
      </c>
      <c r="BP8" s="10" t="s">
        <v>603</v>
      </c>
      <c r="BQ8" s="10" t="s">
        <v>603</v>
      </c>
      <c r="BR8" s="10" t="s">
        <v>603</v>
      </c>
      <c r="BS8" s="10" t="s">
        <v>603</v>
      </c>
      <c r="BT8" s="10" t="s">
        <v>603</v>
      </c>
      <c r="BU8" s="10" t="s">
        <v>603</v>
      </c>
      <c r="BV8" s="10" t="s">
        <v>603</v>
      </c>
      <c r="BW8" s="10" t="s">
        <v>603</v>
      </c>
      <c r="BX8" s="10" t="s">
        <v>602</v>
      </c>
      <c r="BY8" s="10" t="s">
        <v>603</v>
      </c>
      <c r="BZ8" s="10" t="s">
        <v>603</v>
      </c>
      <c r="CA8" s="10" t="s">
        <v>602</v>
      </c>
      <c r="CB8" s="10" t="s">
        <v>602</v>
      </c>
      <c r="CC8" s="10" t="s">
        <v>602</v>
      </c>
      <c r="CD8" s="10" t="s">
        <v>602</v>
      </c>
      <c r="CE8" s="10" t="s">
        <v>602</v>
      </c>
      <c r="CF8" s="10" t="s">
        <v>602</v>
      </c>
      <c r="CG8" s="10" t="s">
        <v>603</v>
      </c>
      <c r="CH8" s="10" t="s">
        <v>603</v>
      </c>
      <c r="CI8" s="10" t="s">
        <v>603</v>
      </c>
      <c r="CJ8" s="10" t="s">
        <v>603</v>
      </c>
      <c r="CK8" s="10" t="s">
        <v>603</v>
      </c>
      <c r="CL8" s="10" t="s">
        <v>603</v>
      </c>
      <c r="CM8" s="10" t="s">
        <v>603</v>
      </c>
      <c r="CN8" s="10" t="s">
        <v>603</v>
      </c>
      <c r="CO8" s="10" t="s">
        <v>603</v>
      </c>
      <c r="CP8" s="10" t="s">
        <v>603</v>
      </c>
      <c r="CQ8" s="10" t="s">
        <v>603</v>
      </c>
      <c r="CR8" s="10" t="s">
        <v>603</v>
      </c>
      <c r="CS8" s="10" t="s">
        <v>603</v>
      </c>
      <c r="CT8" s="10" t="s">
        <v>602</v>
      </c>
      <c r="CU8" s="10" t="s">
        <v>602</v>
      </c>
      <c r="CV8" s="10" t="s">
        <v>602</v>
      </c>
      <c r="CW8" s="10" t="s">
        <v>604</v>
      </c>
      <c r="CX8" s="10" t="s">
        <v>605</v>
      </c>
      <c r="CY8" s="10" t="s">
        <v>604</v>
      </c>
      <c r="CZ8" s="10" t="s">
        <v>605</v>
      </c>
      <c r="DA8" s="10" t="s">
        <v>604</v>
      </c>
      <c r="DB8" s="10" t="s">
        <v>602</v>
      </c>
      <c r="DC8" s="10" t="s">
        <v>602</v>
      </c>
      <c r="DD8" s="10" t="s">
        <v>602</v>
      </c>
      <c r="DE8" s="10" t="s">
        <v>604</v>
      </c>
      <c r="DF8" s="10" t="s">
        <v>602</v>
      </c>
      <c r="DG8" s="10" t="s">
        <v>602</v>
      </c>
      <c r="DH8" s="10" t="s">
        <v>602</v>
      </c>
      <c r="DI8" s="10" t="s">
        <v>602</v>
      </c>
      <c r="DJ8" s="10" t="s">
        <v>602</v>
      </c>
      <c r="DK8" s="10" t="s">
        <v>602</v>
      </c>
      <c r="DL8" s="10" t="s">
        <v>602</v>
      </c>
      <c r="DM8" s="10" t="s">
        <v>602</v>
      </c>
      <c r="DN8" s="10" t="s">
        <v>604</v>
      </c>
      <c r="DO8" s="10" t="s">
        <v>604</v>
      </c>
      <c r="DP8" s="10" t="s">
        <v>605</v>
      </c>
      <c r="DQ8" s="10" t="s">
        <v>605</v>
      </c>
      <c r="DR8" s="10" t="s">
        <v>604</v>
      </c>
      <c r="DS8" s="10" t="s">
        <v>602</v>
      </c>
      <c r="DT8" s="10" t="s">
        <v>602</v>
      </c>
      <c r="DU8" s="10" t="s">
        <v>602</v>
      </c>
      <c r="DV8" s="10" t="s">
        <v>602</v>
      </c>
      <c r="DW8" s="10" t="s">
        <v>602</v>
      </c>
      <c r="DX8" s="10" t="s">
        <v>602</v>
      </c>
      <c r="DY8" s="10" t="s">
        <v>602</v>
      </c>
      <c r="DZ8" s="10" t="s">
        <v>602</v>
      </c>
      <c r="EA8" s="10" t="s">
        <v>602</v>
      </c>
      <c r="EB8" s="10" t="s">
        <v>605</v>
      </c>
      <c r="EC8" s="10" t="s">
        <v>605</v>
      </c>
      <c r="ED8" s="10" t="s">
        <v>604</v>
      </c>
      <c r="EE8" s="10" t="s">
        <v>605</v>
      </c>
      <c r="EF8" s="10" t="s">
        <v>605</v>
      </c>
      <c r="EG8" s="10" t="s">
        <v>605</v>
      </c>
      <c r="EH8" s="10" t="s">
        <v>605</v>
      </c>
      <c r="EI8" s="10" t="s">
        <v>602</v>
      </c>
      <c r="EJ8" s="10" t="s">
        <v>602</v>
      </c>
      <c r="EK8" s="10" t="s">
        <v>602</v>
      </c>
      <c r="EL8" s="10" t="s">
        <v>602</v>
      </c>
      <c r="EM8" s="10" t="s">
        <v>602</v>
      </c>
      <c r="EN8" s="10" t="s">
        <v>602</v>
      </c>
      <c r="EO8" s="10" t="s">
        <v>605</v>
      </c>
      <c r="EP8" s="10" t="s">
        <v>604</v>
      </c>
      <c r="EQ8" s="10" t="s">
        <v>604</v>
      </c>
      <c r="ER8" s="10" t="s">
        <v>604</v>
      </c>
      <c r="ES8" s="10" t="s">
        <v>602</v>
      </c>
      <c r="ET8" s="10" t="s">
        <v>605</v>
      </c>
      <c r="EU8" s="10" t="s">
        <v>605</v>
      </c>
      <c r="EV8" s="10" t="s">
        <v>604</v>
      </c>
      <c r="EW8" s="10" t="s">
        <v>603</v>
      </c>
      <c r="EX8" s="10" t="s">
        <v>603</v>
      </c>
      <c r="EY8" s="10" t="s">
        <v>603</v>
      </c>
      <c r="EZ8" s="10" t="s">
        <v>603</v>
      </c>
      <c r="FA8" s="10" t="s">
        <v>604</v>
      </c>
      <c r="FB8" s="10" t="s">
        <v>602</v>
      </c>
      <c r="FC8" s="10" t="s">
        <v>602</v>
      </c>
      <c r="FD8" s="10" t="s">
        <v>603</v>
      </c>
      <c r="FE8" s="10" t="s">
        <v>603</v>
      </c>
      <c r="FF8" s="10" t="s">
        <v>603</v>
      </c>
      <c r="FG8" s="10" t="s">
        <v>603</v>
      </c>
      <c r="FH8" s="10" t="s">
        <v>603</v>
      </c>
      <c r="FI8" s="10" t="s">
        <v>603</v>
      </c>
      <c r="FJ8" s="10" t="s">
        <v>603</v>
      </c>
      <c r="FK8" s="10" t="s">
        <v>603</v>
      </c>
      <c r="FL8" s="199"/>
      <c r="FM8" s="1"/>
      <c r="FN8" s="11" t="s">
        <v>602</v>
      </c>
      <c r="FO8" s="11" t="s">
        <v>602</v>
      </c>
      <c r="FP8" s="11" t="s">
        <v>602</v>
      </c>
      <c r="FQ8" s="11" t="s">
        <v>602</v>
      </c>
      <c r="FR8" s="11" t="s">
        <v>603</v>
      </c>
      <c r="FS8" s="11" t="s">
        <v>603</v>
      </c>
      <c r="FT8" s="11" t="s">
        <v>602</v>
      </c>
      <c r="FU8" s="11" t="s">
        <v>602</v>
      </c>
      <c r="FV8" s="202"/>
    </row>
    <row r="9" spans="1:178" ht="40.049999999999997" customHeight="1" x14ac:dyDescent="0.3">
      <c r="A9" s="199"/>
      <c r="B9" s="199"/>
      <c r="C9" s="12" t="s">
        <v>606</v>
      </c>
      <c r="D9" s="12" t="s">
        <v>84</v>
      </c>
      <c r="E9" s="12" t="s">
        <v>84</v>
      </c>
      <c r="F9" s="12" t="s">
        <v>84</v>
      </c>
      <c r="G9" s="12" t="s">
        <v>84</v>
      </c>
      <c r="H9" s="12" t="s">
        <v>122</v>
      </c>
      <c r="I9" s="12" t="s">
        <v>122</v>
      </c>
      <c r="J9" s="12" t="s">
        <v>163</v>
      </c>
      <c r="K9" s="12" t="s">
        <v>163</v>
      </c>
      <c r="L9" s="12" t="s">
        <v>106</v>
      </c>
      <c r="M9" s="12" t="s">
        <v>106</v>
      </c>
      <c r="N9" s="12" t="s">
        <v>106</v>
      </c>
      <c r="O9" s="12" t="s">
        <v>106</v>
      </c>
      <c r="P9" s="12" t="s">
        <v>106</v>
      </c>
      <c r="Q9" s="12" t="s">
        <v>106</v>
      </c>
      <c r="R9" s="12" t="s">
        <v>106</v>
      </c>
      <c r="S9" s="12" t="s">
        <v>106</v>
      </c>
      <c r="T9" s="12" t="s">
        <v>607</v>
      </c>
      <c r="U9" s="12" t="s">
        <v>607</v>
      </c>
      <c r="V9" s="12" t="s">
        <v>607</v>
      </c>
      <c r="W9" s="12" t="s">
        <v>607</v>
      </c>
      <c r="X9" s="12" t="s">
        <v>608</v>
      </c>
      <c r="Y9" s="12" t="s">
        <v>265</v>
      </c>
      <c r="Z9" s="12" t="s">
        <v>265</v>
      </c>
      <c r="AA9" s="12" t="s">
        <v>265</v>
      </c>
      <c r="AB9" s="12" t="s">
        <v>79</v>
      </c>
      <c r="AC9" s="12" t="s">
        <v>79</v>
      </c>
      <c r="AD9" s="12" t="s">
        <v>79</v>
      </c>
      <c r="AE9" s="12" t="s">
        <v>79</v>
      </c>
      <c r="AF9" s="12" t="s">
        <v>79</v>
      </c>
      <c r="AG9" s="12" t="s">
        <v>79</v>
      </c>
      <c r="AH9" s="12" t="s">
        <v>79</v>
      </c>
      <c r="AI9" s="12" t="s">
        <v>60</v>
      </c>
      <c r="AJ9" s="12" t="s">
        <v>75</v>
      </c>
      <c r="AK9" s="12" t="s">
        <v>365</v>
      </c>
      <c r="AL9" s="12" t="s">
        <v>609</v>
      </c>
      <c r="AM9" s="12" t="s">
        <v>609</v>
      </c>
      <c r="AN9" s="12" t="s">
        <v>288</v>
      </c>
      <c r="AO9" s="12" t="s">
        <v>288</v>
      </c>
      <c r="AP9" s="12" t="s">
        <v>610</v>
      </c>
      <c r="AQ9" s="12" t="s">
        <v>611</v>
      </c>
      <c r="AR9" s="12" t="s">
        <v>611</v>
      </c>
      <c r="AS9" s="12" t="s">
        <v>612</v>
      </c>
      <c r="AT9" s="12" t="s">
        <v>613</v>
      </c>
      <c r="AU9" s="12" t="s">
        <v>614</v>
      </c>
      <c r="AV9" s="12" t="s">
        <v>103</v>
      </c>
      <c r="AW9" s="12" t="s">
        <v>103</v>
      </c>
      <c r="AX9" s="12" t="s">
        <v>103</v>
      </c>
      <c r="AY9" s="12" t="s">
        <v>157</v>
      </c>
      <c r="AZ9" s="12" t="s">
        <v>157</v>
      </c>
      <c r="BA9" s="12" t="s">
        <v>157</v>
      </c>
      <c r="BB9" s="12" t="s">
        <v>157</v>
      </c>
      <c r="BC9" s="12" t="s">
        <v>157</v>
      </c>
      <c r="BD9" s="12" t="s">
        <v>157</v>
      </c>
      <c r="BE9" s="12" t="s">
        <v>615</v>
      </c>
      <c r="BF9" s="12" t="s">
        <v>615</v>
      </c>
      <c r="BG9" s="12" t="s">
        <v>616</v>
      </c>
      <c r="BH9" s="12" t="s">
        <v>87</v>
      </c>
      <c r="BI9" s="12" t="s">
        <v>87</v>
      </c>
      <c r="BJ9" s="12" t="s">
        <v>87</v>
      </c>
      <c r="BK9" s="12" t="s">
        <v>94</v>
      </c>
      <c r="BL9" s="12" t="s">
        <v>94</v>
      </c>
      <c r="BM9" s="12" t="s">
        <v>94</v>
      </c>
      <c r="BN9" s="12" t="s">
        <v>94</v>
      </c>
      <c r="BO9" s="12" t="s">
        <v>94</v>
      </c>
      <c r="BP9" s="12" t="s">
        <v>94</v>
      </c>
      <c r="BQ9" s="12" t="s">
        <v>94</v>
      </c>
      <c r="BR9" s="12" t="s">
        <v>94</v>
      </c>
      <c r="BS9" s="12" t="s">
        <v>94</v>
      </c>
      <c r="BT9" s="12" t="s">
        <v>94</v>
      </c>
      <c r="BU9" s="12" t="s">
        <v>94</v>
      </c>
      <c r="BV9" s="12" t="s">
        <v>94</v>
      </c>
      <c r="BW9" s="12" t="s">
        <v>94</v>
      </c>
      <c r="BX9" s="12" t="s">
        <v>94</v>
      </c>
      <c r="BY9" s="12" t="s">
        <v>617</v>
      </c>
      <c r="BZ9" s="12" t="s">
        <v>617</v>
      </c>
      <c r="CA9" s="12" t="s">
        <v>618</v>
      </c>
      <c r="CB9" s="12" t="s">
        <v>143</v>
      </c>
      <c r="CC9" s="12" t="s">
        <v>143</v>
      </c>
      <c r="CD9" s="12" t="s">
        <v>143</v>
      </c>
      <c r="CE9" s="12" t="s">
        <v>143</v>
      </c>
      <c r="CF9" s="12" t="s">
        <v>143</v>
      </c>
      <c r="CG9" s="12" t="s">
        <v>143</v>
      </c>
      <c r="CH9" s="12" t="s">
        <v>143</v>
      </c>
      <c r="CI9" s="12" t="s">
        <v>143</v>
      </c>
      <c r="CJ9" s="12" t="s">
        <v>143</v>
      </c>
      <c r="CK9" s="12" t="s">
        <v>143</v>
      </c>
      <c r="CL9" s="12" t="s">
        <v>143</v>
      </c>
      <c r="CM9" s="12" t="s">
        <v>143</v>
      </c>
      <c r="CN9" s="12" t="s">
        <v>154</v>
      </c>
      <c r="CO9" s="12" t="s">
        <v>154</v>
      </c>
      <c r="CP9" s="12" t="s">
        <v>154</v>
      </c>
      <c r="CQ9" s="12" t="s">
        <v>154</v>
      </c>
      <c r="CR9" s="12" t="s">
        <v>160</v>
      </c>
      <c r="CS9" s="12" t="s">
        <v>160</v>
      </c>
      <c r="CT9" s="12" t="s">
        <v>619</v>
      </c>
      <c r="CU9" s="12" t="s">
        <v>619</v>
      </c>
      <c r="CV9" s="12" t="s">
        <v>237</v>
      </c>
      <c r="CW9" s="12" t="s">
        <v>620</v>
      </c>
      <c r="CX9" s="12" t="s">
        <v>621</v>
      </c>
      <c r="CY9" s="12" t="s">
        <v>622</v>
      </c>
      <c r="CZ9" s="12" t="s">
        <v>623</v>
      </c>
      <c r="DA9" s="12" t="s">
        <v>624</v>
      </c>
      <c r="DB9" s="12" t="s">
        <v>625</v>
      </c>
      <c r="DC9" s="12" t="s">
        <v>122</v>
      </c>
      <c r="DD9" s="12" t="s">
        <v>122</v>
      </c>
      <c r="DE9" s="12" t="s">
        <v>106</v>
      </c>
      <c r="DF9" s="12" t="s">
        <v>60</v>
      </c>
      <c r="DG9" s="12" t="s">
        <v>626</v>
      </c>
      <c r="DH9" s="12" t="s">
        <v>627</v>
      </c>
      <c r="DI9" s="12" t="s">
        <v>628</v>
      </c>
      <c r="DJ9" s="12" t="s">
        <v>629</v>
      </c>
      <c r="DK9" s="12" t="s">
        <v>630</v>
      </c>
      <c r="DL9" s="12" t="s">
        <v>631</v>
      </c>
      <c r="DM9" s="12" t="s">
        <v>632</v>
      </c>
      <c r="DN9" s="12" t="s">
        <v>633</v>
      </c>
      <c r="DO9" s="12" t="s">
        <v>634</v>
      </c>
      <c r="DP9" s="12" t="s">
        <v>635</v>
      </c>
      <c r="DQ9" s="12" t="s">
        <v>636</v>
      </c>
      <c r="DR9" s="12" t="s">
        <v>637</v>
      </c>
      <c r="DS9" s="12" t="s">
        <v>638</v>
      </c>
      <c r="DT9" s="12" t="s">
        <v>639</v>
      </c>
      <c r="DU9" s="12" t="s">
        <v>640</v>
      </c>
      <c r="DV9" s="12" t="s">
        <v>641</v>
      </c>
      <c r="DW9" s="12" t="s">
        <v>642</v>
      </c>
      <c r="DX9" s="12" t="s">
        <v>642</v>
      </c>
      <c r="DY9" s="12" t="s">
        <v>642</v>
      </c>
      <c r="DZ9" s="12" t="s">
        <v>642</v>
      </c>
      <c r="EA9" s="12" t="s">
        <v>643</v>
      </c>
      <c r="EB9" s="12" t="s">
        <v>644</v>
      </c>
      <c r="EC9" s="12" t="s">
        <v>644</v>
      </c>
      <c r="ED9" s="12" t="s">
        <v>94</v>
      </c>
      <c r="EE9" s="12" t="s">
        <v>94</v>
      </c>
      <c r="EF9" s="12" t="s">
        <v>94</v>
      </c>
      <c r="EG9" s="12" t="s">
        <v>94</v>
      </c>
      <c r="EH9" s="12" t="s">
        <v>94</v>
      </c>
      <c r="EI9" s="12" t="s">
        <v>645</v>
      </c>
      <c r="EJ9" s="12" t="s">
        <v>645</v>
      </c>
      <c r="EK9" s="12" t="s">
        <v>37</v>
      </c>
      <c r="EL9" s="12" t="s">
        <v>37</v>
      </c>
      <c r="EM9" s="12" t="s">
        <v>37</v>
      </c>
      <c r="EN9" s="12" t="s">
        <v>37</v>
      </c>
      <c r="EO9" s="12" t="s">
        <v>319</v>
      </c>
      <c r="EP9" s="12" t="s">
        <v>646</v>
      </c>
      <c r="EQ9" s="12" t="s">
        <v>647</v>
      </c>
      <c r="ER9" s="12" t="s">
        <v>143</v>
      </c>
      <c r="ES9" s="12" t="s">
        <v>143</v>
      </c>
      <c r="ET9" s="12" t="s">
        <v>143</v>
      </c>
      <c r="EU9" s="12" t="s">
        <v>143</v>
      </c>
      <c r="EV9" s="12" t="s">
        <v>143</v>
      </c>
      <c r="EW9" s="12" t="s">
        <v>391</v>
      </c>
      <c r="EX9" s="12" t="s">
        <v>391</v>
      </c>
      <c r="EY9" s="12" t="s">
        <v>391</v>
      </c>
      <c r="EZ9" s="12" t="s">
        <v>391</v>
      </c>
      <c r="FA9" s="12" t="s">
        <v>648</v>
      </c>
      <c r="FB9" s="12" t="s">
        <v>649</v>
      </c>
      <c r="FC9" s="12" t="s">
        <v>649</v>
      </c>
      <c r="FD9" s="12" t="s">
        <v>650</v>
      </c>
      <c r="FE9" s="12" t="s">
        <v>651</v>
      </c>
      <c r="FF9" s="12" t="s">
        <v>651</v>
      </c>
      <c r="FG9" s="12" t="s">
        <v>652</v>
      </c>
      <c r="FH9" s="12" t="s">
        <v>653</v>
      </c>
      <c r="FI9" s="12" t="s">
        <v>654</v>
      </c>
      <c r="FJ9" s="12" t="s">
        <v>180</v>
      </c>
      <c r="FK9" s="12" t="s">
        <v>586</v>
      </c>
      <c r="FL9" s="199"/>
      <c r="FM9" s="1"/>
      <c r="FN9" s="13" t="s">
        <v>655</v>
      </c>
      <c r="FO9" s="13" t="s">
        <v>30</v>
      </c>
      <c r="FP9" s="13" t="s">
        <v>656</v>
      </c>
      <c r="FQ9" s="13" t="s">
        <v>657</v>
      </c>
      <c r="FR9" s="13" t="s">
        <v>658</v>
      </c>
      <c r="FS9" s="13" t="s">
        <v>659</v>
      </c>
      <c r="FT9" s="13" t="s">
        <v>649</v>
      </c>
      <c r="FU9" s="13" t="s">
        <v>649</v>
      </c>
      <c r="FV9" s="202"/>
    </row>
    <row r="10" spans="1:178" ht="40.049999999999997" customHeight="1" x14ac:dyDescent="0.3">
      <c r="A10" s="199"/>
      <c r="B10" s="199"/>
      <c r="C10" s="10" t="s">
        <v>660</v>
      </c>
      <c r="D10" s="10" t="s">
        <v>661</v>
      </c>
      <c r="E10" s="10" t="s">
        <v>662</v>
      </c>
      <c r="F10" s="10" t="s">
        <v>663</v>
      </c>
      <c r="G10" s="10" t="s">
        <v>664</v>
      </c>
      <c r="H10" s="10" t="s">
        <v>665</v>
      </c>
      <c r="I10" s="10" t="s">
        <v>666</v>
      </c>
      <c r="J10" s="10" t="s">
        <v>667</v>
      </c>
      <c r="K10" s="10" t="s">
        <v>668</v>
      </c>
      <c r="L10" s="10" t="s">
        <v>669</v>
      </c>
      <c r="M10" s="10" t="s">
        <v>670</v>
      </c>
      <c r="N10" s="10" t="s">
        <v>671</v>
      </c>
      <c r="O10" s="10" t="s">
        <v>672</v>
      </c>
      <c r="P10" s="10" t="s">
        <v>673</v>
      </c>
      <c r="Q10" s="10" t="s">
        <v>674</v>
      </c>
      <c r="R10" s="10" t="s">
        <v>675</v>
      </c>
      <c r="S10" s="10" t="s">
        <v>676</v>
      </c>
      <c r="T10" s="10" t="s">
        <v>677</v>
      </c>
      <c r="U10" s="10" t="s">
        <v>678</v>
      </c>
      <c r="V10" s="10" t="s">
        <v>679</v>
      </c>
      <c r="W10" s="10" t="s">
        <v>680</v>
      </c>
      <c r="X10" s="10" t="s">
        <v>681</v>
      </c>
      <c r="Y10" s="10" t="s">
        <v>682</v>
      </c>
      <c r="Z10" s="10" t="s">
        <v>683</v>
      </c>
      <c r="AA10" s="10" t="s">
        <v>278</v>
      </c>
      <c r="AB10" s="10" t="s">
        <v>684</v>
      </c>
      <c r="AC10" s="10" t="s">
        <v>685</v>
      </c>
      <c r="AD10" s="10" t="s">
        <v>250</v>
      </c>
      <c r="AE10" s="10" t="s">
        <v>686</v>
      </c>
      <c r="AF10" s="10" t="s">
        <v>687</v>
      </c>
      <c r="AG10" s="10" t="s">
        <v>688</v>
      </c>
      <c r="AH10" s="10" t="s">
        <v>689</v>
      </c>
      <c r="AI10" s="10" t="s">
        <v>500</v>
      </c>
      <c r="AJ10" s="10" t="s">
        <v>690</v>
      </c>
      <c r="AK10" s="10" t="s">
        <v>366</v>
      </c>
      <c r="AL10" s="10" t="s">
        <v>691</v>
      </c>
      <c r="AM10" s="10" t="s">
        <v>692</v>
      </c>
      <c r="AN10" s="10" t="s">
        <v>693</v>
      </c>
      <c r="AO10" s="10" t="s">
        <v>289</v>
      </c>
      <c r="AP10" s="10" t="s">
        <v>610</v>
      </c>
      <c r="AQ10" s="10" t="s">
        <v>694</v>
      </c>
      <c r="AR10" s="10" t="s">
        <v>695</v>
      </c>
      <c r="AS10" s="10" t="s">
        <v>696</v>
      </c>
      <c r="AT10" s="10" t="s">
        <v>697</v>
      </c>
      <c r="AU10" s="10" t="s">
        <v>698</v>
      </c>
      <c r="AV10" s="10" t="s">
        <v>699</v>
      </c>
      <c r="AW10" s="10" t="s">
        <v>700</v>
      </c>
      <c r="AX10" s="10" t="s">
        <v>701</v>
      </c>
      <c r="AY10" s="10" t="s">
        <v>702</v>
      </c>
      <c r="AZ10" s="10" t="s">
        <v>703</v>
      </c>
      <c r="BA10" s="10" t="s">
        <v>704</v>
      </c>
      <c r="BB10" s="10" t="s">
        <v>705</v>
      </c>
      <c r="BC10" s="10" t="s">
        <v>706</v>
      </c>
      <c r="BD10" s="10" t="s">
        <v>707</v>
      </c>
      <c r="BE10" s="10" t="s">
        <v>708</v>
      </c>
      <c r="BF10" s="10" t="s">
        <v>709</v>
      </c>
      <c r="BG10" s="10" t="s">
        <v>710</v>
      </c>
      <c r="BH10" s="10" t="s">
        <v>711</v>
      </c>
      <c r="BI10" s="10" t="s">
        <v>712</v>
      </c>
      <c r="BJ10" s="10" t="s">
        <v>713</v>
      </c>
      <c r="BK10" s="10" t="s">
        <v>714</v>
      </c>
      <c r="BL10" s="10" t="s">
        <v>715</v>
      </c>
      <c r="BM10" s="10" t="s">
        <v>716</v>
      </c>
      <c r="BN10" s="10" t="s">
        <v>717</v>
      </c>
      <c r="BO10" s="10" t="s">
        <v>718</v>
      </c>
      <c r="BP10" s="10" t="s">
        <v>719</v>
      </c>
      <c r="BQ10" s="10" t="s">
        <v>720</v>
      </c>
      <c r="BR10" s="10" t="s">
        <v>721</v>
      </c>
      <c r="BS10" s="10" t="s">
        <v>722</v>
      </c>
      <c r="BT10" s="10" t="s">
        <v>723</v>
      </c>
      <c r="BU10" s="10" t="s">
        <v>724</v>
      </c>
      <c r="BV10" s="10" t="s">
        <v>725</v>
      </c>
      <c r="BW10" s="10" t="s">
        <v>726</v>
      </c>
      <c r="BX10" s="10" t="s">
        <v>727</v>
      </c>
      <c r="BY10" s="10" t="s">
        <v>728</v>
      </c>
      <c r="BZ10" s="10" t="s">
        <v>729</v>
      </c>
      <c r="CA10" s="10" t="s">
        <v>730</v>
      </c>
      <c r="CB10" s="10" t="s">
        <v>731</v>
      </c>
      <c r="CC10" s="10" t="s">
        <v>732</v>
      </c>
      <c r="CD10" s="10" t="s">
        <v>733</v>
      </c>
      <c r="CE10" s="10" t="s">
        <v>734</v>
      </c>
      <c r="CF10" s="10" t="s">
        <v>735</v>
      </c>
      <c r="CG10" s="10" t="s">
        <v>736</v>
      </c>
      <c r="CH10" s="10" t="s">
        <v>737</v>
      </c>
      <c r="CI10" s="10" t="s">
        <v>738</v>
      </c>
      <c r="CJ10" s="10" t="s">
        <v>739</v>
      </c>
      <c r="CK10" s="10" t="s">
        <v>740</v>
      </c>
      <c r="CL10" s="10" t="s">
        <v>741</v>
      </c>
      <c r="CM10" s="10" t="s">
        <v>742</v>
      </c>
      <c r="CN10" s="10" t="s">
        <v>743</v>
      </c>
      <c r="CO10" s="10" t="s">
        <v>744</v>
      </c>
      <c r="CP10" s="10" t="s">
        <v>745</v>
      </c>
      <c r="CQ10" s="10" t="s">
        <v>746</v>
      </c>
      <c r="CR10" s="10" t="s">
        <v>747</v>
      </c>
      <c r="CS10" s="10" t="s">
        <v>748</v>
      </c>
      <c r="CT10" s="10" t="s">
        <v>343</v>
      </c>
      <c r="CU10" s="10" t="s">
        <v>749</v>
      </c>
      <c r="CV10" s="10" t="s">
        <v>238</v>
      </c>
      <c r="CW10" s="10" t="s">
        <v>750</v>
      </c>
      <c r="CX10" s="10" t="s">
        <v>751</v>
      </c>
      <c r="CY10" s="10" t="s">
        <v>752</v>
      </c>
      <c r="CZ10" s="10" t="s">
        <v>753</v>
      </c>
      <c r="DA10" s="10" t="s">
        <v>754</v>
      </c>
      <c r="DB10" s="10" t="s">
        <v>755</v>
      </c>
      <c r="DC10" s="10" t="s">
        <v>756</v>
      </c>
      <c r="DD10" s="10" t="s">
        <v>757</v>
      </c>
      <c r="DE10" s="10" t="s">
        <v>758</v>
      </c>
      <c r="DF10" s="10" t="s">
        <v>759</v>
      </c>
      <c r="DG10" s="10" t="s">
        <v>760</v>
      </c>
      <c r="DH10" s="10" t="s">
        <v>761</v>
      </c>
      <c r="DI10" s="10" t="s">
        <v>762</v>
      </c>
      <c r="DJ10" s="10" t="s">
        <v>763</v>
      </c>
      <c r="DK10" s="10" t="s">
        <v>764</v>
      </c>
      <c r="DL10" s="10" t="s">
        <v>765</v>
      </c>
      <c r="DM10" s="10" t="s">
        <v>766</v>
      </c>
      <c r="DN10" s="10" t="s">
        <v>767</v>
      </c>
      <c r="DO10" s="10" t="s">
        <v>768</v>
      </c>
      <c r="DP10" s="10" t="s">
        <v>769</v>
      </c>
      <c r="DQ10" s="10" t="s">
        <v>770</v>
      </c>
      <c r="DR10" s="10" t="s">
        <v>771</v>
      </c>
      <c r="DS10" s="10" t="s">
        <v>772</v>
      </c>
      <c r="DT10" s="10" t="s">
        <v>773</v>
      </c>
      <c r="DU10" s="10" t="s">
        <v>774</v>
      </c>
      <c r="DV10" s="10" t="s">
        <v>775</v>
      </c>
      <c r="DW10" s="10" t="s">
        <v>776</v>
      </c>
      <c r="DX10" s="10" t="s">
        <v>777</v>
      </c>
      <c r="DY10" s="10" t="s">
        <v>778</v>
      </c>
      <c r="DZ10" s="10" t="s">
        <v>779</v>
      </c>
      <c r="EA10" s="10" t="s">
        <v>780</v>
      </c>
      <c r="EB10" s="10" t="s">
        <v>781</v>
      </c>
      <c r="EC10" s="10" t="s">
        <v>782</v>
      </c>
      <c r="ED10" s="10" t="s">
        <v>310</v>
      </c>
      <c r="EE10" s="10" t="s">
        <v>783</v>
      </c>
      <c r="EF10" s="10" t="s">
        <v>784</v>
      </c>
      <c r="EG10" s="10" t="s">
        <v>785</v>
      </c>
      <c r="EH10" s="10" t="s">
        <v>786</v>
      </c>
      <c r="EI10" s="10" t="s">
        <v>787</v>
      </c>
      <c r="EJ10" s="10" t="s">
        <v>788</v>
      </c>
      <c r="EK10" s="10" t="s">
        <v>789</v>
      </c>
      <c r="EL10" s="10" t="s">
        <v>790</v>
      </c>
      <c r="EM10" s="10" t="s">
        <v>791</v>
      </c>
      <c r="EN10" s="10" t="s">
        <v>792</v>
      </c>
      <c r="EO10" s="10" t="s">
        <v>793</v>
      </c>
      <c r="EP10" s="10" t="s">
        <v>794</v>
      </c>
      <c r="EQ10" s="10" t="s">
        <v>795</v>
      </c>
      <c r="ER10" s="10" t="s">
        <v>796</v>
      </c>
      <c r="ES10" s="10" t="s">
        <v>797</v>
      </c>
      <c r="ET10" s="10" t="s">
        <v>798</v>
      </c>
      <c r="EU10" s="10" t="s">
        <v>387</v>
      </c>
      <c r="EV10" s="10" t="s">
        <v>799</v>
      </c>
      <c r="EW10" s="10" t="s">
        <v>392</v>
      </c>
      <c r="EX10" s="10" t="s">
        <v>800</v>
      </c>
      <c r="EY10" s="10" t="s">
        <v>801</v>
      </c>
      <c r="EZ10" s="10" t="s">
        <v>802</v>
      </c>
      <c r="FA10" s="10" t="s">
        <v>803</v>
      </c>
      <c r="FB10" s="10" t="s">
        <v>804</v>
      </c>
      <c r="FC10" s="10" t="s">
        <v>805</v>
      </c>
      <c r="FD10" s="10" t="s">
        <v>806</v>
      </c>
      <c r="FE10" s="10" t="s">
        <v>807</v>
      </c>
      <c r="FF10" s="10" t="s">
        <v>808</v>
      </c>
      <c r="FG10" s="10" t="s">
        <v>809</v>
      </c>
      <c r="FH10" s="10" t="s">
        <v>810</v>
      </c>
      <c r="FI10" s="10" t="s">
        <v>811</v>
      </c>
      <c r="FJ10" s="10" t="s">
        <v>181</v>
      </c>
      <c r="FK10" s="10" t="s">
        <v>588</v>
      </c>
      <c r="FL10" s="199" t="s">
        <v>871</v>
      </c>
      <c r="FM10" s="1"/>
      <c r="FN10" s="11" t="s">
        <v>813</v>
      </c>
      <c r="FO10" s="11" t="s">
        <v>814</v>
      </c>
      <c r="FP10" s="11" t="s">
        <v>815</v>
      </c>
      <c r="FQ10" s="11" t="s">
        <v>816</v>
      </c>
      <c r="FR10" s="11" t="s">
        <v>817</v>
      </c>
      <c r="FS10" s="11" t="s">
        <v>818</v>
      </c>
      <c r="FT10" s="11" t="s">
        <v>819</v>
      </c>
      <c r="FU10" s="11" t="s">
        <v>820</v>
      </c>
      <c r="FV10" s="202" t="s">
        <v>871</v>
      </c>
    </row>
    <row r="11" spans="1:178" ht="24" customHeight="1" x14ac:dyDescent="0.3">
      <c r="A11" s="14" t="s">
        <v>72</v>
      </c>
      <c r="B11" s="14" t="s">
        <v>821</v>
      </c>
      <c r="C11" s="15">
        <v>29.1</v>
      </c>
      <c r="D11" s="15">
        <v>-31.4</v>
      </c>
      <c r="E11" s="15">
        <v>-1.1000000000000001</v>
      </c>
      <c r="F11" s="15"/>
      <c r="G11" s="15"/>
      <c r="H11" s="15">
        <v>-16.2</v>
      </c>
      <c r="I11" s="15">
        <v>4.3</v>
      </c>
      <c r="J11" s="15"/>
      <c r="K11" s="15"/>
      <c r="L11" s="15">
        <v>-28.8</v>
      </c>
      <c r="M11" s="15">
        <v>-24.8</v>
      </c>
      <c r="N11" s="15">
        <v>-14.5</v>
      </c>
      <c r="O11" s="15">
        <v>35.700000000000003</v>
      </c>
      <c r="P11" s="15">
        <v>0</v>
      </c>
      <c r="Q11" s="15"/>
      <c r="R11" s="15">
        <v>18.399999999999999</v>
      </c>
      <c r="S11" s="15">
        <v>0.1</v>
      </c>
      <c r="T11" s="15"/>
      <c r="U11" s="15"/>
      <c r="V11" s="15"/>
      <c r="W11" s="15"/>
      <c r="X11" s="15">
        <v>-2.4</v>
      </c>
      <c r="Y11" s="15">
        <v>1.4</v>
      </c>
      <c r="Z11" s="15">
        <v>1.5</v>
      </c>
      <c r="AA11" s="15">
        <v>0</v>
      </c>
      <c r="AB11" s="15">
        <v>-3.4</v>
      </c>
      <c r="AC11" s="15">
        <v>4.0999999999999996</v>
      </c>
      <c r="AD11" s="15">
        <v>5.5</v>
      </c>
      <c r="AE11" s="15"/>
      <c r="AF11" s="15">
        <v>0</v>
      </c>
      <c r="AG11" s="15"/>
      <c r="AH11" s="15"/>
      <c r="AI11" s="15">
        <v>-2.8</v>
      </c>
      <c r="AJ11" s="15">
        <v>0</v>
      </c>
      <c r="AK11" s="15"/>
      <c r="AL11" s="15"/>
      <c r="AM11" s="15"/>
      <c r="AN11" s="15">
        <v>-1.2</v>
      </c>
      <c r="AO11" s="15">
        <v>-24.8</v>
      </c>
      <c r="AP11" s="15">
        <v>2.4</v>
      </c>
      <c r="AQ11" s="15">
        <v>24.5</v>
      </c>
      <c r="AR11" s="15">
        <v>5</v>
      </c>
      <c r="AS11" s="15">
        <v>0.8</v>
      </c>
      <c r="AT11" s="15">
        <v>2.6</v>
      </c>
      <c r="AU11" s="15">
        <v>1.6</v>
      </c>
      <c r="AV11" s="15">
        <v>14.4</v>
      </c>
      <c r="AW11" s="15">
        <v>-20.9</v>
      </c>
      <c r="AX11" s="15">
        <v>-44.3</v>
      </c>
      <c r="AY11" s="15">
        <v>2.4</v>
      </c>
      <c r="AZ11" s="15">
        <v>0.2</v>
      </c>
      <c r="BA11" s="15">
        <v>-1.4</v>
      </c>
      <c r="BB11" s="15">
        <v>0.9</v>
      </c>
      <c r="BC11" s="15">
        <v>0</v>
      </c>
      <c r="BD11" s="15">
        <v>1.5</v>
      </c>
      <c r="BE11" s="15"/>
      <c r="BF11" s="15"/>
      <c r="BG11" s="15">
        <v>-0.6</v>
      </c>
      <c r="BH11" s="15"/>
      <c r="BI11" s="15">
        <v>0</v>
      </c>
      <c r="BJ11" s="15">
        <v>-7.4</v>
      </c>
      <c r="BK11" s="15"/>
      <c r="BL11" s="15"/>
      <c r="BM11" s="15"/>
      <c r="BN11" s="15">
        <v>-5.9</v>
      </c>
      <c r="BO11" s="15">
        <v>-32.200000000000003</v>
      </c>
      <c r="BP11" s="15">
        <v>-33.4</v>
      </c>
      <c r="BQ11" s="15">
        <v>-11.8</v>
      </c>
      <c r="BR11" s="15">
        <v>-0.7</v>
      </c>
      <c r="BS11" s="15"/>
      <c r="BT11" s="15"/>
      <c r="BU11" s="15"/>
      <c r="BV11" s="15"/>
      <c r="BW11" s="15"/>
      <c r="BX11" s="15"/>
      <c r="BY11" s="15"/>
      <c r="BZ11" s="15"/>
      <c r="CA11" s="15">
        <v>-0.7</v>
      </c>
      <c r="CB11" s="15">
        <v>44.1</v>
      </c>
      <c r="CC11" s="15">
        <v>13.3</v>
      </c>
      <c r="CD11" s="15">
        <v>5.9</v>
      </c>
      <c r="CE11" s="15">
        <v>1.8</v>
      </c>
      <c r="CF11" s="15">
        <v>6</v>
      </c>
      <c r="CG11" s="15"/>
      <c r="CH11" s="15"/>
      <c r="CI11" s="15"/>
      <c r="CJ11" s="15">
        <v>7.4</v>
      </c>
      <c r="CK11" s="15">
        <v>10</v>
      </c>
      <c r="CL11" s="15">
        <v>-21.6</v>
      </c>
      <c r="CM11" s="15"/>
      <c r="CN11" s="15"/>
      <c r="CO11" s="15"/>
      <c r="CP11" s="15"/>
      <c r="CQ11" s="15"/>
      <c r="CR11" s="15">
        <v>-7.6</v>
      </c>
      <c r="CS11" s="15">
        <v>-7.5</v>
      </c>
      <c r="CT11" s="15">
        <v>-2.2999999999999998</v>
      </c>
      <c r="CU11" s="15">
        <v>0.4</v>
      </c>
      <c r="CV11" s="15">
        <v>0.6</v>
      </c>
      <c r="CW11" s="15"/>
      <c r="CX11" s="15">
        <v>-23.1</v>
      </c>
      <c r="CY11" s="15">
        <v>0</v>
      </c>
      <c r="CZ11" s="15">
        <v>-3.3</v>
      </c>
      <c r="DA11" s="15"/>
      <c r="DB11" s="15"/>
      <c r="DC11" s="15">
        <v>0</v>
      </c>
      <c r="DD11" s="15"/>
      <c r="DE11" s="15">
        <v>0</v>
      </c>
      <c r="DF11" s="15">
        <v>0.3</v>
      </c>
      <c r="DG11" s="15">
        <v>0.1</v>
      </c>
      <c r="DH11" s="15">
        <v>0.9</v>
      </c>
      <c r="DI11" s="15">
        <v>0.2</v>
      </c>
      <c r="DJ11" s="15">
        <v>-1.3</v>
      </c>
      <c r="DK11" s="15">
        <v>0.1</v>
      </c>
      <c r="DL11" s="15">
        <v>0.5</v>
      </c>
      <c r="DM11" s="15"/>
      <c r="DN11" s="15">
        <v>0</v>
      </c>
      <c r="DO11" s="15">
        <v>0</v>
      </c>
      <c r="DP11" s="15">
        <v>1.3</v>
      </c>
      <c r="DQ11" s="15">
        <v>-0.9</v>
      </c>
      <c r="DR11" s="15">
        <v>0</v>
      </c>
      <c r="DS11" s="15">
        <v>0.2</v>
      </c>
      <c r="DT11" s="15">
        <v>0.6</v>
      </c>
      <c r="DU11" s="15">
        <v>0.2</v>
      </c>
      <c r="DV11" s="15"/>
      <c r="DW11" s="15">
        <v>-1.5</v>
      </c>
      <c r="DX11" s="15">
        <v>0.2</v>
      </c>
      <c r="DY11" s="15">
        <v>1.6</v>
      </c>
      <c r="DZ11" s="15">
        <v>1.9</v>
      </c>
      <c r="EA11" s="15">
        <v>0.5</v>
      </c>
      <c r="EB11" s="15">
        <v>1</v>
      </c>
      <c r="EC11" s="15">
        <v>15.2</v>
      </c>
      <c r="ED11" s="15">
        <v>0</v>
      </c>
      <c r="EE11" s="15">
        <v>-5.9</v>
      </c>
      <c r="EF11" s="15">
        <v>-6</v>
      </c>
      <c r="EG11" s="15">
        <v>-0.5</v>
      </c>
      <c r="EH11" s="15">
        <v>0.2</v>
      </c>
      <c r="EI11" s="15">
        <v>1.6</v>
      </c>
      <c r="EJ11" s="15">
        <v>-0.2</v>
      </c>
      <c r="EK11" s="15">
        <v>1.6</v>
      </c>
      <c r="EL11" s="15">
        <v>0.2</v>
      </c>
      <c r="EM11" s="15">
        <v>0.2</v>
      </c>
      <c r="EN11" s="15">
        <v>0.2</v>
      </c>
      <c r="EO11" s="15">
        <v>-5.4</v>
      </c>
      <c r="EP11" s="15">
        <v>0</v>
      </c>
      <c r="EQ11" s="15">
        <v>0</v>
      </c>
      <c r="ER11" s="15">
        <v>0</v>
      </c>
      <c r="ES11" s="15">
        <v>-0.2</v>
      </c>
      <c r="ET11" s="15">
        <v>-13.3</v>
      </c>
      <c r="EU11" s="15">
        <v>0</v>
      </c>
      <c r="EV11" s="15">
        <v>0</v>
      </c>
      <c r="EW11" s="15">
        <v>0.7</v>
      </c>
      <c r="EX11" s="15">
        <v>0.6</v>
      </c>
      <c r="EY11" s="15">
        <v>0.6</v>
      </c>
      <c r="EZ11" s="15">
        <v>0.6</v>
      </c>
      <c r="FA11" s="15">
        <v>0</v>
      </c>
      <c r="FB11" s="15"/>
      <c r="FC11" s="15">
        <v>0.8</v>
      </c>
      <c r="FD11" s="15">
        <v>1.7</v>
      </c>
      <c r="FE11" s="15">
        <v>11.6</v>
      </c>
      <c r="FF11" s="15">
        <v>0.1</v>
      </c>
      <c r="FG11" s="15">
        <v>0.3</v>
      </c>
      <c r="FH11" s="15">
        <v>0</v>
      </c>
      <c r="FI11" s="15">
        <v>2.8</v>
      </c>
      <c r="FJ11" s="15">
        <v>0</v>
      </c>
      <c r="FK11" s="15"/>
      <c r="FL11" s="15">
        <v>-116.8</v>
      </c>
      <c r="FM11" s="16"/>
      <c r="FN11" s="15">
        <v>1.7</v>
      </c>
      <c r="FO11" s="15">
        <v>-1.05</v>
      </c>
      <c r="FP11" s="15">
        <v>2.5987499999999999</v>
      </c>
      <c r="FQ11" s="15">
        <v>1.7</v>
      </c>
      <c r="FR11" s="15">
        <v>0.27301999999999998</v>
      </c>
      <c r="FS11" s="15">
        <v>1.4420200000000001</v>
      </c>
      <c r="FT11" s="15"/>
      <c r="FU11" s="15">
        <v>1.5</v>
      </c>
      <c r="FV11" s="15">
        <v>8.1637900000000005</v>
      </c>
    </row>
    <row r="12" spans="1:178" ht="24" customHeight="1" x14ac:dyDescent="0.3">
      <c r="A12" s="17" t="s">
        <v>72</v>
      </c>
      <c r="B12" s="17" t="s">
        <v>822</v>
      </c>
      <c r="C12" s="18">
        <v>26.7</v>
      </c>
      <c r="D12" s="18">
        <v>-43.5</v>
      </c>
      <c r="E12" s="18">
        <v>-2.8</v>
      </c>
      <c r="F12" s="18"/>
      <c r="G12" s="18"/>
      <c r="H12" s="18">
        <v>-18.3</v>
      </c>
      <c r="I12" s="18">
        <v>-8.8000000000000007</v>
      </c>
      <c r="J12" s="18"/>
      <c r="K12" s="18"/>
      <c r="L12" s="18">
        <v>-29.9</v>
      </c>
      <c r="M12" s="18">
        <v>-26.5</v>
      </c>
      <c r="N12" s="18">
        <v>-18.5</v>
      </c>
      <c r="O12" s="18">
        <v>36.200000000000003</v>
      </c>
      <c r="P12" s="18">
        <v>0</v>
      </c>
      <c r="Q12" s="18"/>
      <c r="R12" s="18">
        <v>11.9</v>
      </c>
      <c r="S12" s="18">
        <v>0.1</v>
      </c>
      <c r="T12" s="18"/>
      <c r="U12" s="18"/>
      <c r="V12" s="18"/>
      <c r="W12" s="18"/>
      <c r="X12" s="18">
        <v>-5.7</v>
      </c>
      <c r="Y12" s="18">
        <v>1.1000000000000001</v>
      </c>
      <c r="Z12" s="18">
        <v>1.2</v>
      </c>
      <c r="AA12" s="18">
        <v>0</v>
      </c>
      <c r="AB12" s="18">
        <v>-3.5</v>
      </c>
      <c r="AC12" s="18">
        <v>4.0999999999999996</v>
      </c>
      <c r="AD12" s="18">
        <v>3.3</v>
      </c>
      <c r="AE12" s="18"/>
      <c r="AF12" s="18">
        <v>0</v>
      </c>
      <c r="AG12" s="18"/>
      <c r="AH12" s="18"/>
      <c r="AI12" s="18">
        <v>-2.9</v>
      </c>
      <c r="AJ12" s="18">
        <v>0</v>
      </c>
      <c r="AK12" s="18"/>
      <c r="AL12" s="18"/>
      <c r="AM12" s="18"/>
      <c r="AN12" s="18">
        <v>-1.2</v>
      </c>
      <c r="AO12" s="18">
        <v>-26.3</v>
      </c>
      <c r="AP12" s="18">
        <v>2.2999999999999998</v>
      </c>
      <c r="AQ12" s="18">
        <v>24.9</v>
      </c>
      <c r="AR12" s="18">
        <v>4.8</v>
      </c>
      <c r="AS12" s="18">
        <v>0.6</v>
      </c>
      <c r="AT12" s="18">
        <v>2.6</v>
      </c>
      <c r="AU12" s="18">
        <v>1.4</v>
      </c>
      <c r="AV12" s="18">
        <v>9.4</v>
      </c>
      <c r="AW12" s="18">
        <v>-25.8</v>
      </c>
      <c r="AX12" s="18">
        <v>-48.7</v>
      </c>
      <c r="AY12" s="18">
        <v>0.3</v>
      </c>
      <c r="AZ12" s="18">
        <v>-1.7</v>
      </c>
      <c r="BA12" s="18">
        <v>-3.1</v>
      </c>
      <c r="BB12" s="18">
        <v>0.9</v>
      </c>
      <c r="BC12" s="18">
        <v>-0.1</v>
      </c>
      <c r="BD12" s="18">
        <v>0.3</v>
      </c>
      <c r="BE12" s="18"/>
      <c r="BF12" s="18"/>
      <c r="BG12" s="18">
        <v>-2</v>
      </c>
      <c r="BH12" s="18"/>
      <c r="BI12" s="18">
        <v>0</v>
      </c>
      <c r="BJ12" s="18">
        <v>-3.6</v>
      </c>
      <c r="BK12" s="18"/>
      <c r="BL12" s="18"/>
      <c r="BM12" s="18"/>
      <c r="BN12" s="18">
        <v>-8.5</v>
      </c>
      <c r="BO12" s="18">
        <v>-34.5</v>
      </c>
      <c r="BP12" s="18">
        <v>-35.5</v>
      </c>
      <c r="BQ12" s="18">
        <v>-12.3</v>
      </c>
      <c r="BR12" s="18">
        <v>-3.1</v>
      </c>
      <c r="BS12" s="18"/>
      <c r="BT12" s="18"/>
      <c r="BU12" s="18"/>
      <c r="BV12" s="18"/>
      <c r="BW12" s="18"/>
      <c r="BX12" s="18"/>
      <c r="BY12" s="18"/>
      <c r="BZ12" s="18"/>
      <c r="CA12" s="18">
        <v>-0.7</v>
      </c>
      <c r="CB12" s="18">
        <v>44.6</v>
      </c>
      <c r="CC12" s="18">
        <v>13.4</v>
      </c>
      <c r="CD12" s="18">
        <v>5.6</v>
      </c>
      <c r="CE12" s="18">
        <v>1.8</v>
      </c>
      <c r="CF12" s="18">
        <v>5.9</v>
      </c>
      <c r="CG12" s="18"/>
      <c r="CH12" s="18"/>
      <c r="CI12" s="18"/>
      <c r="CJ12" s="18">
        <v>2.2999999999999998</v>
      </c>
      <c r="CK12" s="18">
        <v>4.8</v>
      </c>
      <c r="CL12" s="18">
        <v>-28.9</v>
      </c>
      <c r="CM12" s="18"/>
      <c r="CN12" s="18"/>
      <c r="CO12" s="18"/>
      <c r="CP12" s="18"/>
      <c r="CQ12" s="18"/>
      <c r="CR12" s="18">
        <v>-10.1</v>
      </c>
      <c r="CS12" s="18">
        <v>-9</v>
      </c>
      <c r="CT12" s="18">
        <v>-2.2999999999999998</v>
      </c>
      <c r="CU12" s="18">
        <v>0.3</v>
      </c>
      <c r="CV12" s="18">
        <v>0.6</v>
      </c>
      <c r="CW12" s="18"/>
      <c r="CX12" s="18">
        <v>-24.1</v>
      </c>
      <c r="CY12" s="18">
        <v>0</v>
      </c>
      <c r="CZ12" s="18">
        <v>-2.5</v>
      </c>
      <c r="DA12" s="18"/>
      <c r="DB12" s="18"/>
      <c r="DC12" s="18">
        <v>0</v>
      </c>
      <c r="DD12" s="18"/>
      <c r="DE12" s="18">
        <v>0</v>
      </c>
      <c r="DF12" s="18">
        <v>0.3</v>
      </c>
      <c r="DG12" s="18">
        <v>0</v>
      </c>
      <c r="DH12" s="18">
        <v>0.9</v>
      </c>
      <c r="DI12" s="18">
        <v>0.1</v>
      </c>
      <c r="DJ12" s="18">
        <v>-1.5</v>
      </c>
      <c r="DK12" s="18">
        <v>0.1</v>
      </c>
      <c r="DL12" s="18">
        <v>0.5</v>
      </c>
      <c r="DM12" s="18"/>
      <c r="DN12" s="18">
        <v>0</v>
      </c>
      <c r="DO12" s="18">
        <v>0</v>
      </c>
      <c r="DP12" s="18">
        <v>0.5</v>
      </c>
      <c r="DQ12" s="18">
        <v>-3</v>
      </c>
      <c r="DR12" s="18">
        <v>0</v>
      </c>
      <c r="DS12" s="18">
        <v>-0.1</v>
      </c>
      <c r="DT12" s="18">
        <v>0.6</v>
      </c>
      <c r="DU12" s="18">
        <v>0.2</v>
      </c>
      <c r="DV12" s="18"/>
      <c r="DW12" s="18">
        <v>-1.5</v>
      </c>
      <c r="DX12" s="18">
        <v>0.5</v>
      </c>
      <c r="DY12" s="18">
        <v>1.7</v>
      </c>
      <c r="DZ12" s="18">
        <v>1.7</v>
      </c>
      <c r="EA12" s="18">
        <v>0.3</v>
      </c>
      <c r="EB12" s="18">
        <v>1</v>
      </c>
      <c r="EC12" s="18">
        <v>17.100000000000001</v>
      </c>
      <c r="ED12" s="18">
        <v>0</v>
      </c>
      <c r="EE12" s="18">
        <v>-5.6</v>
      </c>
      <c r="EF12" s="18">
        <v>-6.1</v>
      </c>
      <c r="EG12" s="18">
        <v>-0.5</v>
      </c>
      <c r="EH12" s="18">
        <v>-0.1</v>
      </c>
      <c r="EI12" s="18">
        <v>1.6</v>
      </c>
      <c r="EJ12" s="18">
        <v>-0.2</v>
      </c>
      <c r="EK12" s="18">
        <v>1.7</v>
      </c>
      <c r="EL12" s="18">
        <v>0.2</v>
      </c>
      <c r="EM12" s="18">
        <v>0.2</v>
      </c>
      <c r="EN12" s="18">
        <v>0.2</v>
      </c>
      <c r="EO12" s="18">
        <v>-5.5</v>
      </c>
      <c r="EP12" s="18">
        <v>0</v>
      </c>
      <c r="EQ12" s="18">
        <v>0</v>
      </c>
      <c r="ER12" s="18">
        <v>0</v>
      </c>
      <c r="ES12" s="18">
        <v>-0.2</v>
      </c>
      <c r="ET12" s="18">
        <v>-15.5</v>
      </c>
      <c r="EU12" s="18">
        <v>0.2</v>
      </c>
      <c r="EV12" s="18">
        <v>0</v>
      </c>
      <c r="EW12" s="18">
        <v>0.7</v>
      </c>
      <c r="EX12" s="18">
        <v>0.6</v>
      </c>
      <c r="EY12" s="18">
        <v>0.6</v>
      </c>
      <c r="EZ12" s="18">
        <v>0.6</v>
      </c>
      <c r="FA12" s="18">
        <v>0</v>
      </c>
      <c r="FB12" s="18"/>
      <c r="FC12" s="18">
        <v>0.6</v>
      </c>
      <c r="FD12" s="18">
        <v>1.9</v>
      </c>
      <c r="FE12" s="18">
        <v>14.3</v>
      </c>
      <c r="FF12" s="18">
        <v>0.5</v>
      </c>
      <c r="FG12" s="18">
        <v>0.5</v>
      </c>
      <c r="FH12" s="18">
        <v>0.3</v>
      </c>
      <c r="FI12" s="18">
        <v>3</v>
      </c>
      <c r="FJ12" s="18">
        <v>0</v>
      </c>
      <c r="FK12" s="18"/>
      <c r="FL12" s="18">
        <v>-219.6</v>
      </c>
      <c r="FM12" s="16"/>
      <c r="FN12" s="18">
        <v>1.6</v>
      </c>
      <c r="FO12" s="18">
        <v>-1.18</v>
      </c>
      <c r="FP12" s="18">
        <v>2.2715000000000001</v>
      </c>
      <c r="FQ12" s="18">
        <v>1.7</v>
      </c>
      <c r="FR12" s="18">
        <v>0.26667999999999997</v>
      </c>
      <c r="FS12" s="18">
        <v>0.64429000000000003</v>
      </c>
      <c r="FT12" s="18"/>
      <c r="FU12" s="18">
        <v>1.5</v>
      </c>
      <c r="FV12" s="18">
        <v>6.8024699999999996</v>
      </c>
    </row>
    <row r="13" spans="1:178" ht="24" customHeight="1" x14ac:dyDescent="0.3">
      <c r="A13" s="17" t="s">
        <v>72</v>
      </c>
      <c r="B13" s="17" t="s">
        <v>823</v>
      </c>
      <c r="C13" s="18">
        <v>25.2</v>
      </c>
      <c r="D13" s="18">
        <v>-43.9</v>
      </c>
      <c r="E13" s="18">
        <v>-2.7</v>
      </c>
      <c r="F13" s="18"/>
      <c r="G13" s="18"/>
      <c r="H13" s="18">
        <v>-14.2</v>
      </c>
      <c r="I13" s="18">
        <v>7</v>
      </c>
      <c r="J13" s="18"/>
      <c r="K13" s="18"/>
      <c r="L13" s="18">
        <v>-31</v>
      </c>
      <c r="M13" s="18">
        <v>-29.1</v>
      </c>
      <c r="N13" s="18">
        <v>-18.600000000000001</v>
      </c>
      <c r="O13" s="18">
        <v>38.1</v>
      </c>
      <c r="P13" s="18">
        <v>0</v>
      </c>
      <c r="Q13" s="18"/>
      <c r="R13" s="18">
        <v>14.7</v>
      </c>
      <c r="S13" s="18">
        <v>0</v>
      </c>
      <c r="T13" s="18"/>
      <c r="U13" s="18"/>
      <c r="V13" s="18"/>
      <c r="W13" s="18"/>
      <c r="X13" s="18">
        <v>-5.9</v>
      </c>
      <c r="Y13" s="18">
        <v>1.1000000000000001</v>
      </c>
      <c r="Z13" s="18">
        <v>1.1000000000000001</v>
      </c>
      <c r="AA13" s="18">
        <v>0</v>
      </c>
      <c r="AB13" s="18">
        <v>-3.5</v>
      </c>
      <c r="AC13" s="18">
        <v>4.0999999999999996</v>
      </c>
      <c r="AD13" s="18">
        <v>2.8</v>
      </c>
      <c r="AE13" s="18"/>
      <c r="AF13" s="18">
        <v>0</v>
      </c>
      <c r="AG13" s="18"/>
      <c r="AH13" s="18"/>
      <c r="AI13" s="18">
        <v>-3.1</v>
      </c>
      <c r="AJ13" s="18">
        <v>0</v>
      </c>
      <c r="AK13" s="18"/>
      <c r="AL13" s="18"/>
      <c r="AM13" s="18"/>
      <c r="AN13" s="18">
        <v>-1.3</v>
      </c>
      <c r="AO13" s="18">
        <v>-26.8</v>
      </c>
      <c r="AP13" s="18">
        <v>2</v>
      </c>
      <c r="AQ13" s="18">
        <v>24.8</v>
      </c>
      <c r="AR13" s="18">
        <v>5.3</v>
      </c>
      <c r="AS13" s="18">
        <v>0.8</v>
      </c>
      <c r="AT13" s="18">
        <v>2.6</v>
      </c>
      <c r="AU13" s="18">
        <v>1.5</v>
      </c>
      <c r="AV13" s="18">
        <v>8.3000000000000007</v>
      </c>
      <c r="AW13" s="18">
        <v>-26.7</v>
      </c>
      <c r="AX13" s="18">
        <v>-50.1</v>
      </c>
      <c r="AY13" s="18">
        <v>1.3</v>
      </c>
      <c r="AZ13" s="18">
        <v>-1.8</v>
      </c>
      <c r="BA13" s="18">
        <v>-0.8</v>
      </c>
      <c r="BB13" s="18">
        <v>0.9</v>
      </c>
      <c r="BC13" s="18">
        <v>-0.1</v>
      </c>
      <c r="BD13" s="18">
        <v>-0.3</v>
      </c>
      <c r="BE13" s="18"/>
      <c r="BF13" s="18"/>
      <c r="BG13" s="18">
        <v>-0.6</v>
      </c>
      <c r="BH13" s="18"/>
      <c r="BI13" s="18">
        <v>0</v>
      </c>
      <c r="BJ13" s="18">
        <v>-4.2</v>
      </c>
      <c r="BK13" s="18"/>
      <c r="BL13" s="18"/>
      <c r="BM13" s="18"/>
      <c r="BN13" s="18">
        <v>-8.1999999999999993</v>
      </c>
      <c r="BO13" s="18">
        <v>-35.4</v>
      </c>
      <c r="BP13" s="18">
        <v>-36.5</v>
      </c>
      <c r="BQ13" s="18">
        <v>-12.2</v>
      </c>
      <c r="BR13" s="18">
        <v>-4.3</v>
      </c>
      <c r="BS13" s="18"/>
      <c r="BT13" s="18"/>
      <c r="BU13" s="18"/>
      <c r="BV13" s="18"/>
      <c r="BW13" s="18"/>
      <c r="BX13" s="18"/>
      <c r="BY13" s="18"/>
      <c r="BZ13" s="18"/>
      <c r="CA13" s="18">
        <v>-0.7</v>
      </c>
      <c r="CB13" s="18">
        <v>45.7</v>
      </c>
      <c r="CC13" s="18">
        <v>13</v>
      </c>
      <c r="CD13" s="18">
        <v>5.6</v>
      </c>
      <c r="CE13" s="18">
        <v>1.8</v>
      </c>
      <c r="CF13" s="18">
        <v>5.9</v>
      </c>
      <c r="CG13" s="18"/>
      <c r="CH13" s="18"/>
      <c r="CI13" s="18"/>
      <c r="CJ13" s="18">
        <v>6.6</v>
      </c>
      <c r="CK13" s="18">
        <v>9.1</v>
      </c>
      <c r="CL13" s="18">
        <v>-22.9</v>
      </c>
      <c r="CM13" s="18"/>
      <c r="CN13" s="18"/>
      <c r="CO13" s="18"/>
      <c r="CP13" s="18"/>
      <c r="CQ13" s="18"/>
      <c r="CR13" s="18">
        <v>-12.1</v>
      </c>
      <c r="CS13" s="18">
        <v>-10.199999999999999</v>
      </c>
      <c r="CT13" s="18">
        <v>-2.2000000000000002</v>
      </c>
      <c r="CU13" s="18">
        <v>0.4</v>
      </c>
      <c r="CV13" s="18">
        <v>0.6</v>
      </c>
      <c r="CW13" s="18"/>
      <c r="CX13" s="18">
        <v>-23</v>
      </c>
      <c r="CY13" s="18">
        <v>0</v>
      </c>
      <c r="CZ13" s="18">
        <v>-4.0999999999999996</v>
      </c>
      <c r="DA13" s="18"/>
      <c r="DB13" s="18"/>
      <c r="DC13" s="18">
        <v>0</v>
      </c>
      <c r="DD13" s="18"/>
      <c r="DE13" s="18">
        <v>0</v>
      </c>
      <c r="DF13" s="18">
        <v>0.2</v>
      </c>
      <c r="DG13" s="18">
        <v>0.1</v>
      </c>
      <c r="DH13" s="18">
        <v>0.9</v>
      </c>
      <c r="DI13" s="18">
        <v>0.2</v>
      </c>
      <c r="DJ13" s="18">
        <v>-1</v>
      </c>
      <c r="DK13" s="18">
        <v>0.3</v>
      </c>
      <c r="DL13" s="18">
        <v>0.5</v>
      </c>
      <c r="DM13" s="18"/>
      <c r="DN13" s="18">
        <v>0</v>
      </c>
      <c r="DO13" s="18">
        <v>0</v>
      </c>
      <c r="DP13" s="18">
        <v>0.6</v>
      </c>
      <c r="DQ13" s="18">
        <v>-1.9</v>
      </c>
      <c r="DR13" s="18">
        <v>0</v>
      </c>
      <c r="DS13" s="18">
        <v>0.2</v>
      </c>
      <c r="DT13" s="18">
        <v>0.6</v>
      </c>
      <c r="DU13" s="18">
        <v>0.2</v>
      </c>
      <c r="DV13" s="18"/>
      <c r="DW13" s="18">
        <v>-1.5</v>
      </c>
      <c r="DX13" s="18">
        <v>0.3</v>
      </c>
      <c r="DY13" s="18">
        <v>1.3</v>
      </c>
      <c r="DZ13" s="18">
        <v>1.7</v>
      </c>
      <c r="EA13" s="18">
        <v>0.3</v>
      </c>
      <c r="EB13" s="18">
        <v>1</v>
      </c>
      <c r="EC13" s="18">
        <v>1.7</v>
      </c>
      <c r="ED13" s="18">
        <v>0</v>
      </c>
      <c r="EE13" s="18">
        <v>-5.8</v>
      </c>
      <c r="EF13" s="18">
        <v>-6.1</v>
      </c>
      <c r="EG13" s="18">
        <v>-0.5</v>
      </c>
      <c r="EH13" s="18">
        <v>-0.4</v>
      </c>
      <c r="EI13" s="18">
        <v>1.6</v>
      </c>
      <c r="EJ13" s="18">
        <v>-0.2</v>
      </c>
      <c r="EK13" s="18">
        <v>1.7</v>
      </c>
      <c r="EL13" s="18">
        <v>0.2</v>
      </c>
      <c r="EM13" s="18">
        <v>0.2</v>
      </c>
      <c r="EN13" s="18">
        <v>0.2</v>
      </c>
      <c r="EO13" s="18">
        <v>-5.5</v>
      </c>
      <c r="EP13" s="18">
        <v>0</v>
      </c>
      <c r="EQ13" s="18">
        <v>0</v>
      </c>
      <c r="ER13" s="18">
        <v>0</v>
      </c>
      <c r="ES13" s="18">
        <v>-0.2</v>
      </c>
      <c r="ET13" s="18">
        <v>-16</v>
      </c>
      <c r="EU13" s="18">
        <v>0.3</v>
      </c>
      <c r="EV13" s="18">
        <v>0</v>
      </c>
      <c r="EW13" s="18">
        <v>0.7</v>
      </c>
      <c r="EX13" s="18">
        <v>0.6</v>
      </c>
      <c r="EY13" s="18">
        <v>0.6</v>
      </c>
      <c r="EZ13" s="18">
        <v>0.6</v>
      </c>
      <c r="FA13" s="18">
        <v>0</v>
      </c>
      <c r="FB13" s="18"/>
      <c r="FC13" s="18">
        <v>0.4</v>
      </c>
      <c r="FD13" s="18">
        <v>1.9</v>
      </c>
      <c r="FE13" s="18">
        <v>14.5</v>
      </c>
      <c r="FF13" s="18">
        <v>0.1</v>
      </c>
      <c r="FG13" s="18">
        <v>4</v>
      </c>
      <c r="FH13" s="18">
        <v>0.3</v>
      </c>
      <c r="FI13" s="18">
        <v>2.9</v>
      </c>
      <c r="FJ13" s="18">
        <v>0</v>
      </c>
      <c r="FK13" s="18"/>
      <c r="FL13" s="18">
        <v>-204.4</v>
      </c>
      <c r="FM13" s="16"/>
      <c r="FN13" s="18">
        <v>1.6</v>
      </c>
      <c r="FO13" s="18">
        <v>-1</v>
      </c>
      <c r="FP13" s="18">
        <v>2.5357500000000002</v>
      </c>
      <c r="FQ13" s="18">
        <v>1.7</v>
      </c>
      <c r="FR13" s="18">
        <v>0.26611000000000001</v>
      </c>
      <c r="FS13" s="18">
        <v>0.11412</v>
      </c>
      <c r="FT13" s="18"/>
      <c r="FU13" s="18">
        <v>1.5</v>
      </c>
      <c r="FV13" s="18">
        <v>6.7159800000000001</v>
      </c>
    </row>
    <row r="14" spans="1:178" ht="24" customHeight="1" x14ac:dyDescent="0.3">
      <c r="A14" s="17" t="s">
        <v>72</v>
      </c>
      <c r="B14" s="17" t="s">
        <v>824</v>
      </c>
      <c r="C14" s="18">
        <v>25.8</v>
      </c>
      <c r="D14" s="18">
        <v>-45.5</v>
      </c>
      <c r="E14" s="18">
        <v>-3.5</v>
      </c>
      <c r="F14" s="18"/>
      <c r="G14" s="18"/>
      <c r="H14" s="18">
        <v>-14.3</v>
      </c>
      <c r="I14" s="18">
        <v>-1.6</v>
      </c>
      <c r="J14" s="18"/>
      <c r="K14" s="18"/>
      <c r="L14" s="18">
        <v>-32.4</v>
      </c>
      <c r="M14" s="18">
        <v>-30</v>
      </c>
      <c r="N14" s="18">
        <v>-26</v>
      </c>
      <c r="O14" s="18">
        <v>32.700000000000003</v>
      </c>
      <c r="P14" s="18">
        <v>0</v>
      </c>
      <c r="Q14" s="18"/>
      <c r="R14" s="18">
        <v>10.8</v>
      </c>
      <c r="S14" s="18">
        <v>0.1</v>
      </c>
      <c r="T14" s="18"/>
      <c r="U14" s="18"/>
      <c r="V14" s="18"/>
      <c r="W14" s="18"/>
      <c r="X14" s="18">
        <v>-6.5</v>
      </c>
      <c r="Y14" s="18">
        <v>1</v>
      </c>
      <c r="Z14" s="18">
        <v>0.9</v>
      </c>
      <c r="AA14" s="18">
        <v>0</v>
      </c>
      <c r="AB14" s="18">
        <v>-3.5</v>
      </c>
      <c r="AC14" s="18">
        <v>3.9</v>
      </c>
      <c r="AD14" s="18">
        <v>3.2</v>
      </c>
      <c r="AE14" s="18"/>
      <c r="AF14" s="18">
        <v>0</v>
      </c>
      <c r="AG14" s="18"/>
      <c r="AH14" s="18"/>
      <c r="AI14" s="18">
        <v>-3.1</v>
      </c>
      <c r="AJ14" s="18">
        <v>0</v>
      </c>
      <c r="AK14" s="18"/>
      <c r="AL14" s="18"/>
      <c r="AM14" s="18"/>
      <c r="AN14" s="18">
        <v>-1.3</v>
      </c>
      <c r="AO14" s="18">
        <v>-17.600000000000001</v>
      </c>
      <c r="AP14" s="18">
        <v>1.7</v>
      </c>
      <c r="AQ14" s="18">
        <v>5.6</v>
      </c>
      <c r="AR14" s="18">
        <v>4.9000000000000004</v>
      </c>
      <c r="AS14" s="18">
        <v>0.7</v>
      </c>
      <c r="AT14" s="18">
        <v>2.6</v>
      </c>
      <c r="AU14" s="18">
        <v>1</v>
      </c>
      <c r="AV14" s="18">
        <v>4.3</v>
      </c>
      <c r="AW14" s="18">
        <v>-30.8</v>
      </c>
      <c r="AX14" s="18">
        <v>-44</v>
      </c>
      <c r="AY14" s="18">
        <v>0.9</v>
      </c>
      <c r="AZ14" s="18">
        <v>0.7</v>
      </c>
      <c r="BA14" s="18">
        <v>0.2</v>
      </c>
      <c r="BB14" s="18">
        <v>0.9</v>
      </c>
      <c r="BC14" s="18">
        <v>-0.1</v>
      </c>
      <c r="BD14" s="18">
        <v>-0.1</v>
      </c>
      <c r="BE14" s="18"/>
      <c r="BF14" s="18"/>
      <c r="BG14" s="18">
        <v>-1.4</v>
      </c>
      <c r="BH14" s="18"/>
      <c r="BI14" s="18">
        <v>0</v>
      </c>
      <c r="BJ14" s="18">
        <v>-3.7</v>
      </c>
      <c r="BK14" s="18"/>
      <c r="BL14" s="18"/>
      <c r="BM14" s="18"/>
      <c r="BN14" s="18">
        <v>-7.2</v>
      </c>
      <c r="BO14" s="18">
        <v>-37.5</v>
      </c>
      <c r="BP14" s="18">
        <v>-38.700000000000003</v>
      </c>
      <c r="BQ14" s="18">
        <v>-12.2</v>
      </c>
      <c r="BR14" s="18">
        <v>-6.4</v>
      </c>
      <c r="BS14" s="18"/>
      <c r="BT14" s="18"/>
      <c r="BU14" s="18"/>
      <c r="BV14" s="18"/>
      <c r="BW14" s="18"/>
      <c r="BX14" s="18"/>
      <c r="BY14" s="18"/>
      <c r="BZ14" s="18"/>
      <c r="CA14" s="18">
        <v>-0.7</v>
      </c>
      <c r="CB14" s="18">
        <v>44.2</v>
      </c>
      <c r="CC14" s="18">
        <v>13.7</v>
      </c>
      <c r="CD14" s="18">
        <v>5.8</v>
      </c>
      <c r="CE14" s="18">
        <v>1.8</v>
      </c>
      <c r="CF14" s="18">
        <v>2.1</v>
      </c>
      <c r="CG14" s="18"/>
      <c r="CH14" s="18"/>
      <c r="CI14" s="18"/>
      <c r="CJ14" s="18">
        <v>2.6</v>
      </c>
      <c r="CK14" s="18">
        <v>5.0999999999999996</v>
      </c>
      <c r="CL14" s="18">
        <v>-28.5</v>
      </c>
      <c r="CM14" s="18"/>
      <c r="CN14" s="18"/>
      <c r="CO14" s="18"/>
      <c r="CP14" s="18"/>
      <c r="CQ14" s="18"/>
      <c r="CR14" s="18">
        <v>-15.4</v>
      </c>
      <c r="CS14" s="18">
        <v>-12.2</v>
      </c>
      <c r="CT14" s="18">
        <v>-2.2000000000000002</v>
      </c>
      <c r="CU14" s="18">
        <v>0.4</v>
      </c>
      <c r="CV14" s="18">
        <v>0.6</v>
      </c>
      <c r="CW14" s="18"/>
      <c r="CX14" s="18">
        <v>-21.5</v>
      </c>
      <c r="CY14" s="18">
        <v>0</v>
      </c>
      <c r="CZ14" s="18">
        <v>-3.3</v>
      </c>
      <c r="DA14" s="18"/>
      <c r="DB14" s="18"/>
      <c r="DC14" s="18">
        <v>0</v>
      </c>
      <c r="DD14" s="18"/>
      <c r="DE14" s="18">
        <v>0</v>
      </c>
      <c r="DF14" s="18">
        <v>0.3</v>
      </c>
      <c r="DG14" s="18">
        <v>0.1</v>
      </c>
      <c r="DH14" s="18">
        <v>0.9</v>
      </c>
      <c r="DI14" s="18">
        <v>0</v>
      </c>
      <c r="DJ14" s="18">
        <v>-0.8</v>
      </c>
      <c r="DK14" s="18">
        <v>0.2</v>
      </c>
      <c r="DL14" s="18">
        <v>0.5</v>
      </c>
      <c r="DM14" s="18"/>
      <c r="DN14" s="18">
        <v>0</v>
      </c>
      <c r="DO14" s="18">
        <v>0</v>
      </c>
      <c r="DP14" s="18">
        <v>0.7</v>
      </c>
      <c r="DQ14" s="18">
        <v>-1.6</v>
      </c>
      <c r="DR14" s="18">
        <v>0</v>
      </c>
      <c r="DS14" s="18">
        <v>0</v>
      </c>
      <c r="DT14" s="18">
        <v>0.6</v>
      </c>
      <c r="DU14" s="18">
        <v>0.2</v>
      </c>
      <c r="DV14" s="18"/>
      <c r="DW14" s="18">
        <v>-1.5</v>
      </c>
      <c r="DX14" s="18">
        <v>0.3</v>
      </c>
      <c r="DY14" s="18">
        <v>0.9</v>
      </c>
      <c r="DZ14" s="18">
        <v>1.7</v>
      </c>
      <c r="EA14" s="18">
        <v>0.5</v>
      </c>
      <c r="EB14" s="18">
        <v>1</v>
      </c>
      <c r="EC14" s="18">
        <v>1.5</v>
      </c>
      <c r="ED14" s="18">
        <v>0</v>
      </c>
      <c r="EE14" s="18">
        <v>-6.8</v>
      </c>
      <c r="EF14" s="18">
        <v>-7.5</v>
      </c>
      <c r="EG14" s="18">
        <v>-0.8</v>
      </c>
      <c r="EH14" s="18">
        <v>-0.8</v>
      </c>
      <c r="EI14" s="18">
        <v>1.6</v>
      </c>
      <c r="EJ14" s="18">
        <v>-0.2</v>
      </c>
      <c r="EK14" s="18">
        <v>1.7</v>
      </c>
      <c r="EL14" s="18">
        <v>0.2</v>
      </c>
      <c r="EM14" s="18">
        <v>0.2</v>
      </c>
      <c r="EN14" s="18">
        <v>0.2</v>
      </c>
      <c r="EO14" s="18">
        <v>-5.9</v>
      </c>
      <c r="EP14" s="18">
        <v>0</v>
      </c>
      <c r="EQ14" s="18">
        <v>0</v>
      </c>
      <c r="ER14" s="18">
        <v>0</v>
      </c>
      <c r="ES14" s="18">
        <v>-0.2</v>
      </c>
      <c r="ET14" s="18">
        <v>-16.899999999999999</v>
      </c>
      <c r="EU14" s="18">
        <v>0.7</v>
      </c>
      <c r="EV14" s="18">
        <v>0</v>
      </c>
      <c r="EW14" s="18">
        <v>0.7</v>
      </c>
      <c r="EX14" s="18">
        <v>0.6</v>
      </c>
      <c r="EY14" s="18">
        <v>0.6</v>
      </c>
      <c r="EZ14" s="18">
        <v>0.6</v>
      </c>
      <c r="FA14" s="18">
        <v>0</v>
      </c>
      <c r="FB14" s="18"/>
      <c r="FC14" s="18">
        <v>0.6</v>
      </c>
      <c r="FD14" s="18">
        <v>1.9</v>
      </c>
      <c r="FE14" s="18">
        <v>14.4</v>
      </c>
      <c r="FF14" s="18">
        <v>0.1</v>
      </c>
      <c r="FG14" s="18">
        <v>4</v>
      </c>
      <c r="FH14" s="18">
        <v>0.1</v>
      </c>
      <c r="FI14" s="18">
        <v>2.4</v>
      </c>
      <c r="FJ14" s="18">
        <v>0</v>
      </c>
      <c r="FK14" s="18"/>
      <c r="FL14" s="18">
        <v>-276</v>
      </c>
      <c r="FM14" s="16"/>
      <c r="FN14" s="18">
        <v>1.5</v>
      </c>
      <c r="FO14" s="18">
        <v>-1.02</v>
      </c>
      <c r="FP14" s="18">
        <v>3.1652499999999999</v>
      </c>
      <c r="FQ14" s="18">
        <v>1.6</v>
      </c>
      <c r="FR14" s="18">
        <v>0.26480999999999999</v>
      </c>
      <c r="FS14" s="18">
        <v>0.12282999999999999</v>
      </c>
      <c r="FT14" s="18"/>
      <c r="FU14" s="18">
        <v>1.5</v>
      </c>
      <c r="FV14" s="18">
        <v>7.1328899999999997</v>
      </c>
    </row>
    <row r="15" spans="1:178" ht="24" customHeight="1" x14ac:dyDescent="0.3">
      <c r="A15" s="17" t="s">
        <v>72</v>
      </c>
      <c r="B15" s="17" t="s">
        <v>825</v>
      </c>
      <c r="C15" s="18">
        <v>27.8</v>
      </c>
      <c r="D15" s="18">
        <v>-38.700000000000003</v>
      </c>
      <c r="E15" s="18">
        <v>-2.4</v>
      </c>
      <c r="F15" s="18"/>
      <c r="G15" s="18"/>
      <c r="H15" s="18">
        <v>-15.8</v>
      </c>
      <c r="I15" s="18">
        <v>8.3000000000000007</v>
      </c>
      <c r="J15" s="18"/>
      <c r="K15" s="18"/>
      <c r="L15" s="18">
        <v>-29.4</v>
      </c>
      <c r="M15" s="18">
        <v>-30.6</v>
      </c>
      <c r="N15" s="18">
        <v>-29.3</v>
      </c>
      <c r="O15" s="18">
        <v>35.6</v>
      </c>
      <c r="P15" s="18">
        <v>0</v>
      </c>
      <c r="Q15" s="18"/>
      <c r="R15" s="18">
        <v>15.7</v>
      </c>
      <c r="S15" s="18">
        <v>-0.1</v>
      </c>
      <c r="T15" s="18"/>
      <c r="U15" s="18"/>
      <c r="V15" s="18"/>
      <c r="W15" s="18"/>
      <c r="X15" s="18">
        <v>-3.8</v>
      </c>
      <c r="Y15" s="18">
        <v>0.9</v>
      </c>
      <c r="Z15" s="18">
        <v>1.1000000000000001</v>
      </c>
      <c r="AA15" s="18">
        <v>0</v>
      </c>
      <c r="AB15" s="18">
        <v>-3.6</v>
      </c>
      <c r="AC15" s="18">
        <v>4</v>
      </c>
      <c r="AD15" s="18">
        <v>4.3</v>
      </c>
      <c r="AE15" s="18"/>
      <c r="AF15" s="18">
        <v>0</v>
      </c>
      <c r="AG15" s="18"/>
      <c r="AH15" s="18"/>
      <c r="AI15" s="18">
        <v>-2.2000000000000002</v>
      </c>
      <c r="AJ15" s="18">
        <v>0</v>
      </c>
      <c r="AK15" s="18"/>
      <c r="AL15" s="18"/>
      <c r="AM15" s="18"/>
      <c r="AN15" s="18">
        <v>-1.3</v>
      </c>
      <c r="AO15" s="18">
        <v>-26.7</v>
      </c>
      <c r="AP15" s="18">
        <v>1.8</v>
      </c>
      <c r="AQ15" s="18">
        <v>6.1</v>
      </c>
      <c r="AR15" s="18">
        <v>-1.9</v>
      </c>
      <c r="AS15" s="18">
        <v>0.6</v>
      </c>
      <c r="AT15" s="18">
        <v>2.6</v>
      </c>
      <c r="AU15" s="18">
        <v>2.6</v>
      </c>
      <c r="AV15" s="18">
        <v>7.2</v>
      </c>
      <c r="AW15" s="18">
        <v>-27.8</v>
      </c>
      <c r="AX15" s="18">
        <v>-41.6</v>
      </c>
      <c r="AY15" s="18">
        <v>-0.1</v>
      </c>
      <c r="AZ15" s="18">
        <v>-2.7</v>
      </c>
      <c r="BA15" s="18">
        <v>0.5</v>
      </c>
      <c r="BB15" s="18">
        <v>1</v>
      </c>
      <c r="BC15" s="18">
        <v>0</v>
      </c>
      <c r="BD15" s="18">
        <v>-1</v>
      </c>
      <c r="BE15" s="18"/>
      <c r="BF15" s="18"/>
      <c r="BG15" s="18">
        <v>0</v>
      </c>
      <c r="BH15" s="18"/>
      <c r="BI15" s="18">
        <v>0</v>
      </c>
      <c r="BJ15" s="18">
        <v>-4.5</v>
      </c>
      <c r="BK15" s="18"/>
      <c r="BL15" s="18"/>
      <c r="BM15" s="18"/>
      <c r="BN15" s="18">
        <v>-7.6</v>
      </c>
      <c r="BO15" s="18">
        <v>-35.5</v>
      </c>
      <c r="BP15" s="18">
        <v>-36.6</v>
      </c>
      <c r="BQ15" s="18">
        <v>-12.1</v>
      </c>
      <c r="BR15" s="18">
        <v>-4.2</v>
      </c>
      <c r="BS15" s="18"/>
      <c r="BT15" s="18"/>
      <c r="BU15" s="18"/>
      <c r="BV15" s="18"/>
      <c r="BW15" s="18"/>
      <c r="BX15" s="18"/>
      <c r="BY15" s="18"/>
      <c r="BZ15" s="18"/>
      <c r="CA15" s="18">
        <v>-0.7</v>
      </c>
      <c r="CB15" s="18">
        <v>45.3</v>
      </c>
      <c r="CC15" s="18">
        <v>13.5</v>
      </c>
      <c r="CD15" s="18">
        <v>6.2</v>
      </c>
      <c r="CE15" s="18">
        <v>1.8</v>
      </c>
      <c r="CF15" s="18">
        <v>2</v>
      </c>
      <c r="CG15" s="18"/>
      <c r="CH15" s="18"/>
      <c r="CI15" s="18"/>
      <c r="CJ15" s="18">
        <v>4.7</v>
      </c>
      <c r="CK15" s="18">
        <v>7.1</v>
      </c>
      <c r="CL15" s="18">
        <v>-25.9</v>
      </c>
      <c r="CM15" s="18"/>
      <c r="CN15" s="18"/>
      <c r="CO15" s="18"/>
      <c r="CP15" s="18"/>
      <c r="CQ15" s="18"/>
      <c r="CR15" s="18">
        <v>-14.9</v>
      </c>
      <c r="CS15" s="18">
        <v>-11.9</v>
      </c>
      <c r="CT15" s="18">
        <v>-2.1</v>
      </c>
      <c r="CU15" s="18">
        <v>0.4</v>
      </c>
      <c r="CV15" s="18">
        <v>0.6</v>
      </c>
      <c r="CW15" s="18"/>
      <c r="CX15" s="18">
        <v>-17.3</v>
      </c>
      <c r="CY15" s="18">
        <v>0</v>
      </c>
      <c r="CZ15" s="18">
        <v>-3.2</v>
      </c>
      <c r="DA15" s="18"/>
      <c r="DB15" s="18"/>
      <c r="DC15" s="18">
        <v>0</v>
      </c>
      <c r="DD15" s="18"/>
      <c r="DE15" s="18">
        <v>0</v>
      </c>
      <c r="DF15" s="18">
        <v>0.3</v>
      </c>
      <c r="DG15" s="18">
        <v>0.1</v>
      </c>
      <c r="DH15" s="18">
        <v>0.9</v>
      </c>
      <c r="DI15" s="18">
        <v>0.3</v>
      </c>
      <c r="DJ15" s="18">
        <v>-0.9</v>
      </c>
      <c r="DK15" s="18">
        <v>0.2</v>
      </c>
      <c r="DL15" s="18">
        <v>0.5</v>
      </c>
      <c r="DM15" s="18"/>
      <c r="DN15" s="18">
        <v>0</v>
      </c>
      <c r="DO15" s="18">
        <v>0</v>
      </c>
      <c r="DP15" s="18">
        <v>1.7</v>
      </c>
      <c r="DQ15" s="18">
        <v>1.3</v>
      </c>
      <c r="DR15" s="18">
        <v>0</v>
      </c>
      <c r="DS15" s="18">
        <v>0.1</v>
      </c>
      <c r="DT15" s="18">
        <v>0.6</v>
      </c>
      <c r="DU15" s="18">
        <v>0.2</v>
      </c>
      <c r="DV15" s="18"/>
      <c r="DW15" s="18">
        <v>-1.5</v>
      </c>
      <c r="DX15" s="18">
        <v>0.1</v>
      </c>
      <c r="DY15" s="18">
        <v>1.3</v>
      </c>
      <c r="DZ15" s="18">
        <v>1.5</v>
      </c>
      <c r="EA15" s="18">
        <v>0.5</v>
      </c>
      <c r="EB15" s="18">
        <v>1</v>
      </c>
      <c r="EC15" s="18">
        <v>1.5</v>
      </c>
      <c r="ED15" s="18">
        <v>0</v>
      </c>
      <c r="EE15" s="18">
        <v>-6.1</v>
      </c>
      <c r="EF15" s="18">
        <v>-7</v>
      </c>
      <c r="EG15" s="18">
        <v>-0.8</v>
      </c>
      <c r="EH15" s="18">
        <v>-0.8</v>
      </c>
      <c r="EI15" s="18">
        <v>1.6</v>
      </c>
      <c r="EJ15" s="18">
        <v>-0.2</v>
      </c>
      <c r="EK15" s="18">
        <v>1.8</v>
      </c>
      <c r="EL15" s="18">
        <v>0.2</v>
      </c>
      <c r="EM15" s="18">
        <v>0.2</v>
      </c>
      <c r="EN15" s="18">
        <v>0.2</v>
      </c>
      <c r="EO15" s="18">
        <v>-3.7</v>
      </c>
      <c r="EP15" s="18">
        <v>0</v>
      </c>
      <c r="EQ15" s="18">
        <v>0</v>
      </c>
      <c r="ER15" s="18">
        <v>0</v>
      </c>
      <c r="ES15" s="18">
        <v>-0.2</v>
      </c>
      <c r="ET15" s="18">
        <v>-15.1</v>
      </c>
      <c r="EU15" s="18">
        <v>0</v>
      </c>
      <c r="EV15" s="18">
        <v>0</v>
      </c>
      <c r="EW15" s="18">
        <v>0.7</v>
      </c>
      <c r="EX15" s="18">
        <v>0.6</v>
      </c>
      <c r="EY15" s="18">
        <v>0.6</v>
      </c>
      <c r="EZ15" s="18">
        <v>0.6</v>
      </c>
      <c r="FA15" s="18">
        <v>0</v>
      </c>
      <c r="FB15" s="18"/>
      <c r="FC15" s="18">
        <v>0.8</v>
      </c>
      <c r="FD15" s="18">
        <v>1.9</v>
      </c>
      <c r="FE15" s="18">
        <v>14</v>
      </c>
      <c r="FF15" s="18">
        <v>0</v>
      </c>
      <c r="FG15" s="18">
        <v>2.4</v>
      </c>
      <c r="FH15" s="18">
        <v>0</v>
      </c>
      <c r="FI15" s="18">
        <v>2.2999999999999998</v>
      </c>
      <c r="FJ15" s="18">
        <v>0</v>
      </c>
      <c r="FK15" s="18"/>
      <c r="FL15" s="18">
        <v>-230.1</v>
      </c>
      <c r="FM15" s="16"/>
      <c r="FN15" s="18">
        <v>1.7</v>
      </c>
      <c r="FO15" s="18">
        <v>-1.1499999999999999</v>
      </c>
      <c r="FP15" s="18">
        <v>3.0884999999999998</v>
      </c>
      <c r="FQ15" s="18">
        <v>1.7</v>
      </c>
      <c r="FR15" s="18">
        <v>0.26868999999999998</v>
      </c>
      <c r="FS15" s="18">
        <v>0.1636</v>
      </c>
      <c r="FT15" s="18"/>
      <c r="FU15" s="18">
        <v>1.5</v>
      </c>
      <c r="FV15" s="18">
        <v>7.2707899999999999</v>
      </c>
    </row>
    <row r="16" spans="1:178" ht="24" customHeight="1" x14ac:dyDescent="0.3">
      <c r="A16" s="17" t="s">
        <v>72</v>
      </c>
      <c r="B16" s="17" t="s">
        <v>826</v>
      </c>
      <c r="C16" s="18">
        <v>24.5</v>
      </c>
      <c r="D16" s="18">
        <v>-41.9</v>
      </c>
      <c r="E16" s="18">
        <v>-2.2999999999999998</v>
      </c>
      <c r="F16" s="18"/>
      <c r="G16" s="18"/>
      <c r="H16" s="18">
        <v>-18.899999999999999</v>
      </c>
      <c r="I16" s="18">
        <v>-4.7</v>
      </c>
      <c r="J16" s="18"/>
      <c r="K16" s="18"/>
      <c r="L16" s="18">
        <v>-31</v>
      </c>
      <c r="M16" s="18">
        <v>-36.200000000000003</v>
      </c>
      <c r="N16" s="18">
        <v>-45.7</v>
      </c>
      <c r="O16" s="18">
        <v>34.9</v>
      </c>
      <c r="P16" s="18">
        <v>0</v>
      </c>
      <c r="Q16" s="18"/>
      <c r="R16" s="18">
        <v>24.8</v>
      </c>
      <c r="S16" s="18">
        <v>0</v>
      </c>
      <c r="T16" s="18"/>
      <c r="U16" s="18"/>
      <c r="V16" s="18"/>
      <c r="W16" s="18"/>
      <c r="X16" s="18">
        <v>-3.9</v>
      </c>
      <c r="Y16" s="18">
        <v>1.3</v>
      </c>
      <c r="Z16" s="18">
        <v>1.4</v>
      </c>
      <c r="AA16" s="18">
        <v>0</v>
      </c>
      <c r="AB16" s="18">
        <v>-3.5</v>
      </c>
      <c r="AC16" s="18">
        <v>4</v>
      </c>
      <c r="AD16" s="18">
        <v>4.5</v>
      </c>
      <c r="AE16" s="18"/>
      <c r="AF16" s="18">
        <v>0</v>
      </c>
      <c r="AG16" s="18"/>
      <c r="AH16" s="18"/>
      <c r="AI16" s="18">
        <v>-2.1</v>
      </c>
      <c r="AJ16" s="18">
        <v>0</v>
      </c>
      <c r="AK16" s="18"/>
      <c r="AL16" s="18"/>
      <c r="AM16" s="18"/>
      <c r="AN16" s="18">
        <v>-1.3</v>
      </c>
      <c r="AO16" s="18">
        <v>-13.4</v>
      </c>
      <c r="AP16" s="18">
        <v>2.1</v>
      </c>
      <c r="AQ16" s="18">
        <v>6.1</v>
      </c>
      <c r="AR16" s="18">
        <v>-1.9</v>
      </c>
      <c r="AS16" s="18">
        <v>0.9</v>
      </c>
      <c r="AT16" s="18">
        <v>2.6</v>
      </c>
      <c r="AU16" s="18">
        <v>2.5</v>
      </c>
      <c r="AV16" s="18">
        <v>5.3</v>
      </c>
      <c r="AW16" s="18">
        <v>-29.7</v>
      </c>
      <c r="AX16" s="18">
        <v>-42.8</v>
      </c>
      <c r="AY16" s="18">
        <v>0.3</v>
      </c>
      <c r="AZ16" s="18">
        <v>-2.5</v>
      </c>
      <c r="BA16" s="18">
        <v>-0.5</v>
      </c>
      <c r="BB16" s="18">
        <v>0.9</v>
      </c>
      <c r="BC16" s="18">
        <v>-0.1</v>
      </c>
      <c r="BD16" s="18">
        <v>-0.8</v>
      </c>
      <c r="BE16" s="18"/>
      <c r="BF16" s="18"/>
      <c r="BG16" s="18">
        <v>-1.1000000000000001</v>
      </c>
      <c r="BH16" s="18"/>
      <c r="BI16" s="18">
        <v>0</v>
      </c>
      <c r="BJ16" s="18">
        <v>-5.3</v>
      </c>
      <c r="BK16" s="18"/>
      <c r="BL16" s="18"/>
      <c r="BM16" s="18"/>
      <c r="BN16" s="18">
        <v>-7.8</v>
      </c>
      <c r="BO16" s="18">
        <v>-36.1</v>
      </c>
      <c r="BP16" s="18">
        <v>-37.4</v>
      </c>
      <c r="BQ16" s="18">
        <v>-11.9</v>
      </c>
      <c r="BR16" s="18">
        <v>-4.9000000000000004</v>
      </c>
      <c r="BS16" s="18"/>
      <c r="BT16" s="18"/>
      <c r="BU16" s="18"/>
      <c r="BV16" s="18"/>
      <c r="BW16" s="18"/>
      <c r="BX16" s="18"/>
      <c r="BY16" s="18"/>
      <c r="BZ16" s="18"/>
      <c r="CA16" s="18">
        <v>-0.7</v>
      </c>
      <c r="CB16" s="18">
        <v>45.2</v>
      </c>
      <c r="CC16" s="18">
        <v>13.4</v>
      </c>
      <c r="CD16" s="18">
        <v>5.8</v>
      </c>
      <c r="CE16" s="18">
        <v>3.6</v>
      </c>
      <c r="CF16" s="18">
        <v>1.8</v>
      </c>
      <c r="CG16" s="18"/>
      <c r="CH16" s="18"/>
      <c r="CI16" s="18"/>
      <c r="CJ16" s="18">
        <v>2.2000000000000002</v>
      </c>
      <c r="CK16" s="18">
        <v>4.5999999999999996</v>
      </c>
      <c r="CL16" s="18">
        <v>-28.9</v>
      </c>
      <c r="CM16" s="18"/>
      <c r="CN16" s="18"/>
      <c r="CO16" s="18"/>
      <c r="CP16" s="18"/>
      <c r="CQ16" s="18"/>
      <c r="CR16" s="18">
        <v>-14.8</v>
      </c>
      <c r="CS16" s="18">
        <v>-11.8</v>
      </c>
      <c r="CT16" s="18">
        <v>-2</v>
      </c>
      <c r="CU16" s="18">
        <v>0.5</v>
      </c>
      <c r="CV16" s="18">
        <v>0.6</v>
      </c>
      <c r="CW16" s="18"/>
      <c r="CX16" s="18">
        <v>-11.1</v>
      </c>
      <c r="CY16" s="18">
        <v>0</v>
      </c>
      <c r="CZ16" s="18">
        <v>-2.5</v>
      </c>
      <c r="DA16" s="18"/>
      <c r="DB16" s="18"/>
      <c r="DC16" s="18">
        <v>0</v>
      </c>
      <c r="DD16" s="18"/>
      <c r="DE16" s="18">
        <v>0</v>
      </c>
      <c r="DF16" s="18">
        <v>0.2</v>
      </c>
      <c r="DG16" s="18">
        <v>0.1</v>
      </c>
      <c r="DH16" s="18">
        <v>0.9</v>
      </c>
      <c r="DI16" s="18">
        <v>0.1</v>
      </c>
      <c r="DJ16" s="18">
        <v>-0.9</v>
      </c>
      <c r="DK16" s="18">
        <v>0.2</v>
      </c>
      <c r="DL16" s="18">
        <v>0.5</v>
      </c>
      <c r="DM16" s="18"/>
      <c r="DN16" s="18">
        <v>0</v>
      </c>
      <c r="DO16" s="18">
        <v>0</v>
      </c>
      <c r="DP16" s="18">
        <v>1</v>
      </c>
      <c r="DQ16" s="18">
        <v>2.1</v>
      </c>
      <c r="DR16" s="18">
        <v>0</v>
      </c>
      <c r="DS16" s="18">
        <v>0.2</v>
      </c>
      <c r="DT16" s="18">
        <v>0.6</v>
      </c>
      <c r="DU16" s="18">
        <v>0.2</v>
      </c>
      <c r="DV16" s="18"/>
      <c r="DW16" s="18">
        <v>-1.5</v>
      </c>
      <c r="DX16" s="18">
        <v>0.4</v>
      </c>
      <c r="DY16" s="18">
        <v>1.2</v>
      </c>
      <c r="DZ16" s="18">
        <v>1.4</v>
      </c>
      <c r="EA16" s="18">
        <v>0.5</v>
      </c>
      <c r="EB16" s="18">
        <v>1</v>
      </c>
      <c r="EC16" s="18">
        <v>1.5</v>
      </c>
      <c r="ED16" s="18">
        <v>0</v>
      </c>
      <c r="EE16" s="18">
        <v>-6.5</v>
      </c>
      <c r="EF16" s="18">
        <v>-7.3</v>
      </c>
      <c r="EG16" s="18">
        <v>-0.9</v>
      </c>
      <c r="EH16" s="18">
        <v>-0.9</v>
      </c>
      <c r="EI16" s="18">
        <v>1.6</v>
      </c>
      <c r="EJ16" s="18">
        <v>-0.2</v>
      </c>
      <c r="EK16" s="18">
        <v>1.5</v>
      </c>
      <c r="EL16" s="18">
        <v>0.2</v>
      </c>
      <c r="EM16" s="18">
        <v>0.2</v>
      </c>
      <c r="EN16" s="18">
        <v>0.2</v>
      </c>
      <c r="EO16" s="18">
        <v>-2.7</v>
      </c>
      <c r="EP16" s="18">
        <v>0</v>
      </c>
      <c r="EQ16" s="18">
        <v>0</v>
      </c>
      <c r="ER16" s="18">
        <v>0</v>
      </c>
      <c r="ES16" s="18">
        <v>-0.2</v>
      </c>
      <c r="ET16" s="18">
        <v>0</v>
      </c>
      <c r="EU16" s="18">
        <v>0</v>
      </c>
      <c r="EV16" s="18">
        <v>0</v>
      </c>
      <c r="EW16" s="18">
        <v>0.7</v>
      </c>
      <c r="EX16" s="18">
        <v>0.6</v>
      </c>
      <c r="EY16" s="18">
        <v>0.6</v>
      </c>
      <c r="EZ16" s="18">
        <v>0.6</v>
      </c>
      <c r="FA16" s="18">
        <v>0</v>
      </c>
      <c r="FB16" s="18"/>
      <c r="FC16" s="18">
        <v>0.6</v>
      </c>
      <c r="FD16" s="18">
        <v>1.8</v>
      </c>
      <c r="FE16" s="18">
        <v>14</v>
      </c>
      <c r="FF16" s="18">
        <v>0.1</v>
      </c>
      <c r="FG16" s="18">
        <v>1.7</v>
      </c>
      <c r="FH16" s="18">
        <v>0</v>
      </c>
      <c r="FI16" s="18">
        <v>2.7</v>
      </c>
      <c r="FJ16" s="18">
        <v>2.4</v>
      </c>
      <c r="FK16" s="18"/>
      <c r="FL16" s="18">
        <v>-245.2</v>
      </c>
      <c r="FM16" s="16"/>
      <c r="FN16" s="18">
        <v>1.7</v>
      </c>
      <c r="FO16" s="18">
        <v>-1.23</v>
      </c>
      <c r="FP16" s="18">
        <v>3.0022500000000001</v>
      </c>
      <c r="FQ16" s="18">
        <v>1.8</v>
      </c>
      <c r="FR16" s="18">
        <v>0.26440999999999998</v>
      </c>
      <c r="FS16" s="18">
        <v>0.11346000000000001</v>
      </c>
      <c r="FT16" s="18"/>
      <c r="FU16" s="18">
        <v>1.4</v>
      </c>
      <c r="FV16" s="18">
        <v>7.0501199999999997</v>
      </c>
    </row>
    <row r="17" spans="1:178" ht="24" customHeight="1" x14ac:dyDescent="0.3">
      <c r="A17" s="17" t="s">
        <v>72</v>
      </c>
      <c r="B17" s="17" t="s">
        <v>827</v>
      </c>
      <c r="C17" s="18">
        <v>27.7</v>
      </c>
      <c r="D17" s="18">
        <v>-28.5</v>
      </c>
      <c r="E17" s="18">
        <v>-0.6</v>
      </c>
      <c r="F17" s="18"/>
      <c r="G17" s="18"/>
      <c r="H17" s="18">
        <v>-17.3</v>
      </c>
      <c r="I17" s="18">
        <v>7</v>
      </c>
      <c r="J17" s="18"/>
      <c r="K17" s="18"/>
      <c r="L17" s="18">
        <v>-28.7</v>
      </c>
      <c r="M17" s="18">
        <v>-30.1</v>
      </c>
      <c r="N17" s="18">
        <v>-17.399999999999999</v>
      </c>
      <c r="O17" s="18">
        <v>37.1</v>
      </c>
      <c r="P17" s="18">
        <v>0</v>
      </c>
      <c r="Q17" s="18"/>
      <c r="R17" s="18">
        <v>30.4</v>
      </c>
      <c r="S17" s="18">
        <v>0.1</v>
      </c>
      <c r="T17" s="18"/>
      <c r="U17" s="18"/>
      <c r="V17" s="18"/>
      <c r="W17" s="18"/>
      <c r="X17" s="18">
        <v>-3.3</v>
      </c>
      <c r="Y17" s="18">
        <v>1.4</v>
      </c>
      <c r="Z17" s="18">
        <v>1.3</v>
      </c>
      <c r="AA17" s="18">
        <v>0</v>
      </c>
      <c r="AB17" s="18">
        <v>-3.6</v>
      </c>
      <c r="AC17" s="18">
        <v>4.0999999999999996</v>
      </c>
      <c r="AD17" s="18">
        <v>6.2</v>
      </c>
      <c r="AE17" s="18"/>
      <c r="AF17" s="18">
        <v>0</v>
      </c>
      <c r="AG17" s="18"/>
      <c r="AH17" s="18"/>
      <c r="AI17" s="18">
        <v>-2</v>
      </c>
      <c r="AJ17" s="18">
        <v>0</v>
      </c>
      <c r="AK17" s="18"/>
      <c r="AL17" s="18"/>
      <c r="AM17" s="18"/>
      <c r="AN17" s="18">
        <v>-1.4</v>
      </c>
      <c r="AO17" s="18">
        <v>-19.7</v>
      </c>
      <c r="AP17" s="18">
        <v>1.9</v>
      </c>
      <c r="AQ17" s="18">
        <v>5.8</v>
      </c>
      <c r="AR17" s="18">
        <v>-1.9</v>
      </c>
      <c r="AS17" s="18">
        <v>0.6</v>
      </c>
      <c r="AT17" s="18">
        <v>2.6</v>
      </c>
      <c r="AU17" s="18">
        <v>0.7</v>
      </c>
      <c r="AV17" s="18">
        <v>7.4</v>
      </c>
      <c r="AW17" s="18">
        <v>-27.6</v>
      </c>
      <c r="AX17" s="18">
        <v>-41.1</v>
      </c>
      <c r="AY17" s="18">
        <v>0</v>
      </c>
      <c r="AZ17" s="18">
        <v>1.2</v>
      </c>
      <c r="BA17" s="18">
        <v>0.6</v>
      </c>
      <c r="BB17" s="18">
        <v>0.9</v>
      </c>
      <c r="BC17" s="18">
        <v>0</v>
      </c>
      <c r="BD17" s="18">
        <v>-0.4</v>
      </c>
      <c r="BE17" s="18"/>
      <c r="BF17" s="18"/>
      <c r="BG17" s="18">
        <v>-0.6</v>
      </c>
      <c r="BH17" s="18"/>
      <c r="BI17" s="18">
        <v>0</v>
      </c>
      <c r="BJ17" s="18">
        <v>-4.8</v>
      </c>
      <c r="BK17" s="18"/>
      <c r="BL17" s="18"/>
      <c r="BM17" s="18"/>
      <c r="BN17" s="18">
        <v>-6.3</v>
      </c>
      <c r="BO17" s="18">
        <v>-35.1</v>
      </c>
      <c r="BP17" s="18">
        <v>-36.200000000000003</v>
      </c>
      <c r="BQ17" s="18">
        <v>-12.3</v>
      </c>
      <c r="BR17" s="18">
        <v>-3.8</v>
      </c>
      <c r="BS17" s="18"/>
      <c r="BT17" s="18"/>
      <c r="BU17" s="18"/>
      <c r="BV17" s="18"/>
      <c r="BW17" s="18"/>
      <c r="BX17" s="18"/>
      <c r="BY17" s="18"/>
      <c r="BZ17" s="18"/>
      <c r="CA17" s="18">
        <v>-0.7</v>
      </c>
      <c r="CB17" s="18">
        <v>44.5</v>
      </c>
      <c r="CC17" s="18">
        <v>13.3</v>
      </c>
      <c r="CD17" s="18">
        <v>6.2</v>
      </c>
      <c r="CE17" s="18">
        <v>1.8</v>
      </c>
      <c r="CF17" s="18">
        <v>1.9</v>
      </c>
      <c r="CG17" s="18"/>
      <c r="CH17" s="18"/>
      <c r="CI17" s="18"/>
      <c r="CJ17" s="18">
        <v>3.8</v>
      </c>
      <c r="CK17" s="18">
        <v>6.4</v>
      </c>
      <c r="CL17" s="18">
        <v>-27.1</v>
      </c>
      <c r="CM17" s="18"/>
      <c r="CN17" s="18"/>
      <c r="CO17" s="18"/>
      <c r="CP17" s="18"/>
      <c r="CQ17" s="18"/>
      <c r="CR17" s="18">
        <v>-15.2</v>
      </c>
      <c r="CS17" s="18">
        <v>-12.1</v>
      </c>
      <c r="CT17" s="18">
        <v>-2.1</v>
      </c>
      <c r="CU17" s="18">
        <v>0.4</v>
      </c>
      <c r="CV17" s="18">
        <v>0.6</v>
      </c>
      <c r="CW17" s="18"/>
      <c r="CX17" s="18">
        <v>-7.9</v>
      </c>
      <c r="CY17" s="18">
        <v>0</v>
      </c>
      <c r="CZ17" s="18">
        <v>-2.2999999999999998</v>
      </c>
      <c r="DA17" s="18"/>
      <c r="DB17" s="18"/>
      <c r="DC17" s="18">
        <v>0.1</v>
      </c>
      <c r="DD17" s="18"/>
      <c r="DE17" s="18">
        <v>0</v>
      </c>
      <c r="DF17" s="18">
        <v>0.2</v>
      </c>
      <c r="DG17" s="18">
        <v>0.1</v>
      </c>
      <c r="DH17" s="18">
        <v>0.9</v>
      </c>
      <c r="DI17" s="18">
        <v>0.2</v>
      </c>
      <c r="DJ17" s="18">
        <v>-0.8</v>
      </c>
      <c r="DK17" s="18">
        <v>0.2</v>
      </c>
      <c r="DL17" s="18">
        <v>0.5</v>
      </c>
      <c r="DM17" s="18"/>
      <c r="DN17" s="18">
        <v>0</v>
      </c>
      <c r="DO17" s="18">
        <v>0</v>
      </c>
      <c r="DP17" s="18">
        <v>0.5</v>
      </c>
      <c r="DQ17" s="18">
        <v>2.6</v>
      </c>
      <c r="DR17" s="18">
        <v>0</v>
      </c>
      <c r="DS17" s="18">
        <v>0.2</v>
      </c>
      <c r="DT17" s="18">
        <v>0.5</v>
      </c>
      <c r="DU17" s="18">
        <v>0.2</v>
      </c>
      <c r="DV17" s="18"/>
      <c r="DW17" s="18">
        <v>-1.5</v>
      </c>
      <c r="DX17" s="18">
        <v>0.4</v>
      </c>
      <c r="DY17" s="18">
        <v>1.1000000000000001</v>
      </c>
      <c r="DZ17" s="18">
        <v>1.5</v>
      </c>
      <c r="EA17" s="18">
        <v>0.5</v>
      </c>
      <c r="EB17" s="18">
        <v>1</v>
      </c>
      <c r="EC17" s="18">
        <v>1.5</v>
      </c>
      <c r="ED17" s="18">
        <v>0</v>
      </c>
      <c r="EE17" s="18">
        <v>-4.5999999999999996</v>
      </c>
      <c r="EF17" s="18">
        <v>-5.0999999999999996</v>
      </c>
      <c r="EG17" s="18">
        <v>-0.6</v>
      </c>
      <c r="EH17" s="18">
        <v>-0.6</v>
      </c>
      <c r="EI17" s="18">
        <v>1.6</v>
      </c>
      <c r="EJ17" s="18">
        <v>-0.2</v>
      </c>
      <c r="EK17" s="18">
        <v>0</v>
      </c>
      <c r="EL17" s="18">
        <v>0.2</v>
      </c>
      <c r="EM17" s="18">
        <v>0.2</v>
      </c>
      <c r="EN17" s="18">
        <v>0.2</v>
      </c>
      <c r="EO17" s="18">
        <v>-3.9</v>
      </c>
      <c r="EP17" s="18">
        <v>0</v>
      </c>
      <c r="EQ17" s="18">
        <v>0</v>
      </c>
      <c r="ER17" s="18">
        <v>0</v>
      </c>
      <c r="ES17" s="18">
        <v>-0.2</v>
      </c>
      <c r="ET17" s="18">
        <v>0</v>
      </c>
      <c r="EU17" s="18">
        <v>0</v>
      </c>
      <c r="EV17" s="18">
        <v>0</v>
      </c>
      <c r="EW17" s="18">
        <v>0.7</v>
      </c>
      <c r="EX17" s="18">
        <v>0.6</v>
      </c>
      <c r="EY17" s="18">
        <v>0.6</v>
      </c>
      <c r="EZ17" s="18">
        <v>0.6</v>
      </c>
      <c r="FA17" s="18">
        <v>0</v>
      </c>
      <c r="FB17" s="18"/>
      <c r="FC17" s="18">
        <v>0.6</v>
      </c>
      <c r="FD17" s="18">
        <v>1.9</v>
      </c>
      <c r="FE17" s="18">
        <v>13.6</v>
      </c>
      <c r="FF17" s="18">
        <v>0.5</v>
      </c>
      <c r="FG17" s="18">
        <v>2.4</v>
      </c>
      <c r="FH17" s="18">
        <v>0</v>
      </c>
      <c r="FI17" s="18">
        <v>2.8</v>
      </c>
      <c r="FJ17" s="18">
        <v>2.8</v>
      </c>
      <c r="FK17" s="18"/>
      <c r="FL17" s="18">
        <v>-150.19999999999999</v>
      </c>
      <c r="FM17" s="16"/>
      <c r="FN17" s="18">
        <v>1.6</v>
      </c>
      <c r="FO17" s="18">
        <v>-1.24</v>
      </c>
      <c r="FP17" s="18">
        <v>2.8330000000000002</v>
      </c>
      <c r="FQ17" s="18">
        <v>1.8</v>
      </c>
      <c r="FR17" s="18">
        <v>0.26112999999999997</v>
      </c>
      <c r="FS17" s="18">
        <v>0.16718</v>
      </c>
      <c r="FT17" s="18"/>
      <c r="FU17" s="18">
        <v>1.5</v>
      </c>
      <c r="FV17" s="18">
        <v>6.9213100000000001</v>
      </c>
    </row>
    <row r="18" spans="1:178" ht="24" customHeight="1" x14ac:dyDescent="0.3">
      <c r="A18" s="19" t="s">
        <v>72</v>
      </c>
      <c r="B18" s="19" t="s">
        <v>828</v>
      </c>
      <c r="C18" s="20">
        <v>29.7</v>
      </c>
      <c r="D18" s="20">
        <v>-28.9</v>
      </c>
      <c r="E18" s="20">
        <v>-0.5</v>
      </c>
      <c r="F18" s="20"/>
      <c r="G18" s="20"/>
      <c r="H18" s="20">
        <v>-16</v>
      </c>
      <c r="I18" s="20">
        <v>1.9</v>
      </c>
      <c r="J18" s="20"/>
      <c r="K18" s="20"/>
      <c r="L18" s="20">
        <v>-30.8</v>
      </c>
      <c r="M18" s="20">
        <v>-26.5</v>
      </c>
      <c r="N18" s="20">
        <v>-27.8</v>
      </c>
      <c r="O18" s="20">
        <v>32.5</v>
      </c>
      <c r="P18" s="20">
        <v>0</v>
      </c>
      <c r="Q18" s="20"/>
      <c r="R18" s="20">
        <v>26.5</v>
      </c>
      <c r="S18" s="20">
        <v>0.2</v>
      </c>
      <c r="T18" s="20"/>
      <c r="U18" s="20"/>
      <c r="V18" s="20"/>
      <c r="W18" s="20"/>
      <c r="X18" s="20">
        <v>-3.7</v>
      </c>
      <c r="Y18" s="20">
        <v>1.6</v>
      </c>
      <c r="Z18" s="20">
        <v>1.6</v>
      </c>
      <c r="AA18" s="20">
        <v>0</v>
      </c>
      <c r="AB18" s="20">
        <v>-3.5</v>
      </c>
      <c r="AC18" s="20">
        <v>4.0999999999999996</v>
      </c>
      <c r="AD18" s="20">
        <v>5.8</v>
      </c>
      <c r="AE18" s="20"/>
      <c r="AF18" s="20">
        <v>0</v>
      </c>
      <c r="AG18" s="20"/>
      <c r="AH18" s="20"/>
      <c r="AI18" s="20">
        <v>-2.2999999999999998</v>
      </c>
      <c r="AJ18" s="20">
        <v>0</v>
      </c>
      <c r="AK18" s="20"/>
      <c r="AL18" s="20"/>
      <c r="AM18" s="20"/>
      <c r="AN18" s="20">
        <v>-1.4</v>
      </c>
      <c r="AO18" s="20">
        <v>-23.5</v>
      </c>
      <c r="AP18" s="20">
        <v>1.6</v>
      </c>
      <c r="AQ18" s="20">
        <v>5.9</v>
      </c>
      <c r="AR18" s="20">
        <v>-2.4</v>
      </c>
      <c r="AS18" s="20">
        <v>0.5</v>
      </c>
      <c r="AT18" s="20">
        <v>2.6</v>
      </c>
      <c r="AU18" s="20">
        <v>1.3</v>
      </c>
      <c r="AV18" s="20">
        <v>6.3</v>
      </c>
      <c r="AW18" s="20">
        <v>-28.8</v>
      </c>
      <c r="AX18" s="20">
        <v>-41.8</v>
      </c>
      <c r="AY18" s="20">
        <v>-0.1</v>
      </c>
      <c r="AZ18" s="20">
        <v>0.3</v>
      </c>
      <c r="BA18" s="20">
        <v>1.6</v>
      </c>
      <c r="BB18" s="20">
        <v>0.9</v>
      </c>
      <c r="BC18" s="20">
        <v>-0.1</v>
      </c>
      <c r="BD18" s="20">
        <v>-1.1000000000000001</v>
      </c>
      <c r="BE18" s="20"/>
      <c r="BF18" s="20"/>
      <c r="BG18" s="20">
        <v>0</v>
      </c>
      <c r="BH18" s="20"/>
      <c r="BI18" s="20">
        <v>0</v>
      </c>
      <c r="BJ18" s="20">
        <v>-3.7</v>
      </c>
      <c r="BK18" s="20"/>
      <c r="BL18" s="20"/>
      <c r="BM18" s="20"/>
      <c r="BN18" s="20">
        <v>-6.7</v>
      </c>
      <c r="BO18" s="20">
        <v>-35.4</v>
      </c>
      <c r="BP18" s="20">
        <v>-36.4</v>
      </c>
      <c r="BQ18" s="20">
        <v>-11.9</v>
      </c>
      <c r="BR18" s="20">
        <v>-3.9</v>
      </c>
      <c r="BS18" s="20"/>
      <c r="BT18" s="20"/>
      <c r="BU18" s="20"/>
      <c r="BV18" s="20"/>
      <c r="BW18" s="20"/>
      <c r="BX18" s="20"/>
      <c r="BY18" s="20"/>
      <c r="BZ18" s="20"/>
      <c r="CA18" s="20">
        <v>-0.7</v>
      </c>
      <c r="CB18" s="20">
        <v>44.3</v>
      </c>
      <c r="CC18" s="20">
        <v>13.5</v>
      </c>
      <c r="CD18" s="20">
        <v>6.1</v>
      </c>
      <c r="CE18" s="20">
        <v>1.8</v>
      </c>
      <c r="CF18" s="20">
        <v>2.1</v>
      </c>
      <c r="CG18" s="20"/>
      <c r="CH18" s="20"/>
      <c r="CI18" s="20"/>
      <c r="CJ18" s="20">
        <v>2.4</v>
      </c>
      <c r="CK18" s="20">
        <v>5.0999999999999996</v>
      </c>
      <c r="CL18" s="20">
        <v>-29.1</v>
      </c>
      <c r="CM18" s="20"/>
      <c r="CN18" s="20"/>
      <c r="CO18" s="20"/>
      <c r="CP18" s="20"/>
      <c r="CQ18" s="20"/>
      <c r="CR18" s="20">
        <v>-15.2</v>
      </c>
      <c r="CS18" s="20">
        <v>-12.1</v>
      </c>
      <c r="CT18" s="20">
        <v>-2.2000000000000002</v>
      </c>
      <c r="CU18" s="20">
        <v>0.4</v>
      </c>
      <c r="CV18" s="20">
        <v>0.6</v>
      </c>
      <c r="CW18" s="20"/>
      <c r="CX18" s="20">
        <v>-8.3000000000000007</v>
      </c>
      <c r="CY18" s="20">
        <v>0</v>
      </c>
      <c r="CZ18" s="20">
        <v>-1.8</v>
      </c>
      <c r="DA18" s="20"/>
      <c r="DB18" s="20"/>
      <c r="DC18" s="20">
        <v>-0.1</v>
      </c>
      <c r="DD18" s="20"/>
      <c r="DE18" s="20">
        <v>0</v>
      </c>
      <c r="DF18" s="20">
        <v>0.2</v>
      </c>
      <c r="DG18" s="20">
        <v>0</v>
      </c>
      <c r="DH18" s="20">
        <v>0.9</v>
      </c>
      <c r="DI18" s="20">
        <v>0</v>
      </c>
      <c r="DJ18" s="20">
        <v>-1.2</v>
      </c>
      <c r="DK18" s="20">
        <v>0.3</v>
      </c>
      <c r="DL18" s="20">
        <v>0.5</v>
      </c>
      <c r="DM18" s="20"/>
      <c r="DN18" s="20">
        <v>0</v>
      </c>
      <c r="DO18" s="20">
        <v>0</v>
      </c>
      <c r="DP18" s="20">
        <v>0.4</v>
      </c>
      <c r="DQ18" s="20">
        <v>3.8</v>
      </c>
      <c r="DR18" s="20">
        <v>0</v>
      </c>
      <c r="DS18" s="20">
        <v>0.2</v>
      </c>
      <c r="DT18" s="20">
        <v>0.6</v>
      </c>
      <c r="DU18" s="20">
        <v>0.2</v>
      </c>
      <c r="DV18" s="20"/>
      <c r="DW18" s="20">
        <v>-1.5</v>
      </c>
      <c r="DX18" s="20">
        <v>0.4</v>
      </c>
      <c r="DY18" s="20">
        <v>1.2</v>
      </c>
      <c r="DZ18" s="20">
        <v>1.5</v>
      </c>
      <c r="EA18" s="20">
        <v>0.4</v>
      </c>
      <c r="EB18" s="20">
        <v>1</v>
      </c>
      <c r="EC18" s="20">
        <v>1.5</v>
      </c>
      <c r="ED18" s="20">
        <v>0</v>
      </c>
      <c r="EE18" s="20">
        <v>-5.4</v>
      </c>
      <c r="EF18" s="20">
        <v>-6.2</v>
      </c>
      <c r="EG18" s="20">
        <v>-0.7</v>
      </c>
      <c r="EH18" s="20">
        <v>0</v>
      </c>
      <c r="EI18" s="20">
        <v>1.6</v>
      </c>
      <c r="EJ18" s="20">
        <v>-0.2</v>
      </c>
      <c r="EK18" s="20">
        <v>0</v>
      </c>
      <c r="EL18" s="20">
        <v>0.2</v>
      </c>
      <c r="EM18" s="20">
        <v>0.2</v>
      </c>
      <c r="EN18" s="20">
        <v>0.2</v>
      </c>
      <c r="EO18" s="20">
        <v>-3.3</v>
      </c>
      <c r="EP18" s="20">
        <v>0</v>
      </c>
      <c r="EQ18" s="20">
        <v>0</v>
      </c>
      <c r="ER18" s="20">
        <v>0</v>
      </c>
      <c r="ES18" s="20">
        <v>-0.2</v>
      </c>
      <c r="ET18" s="20">
        <v>0</v>
      </c>
      <c r="EU18" s="20">
        <v>0</v>
      </c>
      <c r="EV18" s="20">
        <v>0</v>
      </c>
      <c r="EW18" s="20">
        <v>0.7</v>
      </c>
      <c r="EX18" s="20">
        <v>0.6</v>
      </c>
      <c r="EY18" s="20">
        <v>0.6</v>
      </c>
      <c r="EZ18" s="20">
        <v>0.6</v>
      </c>
      <c r="FA18" s="20">
        <v>0</v>
      </c>
      <c r="FB18" s="20"/>
      <c r="FC18" s="20">
        <v>0.6</v>
      </c>
      <c r="FD18" s="20">
        <v>2</v>
      </c>
      <c r="FE18" s="20">
        <v>13.8</v>
      </c>
      <c r="FF18" s="20">
        <v>0.6</v>
      </c>
      <c r="FG18" s="20">
        <v>2.7</v>
      </c>
      <c r="FH18" s="20">
        <v>0</v>
      </c>
      <c r="FI18" s="20">
        <v>2.6</v>
      </c>
      <c r="FJ18" s="20">
        <v>2.8</v>
      </c>
      <c r="FK18" s="20"/>
      <c r="FL18" s="20">
        <v>-181.3</v>
      </c>
      <c r="FM18" s="16"/>
      <c r="FN18" s="20">
        <v>1.3</v>
      </c>
      <c r="FO18" s="20">
        <v>-1.25</v>
      </c>
      <c r="FP18" s="20">
        <v>2.6444999999999999</v>
      </c>
      <c r="FQ18" s="20">
        <v>1.6</v>
      </c>
      <c r="FR18" s="20">
        <v>0.25885999999999998</v>
      </c>
      <c r="FS18" s="20">
        <v>0.21254000000000001</v>
      </c>
      <c r="FT18" s="20"/>
      <c r="FU18" s="20">
        <v>1.5</v>
      </c>
      <c r="FV18" s="20">
        <v>6.2659000000000002</v>
      </c>
    </row>
    <row r="19" spans="1:178" ht="24" customHeight="1" x14ac:dyDescent="0.3">
      <c r="A19" s="14" t="s">
        <v>72</v>
      </c>
      <c r="B19" s="14" t="s">
        <v>829</v>
      </c>
      <c r="C19" s="15">
        <v>29.7</v>
      </c>
      <c r="D19" s="15">
        <v>-26.6</v>
      </c>
      <c r="E19" s="15">
        <v>0.1</v>
      </c>
      <c r="F19" s="15"/>
      <c r="G19" s="15"/>
      <c r="H19" s="15">
        <v>-18.3</v>
      </c>
      <c r="I19" s="15">
        <v>-5.2</v>
      </c>
      <c r="J19" s="15"/>
      <c r="K19" s="15"/>
      <c r="L19" s="15">
        <v>-31.1</v>
      </c>
      <c r="M19" s="15">
        <v>-27.7</v>
      </c>
      <c r="N19" s="15">
        <v>-28.4</v>
      </c>
      <c r="O19" s="15">
        <v>34.1</v>
      </c>
      <c r="P19" s="15">
        <v>0</v>
      </c>
      <c r="Q19" s="15"/>
      <c r="R19" s="15">
        <v>40.6</v>
      </c>
      <c r="S19" s="15">
        <v>0.1</v>
      </c>
      <c r="T19" s="15"/>
      <c r="U19" s="15"/>
      <c r="V19" s="15"/>
      <c r="W19" s="15"/>
      <c r="X19" s="15">
        <v>-2.6</v>
      </c>
      <c r="Y19" s="15">
        <v>1.8</v>
      </c>
      <c r="Z19" s="15">
        <v>1.8</v>
      </c>
      <c r="AA19" s="15">
        <v>0</v>
      </c>
      <c r="AB19" s="15">
        <v>-3.4</v>
      </c>
      <c r="AC19" s="15">
        <v>4.3</v>
      </c>
      <c r="AD19" s="15">
        <v>7</v>
      </c>
      <c r="AE19" s="15"/>
      <c r="AF19" s="15">
        <v>0</v>
      </c>
      <c r="AG19" s="15"/>
      <c r="AH19" s="15"/>
      <c r="AI19" s="15">
        <v>-2.9</v>
      </c>
      <c r="AJ19" s="15">
        <v>0</v>
      </c>
      <c r="AK19" s="15"/>
      <c r="AL19" s="15"/>
      <c r="AM19" s="15"/>
      <c r="AN19" s="15">
        <v>-1.4</v>
      </c>
      <c r="AO19" s="15">
        <v>-23.8</v>
      </c>
      <c r="AP19" s="15">
        <v>1.5</v>
      </c>
      <c r="AQ19" s="15">
        <v>5.5</v>
      </c>
      <c r="AR19" s="15">
        <v>-2.2000000000000002</v>
      </c>
      <c r="AS19" s="15">
        <v>0.4</v>
      </c>
      <c r="AT19" s="15">
        <v>2.6</v>
      </c>
      <c r="AU19" s="15">
        <v>1.2</v>
      </c>
      <c r="AV19" s="15">
        <v>6.2</v>
      </c>
      <c r="AW19" s="15">
        <v>-28.9</v>
      </c>
      <c r="AX19" s="15">
        <v>-42.4</v>
      </c>
      <c r="AY19" s="15">
        <v>1.4</v>
      </c>
      <c r="AZ19" s="15">
        <v>-0.6</v>
      </c>
      <c r="BA19" s="15">
        <v>0.7</v>
      </c>
      <c r="BB19" s="15">
        <v>0.9</v>
      </c>
      <c r="BC19" s="15">
        <v>-0.1</v>
      </c>
      <c r="BD19" s="15">
        <v>0.7</v>
      </c>
      <c r="BE19" s="15"/>
      <c r="BF19" s="15"/>
      <c r="BG19" s="15">
        <v>-0.3</v>
      </c>
      <c r="BH19" s="15"/>
      <c r="BI19" s="15">
        <v>0</v>
      </c>
      <c r="BJ19" s="15">
        <v>-3.9</v>
      </c>
      <c r="BK19" s="15"/>
      <c r="BL19" s="15"/>
      <c r="BM19" s="15"/>
      <c r="BN19" s="15">
        <v>-5.7</v>
      </c>
      <c r="BO19" s="15">
        <v>-35.700000000000003</v>
      </c>
      <c r="BP19" s="15">
        <v>-36.700000000000003</v>
      </c>
      <c r="BQ19" s="15">
        <v>-12.4</v>
      </c>
      <c r="BR19" s="15">
        <v>-4.3</v>
      </c>
      <c r="BS19" s="15"/>
      <c r="BT19" s="15"/>
      <c r="BU19" s="15"/>
      <c r="BV19" s="15"/>
      <c r="BW19" s="15"/>
      <c r="BX19" s="15"/>
      <c r="BY19" s="15"/>
      <c r="BZ19" s="15"/>
      <c r="CA19" s="15">
        <v>-0.7</v>
      </c>
      <c r="CB19" s="15">
        <v>45</v>
      </c>
      <c r="CC19" s="15">
        <v>13.2</v>
      </c>
      <c r="CD19" s="15">
        <v>6</v>
      </c>
      <c r="CE19" s="15">
        <v>1.8</v>
      </c>
      <c r="CF19" s="15">
        <v>1.8</v>
      </c>
      <c r="CG19" s="15"/>
      <c r="CH19" s="15"/>
      <c r="CI19" s="15"/>
      <c r="CJ19" s="15">
        <v>2.1</v>
      </c>
      <c r="CK19" s="15">
        <v>4.7</v>
      </c>
      <c r="CL19" s="15">
        <v>-29.4</v>
      </c>
      <c r="CM19" s="15"/>
      <c r="CN19" s="15"/>
      <c r="CO19" s="15"/>
      <c r="CP19" s="15"/>
      <c r="CQ19" s="15"/>
      <c r="CR19" s="15">
        <v>-14.1</v>
      </c>
      <c r="CS19" s="15">
        <v>-11.5</v>
      </c>
      <c r="CT19" s="15">
        <v>-2.2000000000000002</v>
      </c>
      <c r="CU19" s="15">
        <v>0.4</v>
      </c>
      <c r="CV19" s="15">
        <v>0.6</v>
      </c>
      <c r="CW19" s="15"/>
      <c r="CX19" s="15">
        <v>-12.6</v>
      </c>
      <c r="CY19" s="15">
        <v>0</v>
      </c>
      <c r="CZ19" s="15">
        <v>-0.7</v>
      </c>
      <c r="DA19" s="15"/>
      <c r="DB19" s="15"/>
      <c r="DC19" s="15">
        <v>0</v>
      </c>
      <c r="DD19" s="15"/>
      <c r="DE19" s="15">
        <v>0</v>
      </c>
      <c r="DF19" s="15">
        <v>0.2</v>
      </c>
      <c r="DG19" s="15">
        <v>0.1</v>
      </c>
      <c r="DH19" s="15">
        <v>0.8</v>
      </c>
      <c r="DI19" s="15">
        <v>0.1</v>
      </c>
      <c r="DJ19" s="15">
        <v>-1.2</v>
      </c>
      <c r="DK19" s="15">
        <v>0.3</v>
      </c>
      <c r="DL19" s="15">
        <v>0.5</v>
      </c>
      <c r="DM19" s="15"/>
      <c r="DN19" s="15">
        <v>0</v>
      </c>
      <c r="DO19" s="15">
        <v>0</v>
      </c>
      <c r="DP19" s="15">
        <v>0.1</v>
      </c>
      <c r="DQ19" s="15">
        <v>2.5</v>
      </c>
      <c r="DR19" s="15">
        <v>0</v>
      </c>
      <c r="DS19" s="15">
        <v>-0.1</v>
      </c>
      <c r="DT19" s="15">
        <v>0.6</v>
      </c>
      <c r="DU19" s="15">
        <v>0.2</v>
      </c>
      <c r="DV19" s="15"/>
      <c r="DW19" s="15">
        <v>-1.5</v>
      </c>
      <c r="DX19" s="15">
        <v>0.3</v>
      </c>
      <c r="DY19" s="15">
        <v>1.2</v>
      </c>
      <c r="DZ19" s="15">
        <v>1.5</v>
      </c>
      <c r="EA19" s="15">
        <v>0.5</v>
      </c>
      <c r="EB19" s="15">
        <v>1</v>
      </c>
      <c r="EC19" s="15">
        <v>1.5</v>
      </c>
      <c r="ED19" s="15">
        <v>0</v>
      </c>
      <c r="EE19" s="15">
        <v>-3.8</v>
      </c>
      <c r="EF19" s="15">
        <v>-4.5</v>
      </c>
      <c r="EG19" s="15">
        <v>-0.5</v>
      </c>
      <c r="EH19" s="15">
        <v>0</v>
      </c>
      <c r="EI19" s="15">
        <v>1.6</v>
      </c>
      <c r="EJ19" s="15">
        <v>-0.2</v>
      </c>
      <c r="EK19" s="15">
        <v>0</v>
      </c>
      <c r="EL19" s="15">
        <v>0.2</v>
      </c>
      <c r="EM19" s="15">
        <v>0.2</v>
      </c>
      <c r="EN19" s="15">
        <v>0.2</v>
      </c>
      <c r="EO19" s="15">
        <v>-0.9</v>
      </c>
      <c r="EP19" s="15">
        <v>0</v>
      </c>
      <c r="EQ19" s="15">
        <v>0</v>
      </c>
      <c r="ER19" s="15">
        <v>0</v>
      </c>
      <c r="ES19" s="15">
        <v>-0.2</v>
      </c>
      <c r="ET19" s="15">
        <v>0</v>
      </c>
      <c r="EU19" s="15">
        <v>0</v>
      </c>
      <c r="EV19" s="15">
        <v>0</v>
      </c>
      <c r="EW19" s="15">
        <v>0.7</v>
      </c>
      <c r="EX19" s="15">
        <v>0.6</v>
      </c>
      <c r="EY19" s="15">
        <v>0.6</v>
      </c>
      <c r="EZ19" s="15">
        <v>0.6</v>
      </c>
      <c r="FA19" s="15">
        <v>0</v>
      </c>
      <c r="FB19" s="15"/>
      <c r="FC19" s="15">
        <v>0.6</v>
      </c>
      <c r="FD19" s="15">
        <v>1.8</v>
      </c>
      <c r="FE19" s="15">
        <v>14.1</v>
      </c>
      <c r="FF19" s="15">
        <v>0.2</v>
      </c>
      <c r="FG19" s="15">
        <v>0.8</v>
      </c>
      <c r="FH19" s="15">
        <v>0</v>
      </c>
      <c r="FI19" s="15">
        <v>2.6</v>
      </c>
      <c r="FJ19" s="15">
        <v>2.8</v>
      </c>
      <c r="FK19" s="15"/>
      <c r="FL19" s="15">
        <v>-173.5</v>
      </c>
      <c r="FM19" s="16"/>
      <c r="FN19" s="15">
        <v>1.3</v>
      </c>
      <c r="FO19" s="15">
        <v>-1.19</v>
      </c>
      <c r="FP19" s="15">
        <v>2.9107500000000002</v>
      </c>
      <c r="FQ19" s="15">
        <v>1.7</v>
      </c>
      <c r="FR19" s="15">
        <v>0.25348999999999999</v>
      </c>
      <c r="FS19" s="15">
        <v>0.12984999999999999</v>
      </c>
      <c r="FT19" s="15"/>
      <c r="FU19" s="15">
        <v>1.6</v>
      </c>
      <c r="FV19" s="15">
        <v>6.7040899999999999</v>
      </c>
    </row>
    <row r="20" spans="1:178" ht="24" customHeight="1" x14ac:dyDescent="0.3">
      <c r="A20" s="17" t="s">
        <v>72</v>
      </c>
      <c r="B20" s="17" t="s">
        <v>830</v>
      </c>
      <c r="C20" s="18">
        <v>31</v>
      </c>
      <c r="D20" s="18">
        <v>-27.8</v>
      </c>
      <c r="E20" s="18">
        <v>-0.2</v>
      </c>
      <c r="F20" s="18"/>
      <c r="G20" s="18"/>
      <c r="H20" s="18">
        <v>-16.8</v>
      </c>
      <c r="I20" s="18">
        <v>6.2</v>
      </c>
      <c r="J20" s="18"/>
      <c r="K20" s="18"/>
      <c r="L20" s="18">
        <v>-29.3</v>
      </c>
      <c r="M20" s="18">
        <v>-27.7</v>
      </c>
      <c r="N20" s="18">
        <v>-17.8</v>
      </c>
      <c r="O20" s="18">
        <v>37.9</v>
      </c>
      <c r="P20" s="18">
        <v>0</v>
      </c>
      <c r="Q20" s="18"/>
      <c r="R20" s="18">
        <v>43.5</v>
      </c>
      <c r="S20" s="18">
        <v>0</v>
      </c>
      <c r="T20" s="18"/>
      <c r="U20" s="18"/>
      <c r="V20" s="18"/>
      <c r="W20" s="18"/>
      <c r="X20" s="18">
        <v>-1.9</v>
      </c>
      <c r="Y20" s="18">
        <v>1.7</v>
      </c>
      <c r="Z20" s="18">
        <v>1.7</v>
      </c>
      <c r="AA20" s="18">
        <v>1.1000000000000001</v>
      </c>
      <c r="AB20" s="18">
        <v>-3.4</v>
      </c>
      <c r="AC20" s="18">
        <v>4.3</v>
      </c>
      <c r="AD20" s="18">
        <v>7.1</v>
      </c>
      <c r="AE20" s="18"/>
      <c r="AF20" s="18">
        <v>0</v>
      </c>
      <c r="AG20" s="18"/>
      <c r="AH20" s="18"/>
      <c r="AI20" s="18">
        <v>-2.4</v>
      </c>
      <c r="AJ20" s="18">
        <v>0</v>
      </c>
      <c r="AK20" s="18"/>
      <c r="AL20" s="18"/>
      <c r="AM20" s="18"/>
      <c r="AN20" s="18">
        <v>-1.3</v>
      </c>
      <c r="AO20" s="18">
        <v>-23.3</v>
      </c>
      <c r="AP20" s="18">
        <v>1.8</v>
      </c>
      <c r="AQ20" s="18">
        <v>5.0999999999999996</v>
      </c>
      <c r="AR20" s="18">
        <v>-2.1</v>
      </c>
      <c r="AS20" s="18">
        <v>0.8</v>
      </c>
      <c r="AT20" s="18">
        <v>2.6</v>
      </c>
      <c r="AU20" s="18">
        <v>1</v>
      </c>
      <c r="AV20" s="18">
        <v>9.5</v>
      </c>
      <c r="AW20" s="18">
        <v>-25.6</v>
      </c>
      <c r="AX20" s="18">
        <v>-39.1</v>
      </c>
      <c r="AY20" s="18">
        <v>0.7</v>
      </c>
      <c r="AZ20" s="18">
        <v>1.1000000000000001</v>
      </c>
      <c r="BA20" s="18">
        <v>0.3</v>
      </c>
      <c r="BB20" s="18">
        <v>0.9</v>
      </c>
      <c r="BC20" s="18">
        <v>0.1</v>
      </c>
      <c r="BD20" s="18">
        <v>0.4</v>
      </c>
      <c r="BE20" s="18"/>
      <c r="BF20" s="18"/>
      <c r="BG20" s="18">
        <v>0.8</v>
      </c>
      <c r="BH20" s="18"/>
      <c r="BI20" s="18">
        <v>0</v>
      </c>
      <c r="BJ20" s="18">
        <v>-4.4000000000000004</v>
      </c>
      <c r="BK20" s="18"/>
      <c r="BL20" s="18"/>
      <c r="BM20" s="18"/>
      <c r="BN20" s="18">
        <v>-5.3</v>
      </c>
      <c r="BO20" s="18">
        <v>-34.700000000000003</v>
      </c>
      <c r="BP20" s="18">
        <v>-36</v>
      </c>
      <c r="BQ20" s="18">
        <v>-12.5</v>
      </c>
      <c r="BR20" s="18">
        <v>-3.3</v>
      </c>
      <c r="BS20" s="18"/>
      <c r="BT20" s="18"/>
      <c r="BU20" s="18"/>
      <c r="BV20" s="18"/>
      <c r="BW20" s="18"/>
      <c r="BX20" s="18"/>
      <c r="BY20" s="18"/>
      <c r="BZ20" s="18"/>
      <c r="CA20" s="18">
        <v>-0.7</v>
      </c>
      <c r="CB20" s="18">
        <v>45.2</v>
      </c>
      <c r="CC20" s="18">
        <v>12.9</v>
      </c>
      <c r="CD20" s="18">
        <v>6.1</v>
      </c>
      <c r="CE20" s="18">
        <v>1.8</v>
      </c>
      <c r="CF20" s="18">
        <v>1.9</v>
      </c>
      <c r="CG20" s="18"/>
      <c r="CH20" s="18"/>
      <c r="CI20" s="18"/>
      <c r="CJ20" s="18">
        <v>5.8</v>
      </c>
      <c r="CK20" s="18">
        <v>8.4</v>
      </c>
      <c r="CL20" s="18">
        <v>-23.7</v>
      </c>
      <c r="CM20" s="18"/>
      <c r="CN20" s="18"/>
      <c r="CO20" s="18"/>
      <c r="CP20" s="18"/>
      <c r="CQ20" s="18"/>
      <c r="CR20" s="18">
        <v>-12.6</v>
      </c>
      <c r="CS20" s="18">
        <v>-10.5</v>
      </c>
      <c r="CT20" s="18">
        <v>-2.2000000000000002</v>
      </c>
      <c r="CU20" s="18">
        <v>0.4</v>
      </c>
      <c r="CV20" s="18">
        <v>0.6</v>
      </c>
      <c r="CW20" s="18"/>
      <c r="CX20" s="18">
        <v>-15.8</v>
      </c>
      <c r="CY20" s="18">
        <v>0</v>
      </c>
      <c r="CZ20" s="18">
        <v>-2.2999999999999998</v>
      </c>
      <c r="DA20" s="18"/>
      <c r="DB20" s="18"/>
      <c r="DC20" s="18">
        <v>-0.1</v>
      </c>
      <c r="DD20" s="18"/>
      <c r="DE20" s="18">
        <v>-0.1</v>
      </c>
      <c r="DF20" s="18">
        <v>0.2</v>
      </c>
      <c r="DG20" s="18">
        <v>0.1</v>
      </c>
      <c r="DH20" s="18">
        <v>0.8</v>
      </c>
      <c r="DI20" s="18">
        <v>0.1</v>
      </c>
      <c r="DJ20" s="18">
        <v>-1.4</v>
      </c>
      <c r="DK20" s="18">
        <v>0.2</v>
      </c>
      <c r="DL20" s="18">
        <v>0.5</v>
      </c>
      <c r="DM20" s="18"/>
      <c r="DN20" s="18">
        <v>0</v>
      </c>
      <c r="DO20" s="18">
        <v>0</v>
      </c>
      <c r="DP20" s="18">
        <v>0.3</v>
      </c>
      <c r="DQ20" s="18">
        <v>1.9</v>
      </c>
      <c r="DR20" s="18">
        <v>0.5</v>
      </c>
      <c r="DS20" s="18">
        <v>0.1</v>
      </c>
      <c r="DT20" s="18">
        <v>0.6</v>
      </c>
      <c r="DU20" s="18">
        <v>0.2</v>
      </c>
      <c r="DV20" s="18"/>
      <c r="DW20" s="18">
        <v>-1.5</v>
      </c>
      <c r="DX20" s="18">
        <v>0.4</v>
      </c>
      <c r="DY20" s="18">
        <v>1.3</v>
      </c>
      <c r="DZ20" s="18">
        <v>1.5</v>
      </c>
      <c r="EA20" s="18">
        <v>0.5</v>
      </c>
      <c r="EB20" s="18">
        <v>1</v>
      </c>
      <c r="EC20" s="18">
        <v>1.5</v>
      </c>
      <c r="ED20" s="18">
        <v>0.3</v>
      </c>
      <c r="EE20" s="18">
        <v>0</v>
      </c>
      <c r="EF20" s="18">
        <v>-3.3</v>
      </c>
      <c r="EG20" s="18">
        <v>0</v>
      </c>
      <c r="EH20" s="18">
        <v>0</v>
      </c>
      <c r="EI20" s="18">
        <v>1.6</v>
      </c>
      <c r="EJ20" s="18">
        <v>-0.2</v>
      </c>
      <c r="EK20" s="18">
        <v>0</v>
      </c>
      <c r="EL20" s="18">
        <v>0.2</v>
      </c>
      <c r="EM20" s="18">
        <v>0.2</v>
      </c>
      <c r="EN20" s="18">
        <v>0.2</v>
      </c>
      <c r="EO20" s="18">
        <v>-0.5</v>
      </c>
      <c r="EP20" s="18">
        <v>0</v>
      </c>
      <c r="EQ20" s="18">
        <v>0</v>
      </c>
      <c r="ER20" s="18">
        <v>0</v>
      </c>
      <c r="ES20" s="18">
        <v>-0.2</v>
      </c>
      <c r="ET20" s="18">
        <v>0</v>
      </c>
      <c r="EU20" s="18">
        <v>0</v>
      </c>
      <c r="EV20" s="18">
        <v>0</v>
      </c>
      <c r="EW20" s="18">
        <v>0.7</v>
      </c>
      <c r="EX20" s="18">
        <v>0.6</v>
      </c>
      <c r="EY20" s="18">
        <v>0.6</v>
      </c>
      <c r="EZ20" s="18">
        <v>0.6</v>
      </c>
      <c r="FA20" s="18">
        <v>0</v>
      </c>
      <c r="FB20" s="18"/>
      <c r="FC20" s="18">
        <v>0.6</v>
      </c>
      <c r="FD20" s="18">
        <v>1.8</v>
      </c>
      <c r="FE20" s="18">
        <v>14.2</v>
      </c>
      <c r="FF20" s="18">
        <v>0.6</v>
      </c>
      <c r="FG20" s="18">
        <v>3.4</v>
      </c>
      <c r="FH20" s="18">
        <v>0</v>
      </c>
      <c r="FI20" s="18">
        <v>2.2999999999999998</v>
      </c>
      <c r="FJ20" s="18">
        <v>2.8</v>
      </c>
      <c r="FK20" s="18"/>
      <c r="FL20" s="18">
        <v>-104.9</v>
      </c>
      <c r="FM20" s="16"/>
      <c r="FN20" s="18">
        <v>1.5</v>
      </c>
      <c r="FO20" s="18">
        <v>-0.99</v>
      </c>
      <c r="FP20" s="18">
        <v>2.75075</v>
      </c>
      <c r="FQ20" s="18">
        <v>1.8</v>
      </c>
      <c r="FR20" s="18">
        <v>0.25952999999999998</v>
      </c>
      <c r="FS20" s="18">
        <v>8.5080000000000003E-2</v>
      </c>
      <c r="FT20" s="18"/>
      <c r="FU20" s="18">
        <v>1.6</v>
      </c>
      <c r="FV20" s="18">
        <v>7.0053599999999996</v>
      </c>
    </row>
    <row r="21" spans="1:178" ht="24" customHeight="1" x14ac:dyDescent="0.3">
      <c r="A21" s="17" t="s">
        <v>72</v>
      </c>
      <c r="B21" s="17" t="s">
        <v>831</v>
      </c>
      <c r="C21" s="18">
        <v>26.3</v>
      </c>
      <c r="D21" s="18">
        <v>-37.1</v>
      </c>
      <c r="E21" s="18">
        <v>-1.4</v>
      </c>
      <c r="F21" s="18"/>
      <c r="G21" s="18"/>
      <c r="H21" s="18">
        <v>-18.399999999999999</v>
      </c>
      <c r="I21" s="18">
        <v>-6.6</v>
      </c>
      <c r="J21" s="18"/>
      <c r="K21" s="18"/>
      <c r="L21" s="18">
        <v>-31.9</v>
      </c>
      <c r="M21" s="18">
        <v>-31</v>
      </c>
      <c r="N21" s="18">
        <v>-18.600000000000001</v>
      </c>
      <c r="O21" s="18">
        <v>35.4</v>
      </c>
      <c r="P21" s="18">
        <v>0</v>
      </c>
      <c r="Q21" s="18"/>
      <c r="R21" s="18">
        <v>40.6</v>
      </c>
      <c r="S21" s="18">
        <v>0</v>
      </c>
      <c r="T21" s="18"/>
      <c r="U21" s="18"/>
      <c r="V21" s="18"/>
      <c r="W21" s="18"/>
      <c r="X21" s="18">
        <v>-3.7</v>
      </c>
      <c r="Y21" s="18">
        <v>1.6</v>
      </c>
      <c r="Z21" s="18">
        <v>1.5</v>
      </c>
      <c r="AA21" s="18">
        <v>2.1</v>
      </c>
      <c r="AB21" s="18">
        <v>-3.4</v>
      </c>
      <c r="AC21" s="18">
        <v>4.4000000000000004</v>
      </c>
      <c r="AD21" s="18">
        <v>5.7</v>
      </c>
      <c r="AE21" s="18"/>
      <c r="AF21" s="18">
        <v>0</v>
      </c>
      <c r="AG21" s="18"/>
      <c r="AH21" s="18"/>
      <c r="AI21" s="18">
        <v>-3</v>
      </c>
      <c r="AJ21" s="18">
        <v>0</v>
      </c>
      <c r="AK21" s="18"/>
      <c r="AL21" s="18"/>
      <c r="AM21" s="18"/>
      <c r="AN21" s="18">
        <v>-1.3</v>
      </c>
      <c r="AO21" s="18">
        <v>-24.3</v>
      </c>
      <c r="AP21" s="18">
        <v>1.2</v>
      </c>
      <c r="AQ21" s="18">
        <v>4.0999999999999996</v>
      </c>
      <c r="AR21" s="18">
        <v>-1.7</v>
      </c>
      <c r="AS21" s="18">
        <v>-1</v>
      </c>
      <c r="AT21" s="18">
        <v>2.6</v>
      </c>
      <c r="AU21" s="18">
        <v>1</v>
      </c>
      <c r="AV21" s="18">
        <v>8</v>
      </c>
      <c r="AW21" s="18">
        <v>-27</v>
      </c>
      <c r="AX21" s="18">
        <v>-40.6</v>
      </c>
      <c r="AY21" s="18">
        <v>1.1000000000000001</v>
      </c>
      <c r="AZ21" s="18">
        <v>0</v>
      </c>
      <c r="BA21" s="18">
        <v>-0.1</v>
      </c>
      <c r="BB21" s="18">
        <v>0.9</v>
      </c>
      <c r="BC21" s="18">
        <v>0.1</v>
      </c>
      <c r="BD21" s="18">
        <v>0.1</v>
      </c>
      <c r="BE21" s="18"/>
      <c r="BF21" s="18"/>
      <c r="BG21" s="18">
        <v>0.7</v>
      </c>
      <c r="BH21" s="18"/>
      <c r="BI21" s="18">
        <v>0</v>
      </c>
      <c r="BJ21" s="18">
        <v>-5.0999999999999996</v>
      </c>
      <c r="BK21" s="18"/>
      <c r="BL21" s="18"/>
      <c r="BM21" s="18"/>
      <c r="BN21" s="18">
        <v>-7.5</v>
      </c>
      <c r="BO21" s="18">
        <v>-35.9</v>
      </c>
      <c r="BP21" s="18">
        <v>-37.1</v>
      </c>
      <c r="BQ21" s="18">
        <v>-12.4</v>
      </c>
      <c r="BR21" s="18">
        <v>-4.5</v>
      </c>
      <c r="BS21" s="18"/>
      <c r="BT21" s="18"/>
      <c r="BU21" s="18"/>
      <c r="BV21" s="18"/>
      <c r="BW21" s="18"/>
      <c r="BX21" s="18"/>
      <c r="BY21" s="18"/>
      <c r="BZ21" s="18"/>
      <c r="CA21" s="18">
        <v>-0.7</v>
      </c>
      <c r="CB21" s="18">
        <v>46.2</v>
      </c>
      <c r="CC21" s="18">
        <v>12.8</v>
      </c>
      <c r="CD21" s="18">
        <v>5.2</v>
      </c>
      <c r="CE21" s="18">
        <v>1.8</v>
      </c>
      <c r="CF21" s="18">
        <v>2</v>
      </c>
      <c r="CG21" s="18"/>
      <c r="CH21" s="18"/>
      <c r="CI21" s="18"/>
      <c r="CJ21" s="18">
        <v>6</v>
      </c>
      <c r="CK21" s="18">
        <v>8.5</v>
      </c>
      <c r="CL21" s="18">
        <v>-23.7</v>
      </c>
      <c r="CM21" s="18"/>
      <c r="CN21" s="18"/>
      <c r="CO21" s="18"/>
      <c r="CP21" s="18"/>
      <c r="CQ21" s="18"/>
      <c r="CR21" s="18">
        <v>-11.8</v>
      </c>
      <c r="CS21" s="18">
        <v>-10.1</v>
      </c>
      <c r="CT21" s="18">
        <v>-2.1</v>
      </c>
      <c r="CU21" s="18">
        <v>0.4</v>
      </c>
      <c r="CV21" s="18">
        <v>0.6</v>
      </c>
      <c r="CW21" s="18"/>
      <c r="CX21" s="18">
        <v>-14.6</v>
      </c>
      <c r="CY21" s="18">
        <v>0</v>
      </c>
      <c r="CZ21" s="18">
        <v>-2.4</v>
      </c>
      <c r="DA21" s="18"/>
      <c r="DB21" s="18"/>
      <c r="DC21" s="18">
        <v>0</v>
      </c>
      <c r="DD21" s="18"/>
      <c r="DE21" s="18">
        <v>-0.2</v>
      </c>
      <c r="DF21" s="18">
        <v>0.2</v>
      </c>
      <c r="DG21" s="18">
        <v>0.1</v>
      </c>
      <c r="DH21" s="18">
        <v>0.8</v>
      </c>
      <c r="DI21" s="18">
        <v>0</v>
      </c>
      <c r="DJ21" s="18">
        <v>-2.2999999999999998</v>
      </c>
      <c r="DK21" s="18">
        <v>0.3</v>
      </c>
      <c r="DL21" s="18">
        <v>0.5</v>
      </c>
      <c r="DM21" s="18"/>
      <c r="DN21" s="18">
        <v>0</v>
      </c>
      <c r="DO21" s="18">
        <v>0</v>
      </c>
      <c r="DP21" s="18">
        <v>-0.2</v>
      </c>
      <c r="DQ21" s="18">
        <v>1.3</v>
      </c>
      <c r="DR21" s="18">
        <v>0.3</v>
      </c>
      <c r="DS21" s="18">
        <v>-0.1</v>
      </c>
      <c r="DT21" s="18">
        <v>0.6</v>
      </c>
      <c r="DU21" s="18">
        <v>0.2</v>
      </c>
      <c r="DV21" s="18"/>
      <c r="DW21" s="18">
        <v>-1.5</v>
      </c>
      <c r="DX21" s="18">
        <v>0.4</v>
      </c>
      <c r="DY21" s="18">
        <v>1.2</v>
      </c>
      <c r="DZ21" s="18">
        <v>0</v>
      </c>
      <c r="EA21" s="18">
        <v>0.7</v>
      </c>
      <c r="EB21" s="18">
        <v>1</v>
      </c>
      <c r="EC21" s="18">
        <v>1.5</v>
      </c>
      <c r="ED21" s="18">
        <v>0.2</v>
      </c>
      <c r="EE21" s="18">
        <v>-6.5</v>
      </c>
      <c r="EF21" s="18">
        <v>-7.5</v>
      </c>
      <c r="EG21" s="18">
        <v>0</v>
      </c>
      <c r="EH21" s="18">
        <v>0</v>
      </c>
      <c r="EI21" s="18">
        <v>1.6</v>
      </c>
      <c r="EJ21" s="18">
        <v>-0.2</v>
      </c>
      <c r="EK21" s="18">
        <v>0</v>
      </c>
      <c r="EL21" s="18">
        <v>0.2</v>
      </c>
      <c r="EM21" s="18">
        <v>0.2</v>
      </c>
      <c r="EN21" s="18">
        <v>0.2</v>
      </c>
      <c r="EO21" s="18">
        <v>-1.4</v>
      </c>
      <c r="EP21" s="18">
        <v>0.9</v>
      </c>
      <c r="EQ21" s="18">
        <v>0</v>
      </c>
      <c r="ER21" s="18">
        <v>2.2000000000000002</v>
      </c>
      <c r="ES21" s="18">
        <v>-0.2</v>
      </c>
      <c r="ET21" s="18">
        <v>0</v>
      </c>
      <c r="EU21" s="18">
        <v>0</v>
      </c>
      <c r="EV21" s="18">
        <v>1.4</v>
      </c>
      <c r="EW21" s="18">
        <v>0.7</v>
      </c>
      <c r="EX21" s="18">
        <v>0.6</v>
      </c>
      <c r="EY21" s="18">
        <v>0.6</v>
      </c>
      <c r="EZ21" s="18">
        <v>0.6</v>
      </c>
      <c r="FA21" s="18">
        <v>0</v>
      </c>
      <c r="FB21" s="18"/>
      <c r="FC21" s="18">
        <v>0.8</v>
      </c>
      <c r="FD21" s="18">
        <v>1.9</v>
      </c>
      <c r="FE21" s="18">
        <v>14</v>
      </c>
      <c r="FF21" s="18">
        <v>0.2</v>
      </c>
      <c r="FG21" s="18">
        <v>4</v>
      </c>
      <c r="FH21" s="18">
        <v>0.2</v>
      </c>
      <c r="FI21" s="18">
        <v>3.5</v>
      </c>
      <c r="FJ21" s="18">
        <v>2.8</v>
      </c>
      <c r="FK21" s="18"/>
      <c r="FL21" s="18">
        <v>-172.3</v>
      </c>
      <c r="FM21" s="16"/>
      <c r="FN21" s="18">
        <v>1.4</v>
      </c>
      <c r="FO21" s="18">
        <v>-0.88</v>
      </c>
      <c r="FP21" s="18">
        <v>2.6852499999999999</v>
      </c>
      <c r="FQ21" s="18">
        <v>1.8</v>
      </c>
      <c r="FR21" s="18">
        <v>0.26445000000000002</v>
      </c>
      <c r="FS21" s="18">
        <v>0.14241999999999999</v>
      </c>
      <c r="FT21" s="18"/>
      <c r="FU21" s="18">
        <v>1.5</v>
      </c>
      <c r="FV21" s="18">
        <v>6.9121199999999998</v>
      </c>
    </row>
    <row r="22" spans="1:178" ht="24" customHeight="1" x14ac:dyDescent="0.3">
      <c r="A22" s="17" t="s">
        <v>72</v>
      </c>
      <c r="B22" s="17" t="s">
        <v>832</v>
      </c>
      <c r="C22" s="18">
        <v>29.8</v>
      </c>
      <c r="D22" s="18">
        <v>-29.6</v>
      </c>
      <c r="E22" s="18">
        <v>-1.2</v>
      </c>
      <c r="F22" s="18"/>
      <c r="G22" s="18"/>
      <c r="H22" s="18">
        <v>-14.8</v>
      </c>
      <c r="I22" s="18">
        <v>-3</v>
      </c>
      <c r="J22" s="18"/>
      <c r="K22" s="18"/>
      <c r="L22" s="18">
        <v>-28.4</v>
      </c>
      <c r="M22" s="18">
        <v>-30.8</v>
      </c>
      <c r="N22" s="18">
        <v>-29.1</v>
      </c>
      <c r="O22" s="18">
        <v>34.200000000000003</v>
      </c>
      <c r="P22" s="18">
        <v>0</v>
      </c>
      <c r="Q22" s="18"/>
      <c r="R22" s="18">
        <v>39.700000000000003</v>
      </c>
      <c r="S22" s="18">
        <v>0.1</v>
      </c>
      <c r="T22" s="18"/>
      <c r="U22" s="18"/>
      <c r="V22" s="18"/>
      <c r="W22" s="18"/>
      <c r="X22" s="18">
        <v>-0.5</v>
      </c>
      <c r="Y22" s="18">
        <v>1.4</v>
      </c>
      <c r="Z22" s="18">
        <v>1.5</v>
      </c>
      <c r="AA22" s="18">
        <v>2</v>
      </c>
      <c r="AB22" s="18">
        <v>-3.4</v>
      </c>
      <c r="AC22" s="18">
        <v>4.5999999999999996</v>
      </c>
      <c r="AD22" s="18">
        <v>7.1</v>
      </c>
      <c r="AE22" s="18"/>
      <c r="AF22" s="18">
        <v>0</v>
      </c>
      <c r="AG22" s="18"/>
      <c r="AH22" s="18"/>
      <c r="AI22" s="18">
        <v>-2.4</v>
      </c>
      <c r="AJ22" s="18">
        <v>-2.2999999999999998</v>
      </c>
      <c r="AK22" s="18"/>
      <c r="AL22" s="18"/>
      <c r="AM22" s="18"/>
      <c r="AN22" s="18">
        <v>-1.2</v>
      </c>
      <c r="AO22" s="18">
        <v>-15.9</v>
      </c>
      <c r="AP22" s="18">
        <v>1.1000000000000001</v>
      </c>
      <c r="AQ22" s="18">
        <v>5.8</v>
      </c>
      <c r="AR22" s="18">
        <v>-2.2000000000000002</v>
      </c>
      <c r="AS22" s="18">
        <v>-1.4</v>
      </c>
      <c r="AT22" s="18">
        <v>2.6</v>
      </c>
      <c r="AU22" s="18">
        <v>1.2</v>
      </c>
      <c r="AV22" s="18">
        <v>7.7</v>
      </c>
      <c r="AW22" s="18">
        <v>-27.4</v>
      </c>
      <c r="AX22" s="18">
        <v>-40.700000000000003</v>
      </c>
      <c r="AY22" s="18">
        <v>-0.9</v>
      </c>
      <c r="AZ22" s="18">
        <v>0</v>
      </c>
      <c r="BA22" s="18">
        <v>0.4</v>
      </c>
      <c r="BB22" s="18">
        <v>1</v>
      </c>
      <c r="BC22" s="18">
        <v>0.1</v>
      </c>
      <c r="BD22" s="18">
        <v>-1.3</v>
      </c>
      <c r="BE22" s="18"/>
      <c r="BF22" s="18"/>
      <c r="BG22" s="18">
        <v>0.7</v>
      </c>
      <c r="BH22" s="18"/>
      <c r="BI22" s="18">
        <v>0</v>
      </c>
      <c r="BJ22" s="18">
        <v>-2.8</v>
      </c>
      <c r="BK22" s="18"/>
      <c r="BL22" s="18"/>
      <c r="BM22" s="18"/>
      <c r="BN22" s="18">
        <v>-3.3</v>
      </c>
      <c r="BO22" s="18">
        <v>-34.5</v>
      </c>
      <c r="BP22" s="18">
        <v>-35.700000000000003</v>
      </c>
      <c r="BQ22" s="18">
        <v>-11.8</v>
      </c>
      <c r="BR22" s="18">
        <v>-2.9</v>
      </c>
      <c r="BS22" s="18"/>
      <c r="BT22" s="18"/>
      <c r="BU22" s="18"/>
      <c r="BV22" s="18"/>
      <c r="BW22" s="18"/>
      <c r="BX22" s="18"/>
      <c r="BY22" s="18"/>
      <c r="BZ22" s="18"/>
      <c r="CA22" s="18">
        <v>-0.7</v>
      </c>
      <c r="CB22" s="18">
        <v>44.8</v>
      </c>
      <c r="CC22" s="18">
        <v>13.9</v>
      </c>
      <c r="CD22" s="18">
        <v>6.7</v>
      </c>
      <c r="CE22" s="18">
        <v>1.8</v>
      </c>
      <c r="CF22" s="18">
        <v>1.8</v>
      </c>
      <c r="CG22" s="18"/>
      <c r="CH22" s="18"/>
      <c r="CI22" s="18"/>
      <c r="CJ22" s="18">
        <v>4.5999999999999996</v>
      </c>
      <c r="CK22" s="18">
        <v>7</v>
      </c>
      <c r="CL22" s="18">
        <v>-25.6</v>
      </c>
      <c r="CM22" s="18"/>
      <c r="CN22" s="18"/>
      <c r="CO22" s="18"/>
      <c r="CP22" s="18"/>
      <c r="CQ22" s="18"/>
      <c r="CR22" s="18">
        <v>-12.7</v>
      </c>
      <c r="CS22" s="18">
        <v>-10.6</v>
      </c>
      <c r="CT22" s="18">
        <v>-2.2000000000000002</v>
      </c>
      <c r="CU22" s="18">
        <v>0.3</v>
      </c>
      <c r="CV22" s="18">
        <v>0.6</v>
      </c>
      <c r="CW22" s="18"/>
      <c r="CX22" s="18">
        <v>-15.8</v>
      </c>
      <c r="CY22" s="18">
        <v>0</v>
      </c>
      <c r="CZ22" s="18">
        <v>-0.9</v>
      </c>
      <c r="DA22" s="18"/>
      <c r="DB22" s="18"/>
      <c r="DC22" s="18">
        <v>0</v>
      </c>
      <c r="DD22" s="18"/>
      <c r="DE22" s="18">
        <v>-0.2</v>
      </c>
      <c r="DF22" s="18">
        <v>0.2</v>
      </c>
      <c r="DG22" s="18">
        <v>0.1</v>
      </c>
      <c r="DH22" s="18">
        <v>0.7</v>
      </c>
      <c r="DI22" s="18">
        <v>0.1</v>
      </c>
      <c r="DJ22" s="18">
        <v>-1.7</v>
      </c>
      <c r="DK22" s="18">
        <v>0.3</v>
      </c>
      <c r="DL22" s="18">
        <v>0.6</v>
      </c>
      <c r="DM22" s="18"/>
      <c r="DN22" s="18">
        <v>0</v>
      </c>
      <c r="DO22" s="18">
        <v>0</v>
      </c>
      <c r="DP22" s="18">
        <v>-0.4</v>
      </c>
      <c r="DQ22" s="18">
        <v>0.8</v>
      </c>
      <c r="DR22" s="18">
        <v>0.2</v>
      </c>
      <c r="DS22" s="18">
        <v>-0.2</v>
      </c>
      <c r="DT22" s="18">
        <v>0.5</v>
      </c>
      <c r="DU22" s="18">
        <v>0.2</v>
      </c>
      <c r="DV22" s="18"/>
      <c r="DW22" s="18">
        <v>-1.6</v>
      </c>
      <c r="DX22" s="18">
        <v>0.3</v>
      </c>
      <c r="DY22" s="18">
        <v>1.2</v>
      </c>
      <c r="DZ22" s="18">
        <v>0.1</v>
      </c>
      <c r="EA22" s="18">
        <v>0.7</v>
      </c>
      <c r="EB22" s="18">
        <v>1</v>
      </c>
      <c r="EC22" s="18">
        <v>1.5</v>
      </c>
      <c r="ED22" s="18">
        <v>-0.2</v>
      </c>
      <c r="EE22" s="18">
        <v>-6</v>
      </c>
      <c r="EF22" s="18">
        <v>-6.9</v>
      </c>
      <c r="EG22" s="18">
        <v>-0.7</v>
      </c>
      <c r="EH22" s="18">
        <v>-0.8</v>
      </c>
      <c r="EI22" s="18">
        <v>1.6</v>
      </c>
      <c r="EJ22" s="18">
        <v>-0.2</v>
      </c>
      <c r="EK22" s="18">
        <v>0</v>
      </c>
      <c r="EL22" s="18">
        <v>0.2</v>
      </c>
      <c r="EM22" s="18">
        <v>0.2</v>
      </c>
      <c r="EN22" s="18">
        <v>0.2</v>
      </c>
      <c r="EO22" s="18">
        <v>0</v>
      </c>
      <c r="EP22" s="18">
        <v>1.2</v>
      </c>
      <c r="EQ22" s="18">
        <v>0</v>
      </c>
      <c r="ER22" s="18">
        <v>2.2000000000000002</v>
      </c>
      <c r="ES22" s="18">
        <v>-0.2</v>
      </c>
      <c r="ET22" s="18">
        <v>0</v>
      </c>
      <c r="EU22" s="18">
        <v>0</v>
      </c>
      <c r="EV22" s="18">
        <v>3.7</v>
      </c>
      <c r="EW22" s="18">
        <v>0.7</v>
      </c>
      <c r="EX22" s="18">
        <v>0.6</v>
      </c>
      <c r="EY22" s="18">
        <v>0.6</v>
      </c>
      <c r="EZ22" s="18">
        <v>0.6</v>
      </c>
      <c r="FA22" s="18">
        <v>0</v>
      </c>
      <c r="FB22" s="18"/>
      <c r="FC22" s="18">
        <v>0.8</v>
      </c>
      <c r="FD22" s="18">
        <v>1.9</v>
      </c>
      <c r="FE22" s="18">
        <v>14.5</v>
      </c>
      <c r="FF22" s="18">
        <v>0.4</v>
      </c>
      <c r="FG22" s="18">
        <v>3</v>
      </c>
      <c r="FH22" s="18">
        <v>0.4</v>
      </c>
      <c r="FI22" s="18">
        <v>2.8</v>
      </c>
      <c r="FJ22" s="18">
        <v>2.8</v>
      </c>
      <c r="FK22" s="18"/>
      <c r="FL22" s="18">
        <v>-145.69999999999999</v>
      </c>
      <c r="FM22" s="16"/>
      <c r="FN22" s="18">
        <v>1.3</v>
      </c>
      <c r="FO22" s="18">
        <v>-0.59</v>
      </c>
      <c r="FP22" s="18">
        <v>2.2072500000000002</v>
      </c>
      <c r="FQ22" s="18">
        <v>1.8</v>
      </c>
      <c r="FR22" s="18">
        <v>0.26056000000000001</v>
      </c>
      <c r="FS22" s="18">
        <v>0.11327</v>
      </c>
      <c r="FT22" s="18"/>
      <c r="FU22" s="18">
        <v>1.5</v>
      </c>
      <c r="FV22" s="18">
        <v>6.5910799999999998</v>
      </c>
    </row>
    <row r="23" spans="1:178" ht="24" customHeight="1" x14ac:dyDescent="0.3">
      <c r="A23" s="17" t="s">
        <v>72</v>
      </c>
      <c r="B23" s="17" t="s">
        <v>833</v>
      </c>
      <c r="C23" s="18">
        <v>35.4</v>
      </c>
      <c r="D23" s="18">
        <v>-10.199999999999999</v>
      </c>
      <c r="E23" s="18">
        <v>4.3</v>
      </c>
      <c r="F23" s="18"/>
      <c r="G23" s="18"/>
      <c r="H23" s="18">
        <v>-12.6</v>
      </c>
      <c r="I23" s="18">
        <v>-3.2</v>
      </c>
      <c r="J23" s="18"/>
      <c r="K23" s="18"/>
      <c r="L23" s="18">
        <v>-23.7</v>
      </c>
      <c r="M23" s="18">
        <v>-28.6</v>
      </c>
      <c r="N23" s="18">
        <v>-38.4</v>
      </c>
      <c r="O23" s="18">
        <v>43.1</v>
      </c>
      <c r="P23" s="18">
        <v>0</v>
      </c>
      <c r="Q23" s="18"/>
      <c r="R23" s="18">
        <v>45.1</v>
      </c>
      <c r="S23" s="18">
        <v>0</v>
      </c>
      <c r="T23" s="18"/>
      <c r="U23" s="18"/>
      <c r="V23" s="18"/>
      <c r="W23" s="18"/>
      <c r="X23" s="18">
        <v>-0.2</v>
      </c>
      <c r="Y23" s="18">
        <v>1.1000000000000001</v>
      </c>
      <c r="Z23" s="18">
        <v>1.2</v>
      </c>
      <c r="AA23" s="18">
        <v>2.2000000000000002</v>
      </c>
      <c r="AB23" s="18">
        <v>-3.4</v>
      </c>
      <c r="AC23" s="18">
        <v>4.5</v>
      </c>
      <c r="AD23" s="18">
        <v>9.9</v>
      </c>
      <c r="AE23" s="18"/>
      <c r="AF23" s="18">
        <v>0</v>
      </c>
      <c r="AG23" s="18"/>
      <c r="AH23" s="18"/>
      <c r="AI23" s="18">
        <v>2.9</v>
      </c>
      <c r="AJ23" s="18">
        <v>-2.7</v>
      </c>
      <c r="AK23" s="18"/>
      <c r="AL23" s="18"/>
      <c r="AM23" s="18"/>
      <c r="AN23" s="18">
        <v>-1.1000000000000001</v>
      </c>
      <c r="AO23" s="18">
        <v>-15.4</v>
      </c>
      <c r="AP23" s="18">
        <v>1.1000000000000001</v>
      </c>
      <c r="AQ23" s="18">
        <v>6.1</v>
      </c>
      <c r="AR23" s="18">
        <v>-2.1</v>
      </c>
      <c r="AS23" s="18">
        <v>-1.4</v>
      </c>
      <c r="AT23" s="18">
        <v>2.6</v>
      </c>
      <c r="AU23" s="18">
        <v>1.4</v>
      </c>
      <c r="AV23" s="18">
        <v>13.5</v>
      </c>
      <c r="AW23" s="18">
        <v>-21.7</v>
      </c>
      <c r="AX23" s="18">
        <v>-40.1</v>
      </c>
      <c r="AY23" s="18">
        <v>-0.8</v>
      </c>
      <c r="AZ23" s="18">
        <v>0</v>
      </c>
      <c r="BA23" s="18">
        <v>0.1</v>
      </c>
      <c r="BB23" s="18">
        <v>0.9</v>
      </c>
      <c r="BC23" s="18">
        <v>0.1</v>
      </c>
      <c r="BD23" s="18">
        <v>-4.2</v>
      </c>
      <c r="BE23" s="18"/>
      <c r="BF23" s="18"/>
      <c r="BG23" s="18">
        <v>3.8</v>
      </c>
      <c r="BH23" s="18"/>
      <c r="BI23" s="18">
        <v>0</v>
      </c>
      <c r="BJ23" s="18">
        <v>-3.8</v>
      </c>
      <c r="BK23" s="18"/>
      <c r="BL23" s="18"/>
      <c r="BM23" s="18"/>
      <c r="BN23" s="18">
        <v>-0.1</v>
      </c>
      <c r="BO23" s="18">
        <v>-31.5</v>
      </c>
      <c r="BP23" s="18">
        <v>-32.700000000000003</v>
      </c>
      <c r="BQ23" s="18">
        <v>-11.1</v>
      </c>
      <c r="BR23" s="18">
        <v>0.5</v>
      </c>
      <c r="BS23" s="18"/>
      <c r="BT23" s="18"/>
      <c r="BU23" s="18"/>
      <c r="BV23" s="18"/>
      <c r="BW23" s="18"/>
      <c r="BX23" s="18"/>
      <c r="BY23" s="18"/>
      <c r="BZ23" s="18"/>
      <c r="CA23" s="18">
        <v>-0.7</v>
      </c>
      <c r="CB23" s="18">
        <v>46.1</v>
      </c>
      <c r="CC23" s="18">
        <v>16.899999999999999</v>
      </c>
      <c r="CD23" s="18">
        <v>6.6</v>
      </c>
      <c r="CE23" s="18">
        <v>1.7</v>
      </c>
      <c r="CF23" s="18">
        <v>1.7</v>
      </c>
      <c r="CG23" s="18"/>
      <c r="CH23" s="18"/>
      <c r="CI23" s="18"/>
      <c r="CJ23" s="18">
        <v>11.2</v>
      </c>
      <c r="CK23" s="18">
        <v>13.7</v>
      </c>
      <c r="CL23" s="18">
        <v>-16</v>
      </c>
      <c r="CM23" s="18"/>
      <c r="CN23" s="18"/>
      <c r="CO23" s="18"/>
      <c r="CP23" s="18"/>
      <c r="CQ23" s="18"/>
      <c r="CR23" s="18">
        <v>-9.1</v>
      </c>
      <c r="CS23" s="18">
        <v>-8.5</v>
      </c>
      <c r="CT23" s="18">
        <v>-2</v>
      </c>
      <c r="CU23" s="18">
        <v>0.5</v>
      </c>
      <c r="CV23" s="18">
        <v>0.6</v>
      </c>
      <c r="CW23" s="18"/>
      <c r="CX23" s="18">
        <v>-17.2</v>
      </c>
      <c r="CY23" s="18">
        <v>0.2</v>
      </c>
      <c r="CZ23" s="18">
        <v>-0.2</v>
      </c>
      <c r="DA23" s="18"/>
      <c r="DB23" s="18"/>
      <c r="DC23" s="18">
        <v>0</v>
      </c>
      <c r="DD23" s="18"/>
      <c r="DE23" s="18">
        <v>0</v>
      </c>
      <c r="DF23" s="18">
        <v>0.2</v>
      </c>
      <c r="DG23" s="18">
        <v>0.1</v>
      </c>
      <c r="DH23" s="18">
        <v>0.7</v>
      </c>
      <c r="DI23" s="18">
        <v>0.3</v>
      </c>
      <c r="DJ23" s="18">
        <v>-0.8</v>
      </c>
      <c r="DK23" s="18">
        <v>0.3</v>
      </c>
      <c r="DL23" s="18">
        <v>0.5</v>
      </c>
      <c r="DM23" s="18"/>
      <c r="DN23" s="18">
        <v>-0.1</v>
      </c>
      <c r="DO23" s="18">
        <v>0</v>
      </c>
      <c r="DP23" s="18">
        <v>-0.2</v>
      </c>
      <c r="DQ23" s="18">
        <v>0.9</v>
      </c>
      <c r="DR23" s="18">
        <v>0.2</v>
      </c>
      <c r="DS23" s="18">
        <v>0</v>
      </c>
      <c r="DT23" s="18">
        <v>0.6</v>
      </c>
      <c r="DU23" s="18">
        <v>0.2</v>
      </c>
      <c r="DV23" s="18"/>
      <c r="DW23" s="18">
        <v>-1.9</v>
      </c>
      <c r="DX23" s="18">
        <v>0.2</v>
      </c>
      <c r="DY23" s="18">
        <v>1.4</v>
      </c>
      <c r="DZ23" s="18">
        <v>1.3</v>
      </c>
      <c r="EA23" s="18">
        <v>0.7</v>
      </c>
      <c r="EB23" s="18">
        <v>0.2</v>
      </c>
      <c r="EC23" s="18">
        <v>3.4</v>
      </c>
      <c r="ED23" s="18">
        <v>-0.1</v>
      </c>
      <c r="EE23" s="18">
        <v>-4.8</v>
      </c>
      <c r="EF23" s="18">
        <v>-5.7</v>
      </c>
      <c r="EG23" s="18">
        <v>-0.6</v>
      </c>
      <c r="EH23" s="18">
        <v>0</v>
      </c>
      <c r="EI23" s="18">
        <v>1.6</v>
      </c>
      <c r="EJ23" s="18">
        <v>-0.2</v>
      </c>
      <c r="EK23" s="18">
        <v>0</v>
      </c>
      <c r="EL23" s="18">
        <v>0.2</v>
      </c>
      <c r="EM23" s="18">
        <v>0.2</v>
      </c>
      <c r="EN23" s="18">
        <v>0.2</v>
      </c>
      <c r="EO23" s="18">
        <v>0</v>
      </c>
      <c r="EP23" s="18">
        <v>1.1000000000000001</v>
      </c>
      <c r="EQ23" s="18">
        <v>0</v>
      </c>
      <c r="ER23" s="18">
        <v>2.2000000000000002</v>
      </c>
      <c r="ES23" s="18">
        <v>-0.2</v>
      </c>
      <c r="ET23" s="18">
        <v>0</v>
      </c>
      <c r="EU23" s="18">
        <v>0</v>
      </c>
      <c r="EV23" s="18">
        <v>8.8000000000000007</v>
      </c>
      <c r="EW23" s="18">
        <v>0.7</v>
      </c>
      <c r="EX23" s="18">
        <v>0.6</v>
      </c>
      <c r="EY23" s="18">
        <v>0.6</v>
      </c>
      <c r="EZ23" s="18">
        <v>0.6</v>
      </c>
      <c r="FA23" s="18">
        <v>0</v>
      </c>
      <c r="FB23" s="18"/>
      <c r="FC23" s="18">
        <v>0.8</v>
      </c>
      <c r="FD23" s="18">
        <v>1.8</v>
      </c>
      <c r="FE23" s="18">
        <v>14.2</v>
      </c>
      <c r="FF23" s="18">
        <v>0.2</v>
      </c>
      <c r="FG23" s="18">
        <v>2.5</v>
      </c>
      <c r="FH23" s="18">
        <v>0.5</v>
      </c>
      <c r="FI23" s="18">
        <v>2.7</v>
      </c>
      <c r="FJ23" s="18">
        <v>2.8</v>
      </c>
      <c r="FK23" s="18"/>
      <c r="FL23" s="18">
        <v>-24.8</v>
      </c>
      <c r="FM23" s="16"/>
      <c r="FN23" s="18">
        <v>1.6</v>
      </c>
      <c r="FO23" s="18">
        <v>-0.1</v>
      </c>
      <c r="FP23" s="18">
        <v>2.2247499999999998</v>
      </c>
      <c r="FQ23" s="18">
        <v>1.9</v>
      </c>
      <c r="FR23" s="18">
        <v>0.26547999999999999</v>
      </c>
      <c r="FS23" s="18">
        <v>0.12196</v>
      </c>
      <c r="FT23" s="18"/>
      <c r="FU23" s="18">
        <v>1.5</v>
      </c>
      <c r="FV23" s="18">
        <v>7.5121900000000004</v>
      </c>
    </row>
    <row r="24" spans="1:178" ht="24" customHeight="1" x14ac:dyDescent="0.3">
      <c r="A24" s="17" t="s">
        <v>72</v>
      </c>
      <c r="B24" s="17" t="s">
        <v>834</v>
      </c>
      <c r="C24" s="18">
        <v>30.7</v>
      </c>
      <c r="D24" s="18">
        <v>-19.600000000000001</v>
      </c>
      <c r="E24" s="18">
        <v>3</v>
      </c>
      <c r="F24" s="18"/>
      <c r="G24" s="18"/>
      <c r="H24" s="18">
        <v>-12.9</v>
      </c>
      <c r="I24" s="18">
        <v>-6.6</v>
      </c>
      <c r="J24" s="18"/>
      <c r="K24" s="18"/>
      <c r="L24" s="18">
        <v>-25.8</v>
      </c>
      <c r="M24" s="18">
        <v>-26.7</v>
      </c>
      <c r="N24" s="18">
        <v>-35.700000000000003</v>
      </c>
      <c r="O24" s="18">
        <v>40.200000000000003</v>
      </c>
      <c r="P24" s="18">
        <v>0</v>
      </c>
      <c r="Q24" s="18"/>
      <c r="R24" s="18">
        <v>39.1</v>
      </c>
      <c r="S24" s="18">
        <v>0</v>
      </c>
      <c r="T24" s="18"/>
      <c r="U24" s="18"/>
      <c r="V24" s="18"/>
      <c r="W24" s="18"/>
      <c r="X24" s="18">
        <v>-2.9</v>
      </c>
      <c r="Y24" s="18">
        <v>0.7</v>
      </c>
      <c r="Z24" s="18">
        <v>1.1000000000000001</v>
      </c>
      <c r="AA24" s="18">
        <v>2</v>
      </c>
      <c r="AB24" s="18">
        <v>-3.4</v>
      </c>
      <c r="AC24" s="18">
        <v>4.5</v>
      </c>
      <c r="AD24" s="18">
        <v>7.8</v>
      </c>
      <c r="AE24" s="18"/>
      <c r="AF24" s="18">
        <v>0</v>
      </c>
      <c r="AG24" s="18"/>
      <c r="AH24" s="18"/>
      <c r="AI24" s="18">
        <v>1.8</v>
      </c>
      <c r="AJ24" s="18">
        <v>-3.7</v>
      </c>
      <c r="AK24" s="18"/>
      <c r="AL24" s="18"/>
      <c r="AM24" s="18"/>
      <c r="AN24" s="18">
        <v>-1.1000000000000001</v>
      </c>
      <c r="AO24" s="18">
        <v>-15.4</v>
      </c>
      <c r="AP24" s="18">
        <v>1.5</v>
      </c>
      <c r="AQ24" s="18">
        <v>5.6</v>
      </c>
      <c r="AR24" s="18">
        <v>-2</v>
      </c>
      <c r="AS24" s="18">
        <v>-1.5</v>
      </c>
      <c r="AT24" s="18">
        <v>2.6</v>
      </c>
      <c r="AU24" s="18">
        <v>1.3</v>
      </c>
      <c r="AV24" s="18">
        <v>12.2</v>
      </c>
      <c r="AW24" s="18">
        <v>-22.9</v>
      </c>
      <c r="AX24" s="18">
        <v>-41.2</v>
      </c>
      <c r="AY24" s="18">
        <v>1.2</v>
      </c>
      <c r="AZ24" s="18">
        <v>0</v>
      </c>
      <c r="BA24" s="18">
        <v>1.7</v>
      </c>
      <c r="BB24" s="18">
        <v>0.9</v>
      </c>
      <c r="BC24" s="18">
        <v>0.1</v>
      </c>
      <c r="BD24" s="18">
        <v>-0.5</v>
      </c>
      <c r="BE24" s="18"/>
      <c r="BF24" s="18"/>
      <c r="BG24" s="18">
        <v>4.0999999999999996</v>
      </c>
      <c r="BH24" s="18"/>
      <c r="BI24" s="18">
        <v>0</v>
      </c>
      <c r="BJ24" s="18">
        <v>-4.0999999999999996</v>
      </c>
      <c r="BK24" s="18"/>
      <c r="BL24" s="18"/>
      <c r="BM24" s="18"/>
      <c r="BN24" s="18">
        <v>-3.3</v>
      </c>
      <c r="BO24" s="18">
        <v>-32.200000000000003</v>
      </c>
      <c r="BP24" s="18">
        <v>-33.4</v>
      </c>
      <c r="BQ24" s="18">
        <v>-11.1</v>
      </c>
      <c r="BR24" s="18">
        <v>-0.4</v>
      </c>
      <c r="BS24" s="18"/>
      <c r="BT24" s="18"/>
      <c r="BU24" s="18"/>
      <c r="BV24" s="18"/>
      <c r="BW24" s="18"/>
      <c r="BX24" s="18"/>
      <c r="BY24" s="18"/>
      <c r="BZ24" s="18"/>
      <c r="CA24" s="18">
        <v>-0.7</v>
      </c>
      <c r="CB24" s="18">
        <v>45.6</v>
      </c>
      <c r="CC24" s="18">
        <v>14.3</v>
      </c>
      <c r="CD24" s="18">
        <v>5.7</v>
      </c>
      <c r="CE24" s="18">
        <v>3.3</v>
      </c>
      <c r="CF24" s="18">
        <v>1.7</v>
      </c>
      <c r="CG24" s="18"/>
      <c r="CH24" s="18"/>
      <c r="CI24" s="18"/>
      <c r="CJ24" s="18">
        <v>12.1</v>
      </c>
      <c r="CK24" s="18">
        <v>14.6</v>
      </c>
      <c r="CL24" s="18">
        <v>-14.4</v>
      </c>
      <c r="CM24" s="18"/>
      <c r="CN24" s="18"/>
      <c r="CO24" s="18"/>
      <c r="CP24" s="18"/>
      <c r="CQ24" s="18"/>
      <c r="CR24" s="18">
        <v>-8.1</v>
      </c>
      <c r="CS24" s="18">
        <v>-8</v>
      </c>
      <c r="CT24" s="18">
        <v>-2</v>
      </c>
      <c r="CU24" s="18">
        <v>0.4</v>
      </c>
      <c r="CV24" s="18">
        <v>0.6</v>
      </c>
      <c r="CW24" s="18"/>
      <c r="CX24" s="18">
        <v>-17.8</v>
      </c>
      <c r="CY24" s="18">
        <v>0.5</v>
      </c>
      <c r="CZ24" s="18">
        <v>0</v>
      </c>
      <c r="DA24" s="18"/>
      <c r="DB24" s="18"/>
      <c r="DC24" s="18">
        <v>0</v>
      </c>
      <c r="DD24" s="18"/>
      <c r="DE24" s="18">
        <v>-0.1</v>
      </c>
      <c r="DF24" s="18">
        <v>0.2</v>
      </c>
      <c r="DG24" s="18">
        <v>0.1</v>
      </c>
      <c r="DH24" s="18">
        <v>0.8</v>
      </c>
      <c r="DI24" s="18">
        <v>0.1</v>
      </c>
      <c r="DJ24" s="18">
        <v>0.4</v>
      </c>
      <c r="DK24" s="18">
        <v>0.3</v>
      </c>
      <c r="DL24" s="18">
        <v>0.6</v>
      </c>
      <c r="DM24" s="18"/>
      <c r="DN24" s="18">
        <v>-0.1</v>
      </c>
      <c r="DO24" s="18">
        <v>0</v>
      </c>
      <c r="DP24" s="18">
        <v>-0.8</v>
      </c>
      <c r="DQ24" s="18">
        <v>-1.9</v>
      </c>
      <c r="DR24" s="18">
        <v>-0.1</v>
      </c>
      <c r="DS24" s="18">
        <v>0.1</v>
      </c>
      <c r="DT24" s="18">
        <v>0.7</v>
      </c>
      <c r="DU24" s="18">
        <v>0.2</v>
      </c>
      <c r="DV24" s="18"/>
      <c r="DW24" s="18">
        <v>-1.9</v>
      </c>
      <c r="DX24" s="18">
        <v>0.3</v>
      </c>
      <c r="DY24" s="18">
        <v>1.3</v>
      </c>
      <c r="DZ24" s="18">
        <v>1.3</v>
      </c>
      <c r="EA24" s="18">
        <v>0.8</v>
      </c>
      <c r="EB24" s="18">
        <v>0</v>
      </c>
      <c r="EC24" s="18">
        <v>1.5</v>
      </c>
      <c r="ED24" s="18">
        <v>0</v>
      </c>
      <c r="EE24" s="18">
        <v>-8.3000000000000007</v>
      </c>
      <c r="EF24" s="18">
        <v>-9.3000000000000007</v>
      </c>
      <c r="EG24" s="18">
        <v>-1.1000000000000001</v>
      </c>
      <c r="EH24" s="18">
        <v>-1.1000000000000001</v>
      </c>
      <c r="EI24" s="18">
        <v>1.6</v>
      </c>
      <c r="EJ24" s="18">
        <v>-0.2</v>
      </c>
      <c r="EK24" s="18">
        <v>0</v>
      </c>
      <c r="EL24" s="18">
        <v>0.2</v>
      </c>
      <c r="EM24" s="18">
        <v>0.2</v>
      </c>
      <c r="EN24" s="18">
        <v>0.2</v>
      </c>
      <c r="EO24" s="18">
        <v>0</v>
      </c>
      <c r="EP24" s="18">
        <v>2.1</v>
      </c>
      <c r="EQ24" s="18">
        <v>0</v>
      </c>
      <c r="ER24" s="18">
        <v>1.5</v>
      </c>
      <c r="ES24" s="18">
        <v>-0.2</v>
      </c>
      <c r="ET24" s="18">
        <v>0</v>
      </c>
      <c r="EU24" s="18">
        <v>0</v>
      </c>
      <c r="EV24" s="18">
        <v>-5.5</v>
      </c>
      <c r="EW24" s="18">
        <v>0.7</v>
      </c>
      <c r="EX24" s="18">
        <v>0.6</v>
      </c>
      <c r="EY24" s="18">
        <v>0.6</v>
      </c>
      <c r="EZ24" s="18">
        <v>0.6</v>
      </c>
      <c r="FA24" s="18">
        <v>0</v>
      </c>
      <c r="FB24" s="18"/>
      <c r="FC24" s="18">
        <v>1</v>
      </c>
      <c r="FD24" s="18">
        <v>1.9</v>
      </c>
      <c r="FE24" s="18">
        <v>14.1</v>
      </c>
      <c r="FF24" s="18">
        <v>0</v>
      </c>
      <c r="FG24" s="18">
        <v>3.1</v>
      </c>
      <c r="FH24" s="18">
        <v>0.5</v>
      </c>
      <c r="FI24" s="18">
        <v>3.2</v>
      </c>
      <c r="FJ24" s="18">
        <v>2.8</v>
      </c>
      <c r="FK24" s="18"/>
      <c r="FL24" s="18">
        <v>-83.5</v>
      </c>
      <c r="FM24" s="16"/>
      <c r="FN24" s="18">
        <v>1.4</v>
      </c>
      <c r="FO24" s="18">
        <v>-0.1</v>
      </c>
      <c r="FP24" s="18">
        <v>1.6779999999999999</v>
      </c>
      <c r="FQ24" s="18">
        <v>1.9</v>
      </c>
      <c r="FR24" s="18">
        <v>0.26768999999999998</v>
      </c>
      <c r="FS24" s="18">
        <v>9.0690000000000007E-2</v>
      </c>
      <c r="FT24" s="18"/>
      <c r="FU24" s="18">
        <v>1.5</v>
      </c>
      <c r="FV24" s="18">
        <v>6.7363799999999996</v>
      </c>
    </row>
    <row r="25" spans="1:178" ht="24" customHeight="1" x14ac:dyDescent="0.3">
      <c r="A25" s="17" t="s">
        <v>72</v>
      </c>
      <c r="B25" s="17" t="s">
        <v>835</v>
      </c>
      <c r="C25" s="18">
        <v>34.6</v>
      </c>
      <c r="D25" s="18">
        <v>-6.3</v>
      </c>
      <c r="E25" s="18">
        <v>6.6</v>
      </c>
      <c r="F25" s="18"/>
      <c r="G25" s="18"/>
      <c r="H25" s="18">
        <v>-12.1</v>
      </c>
      <c r="I25" s="18">
        <v>-4.5</v>
      </c>
      <c r="J25" s="18"/>
      <c r="K25" s="18"/>
      <c r="L25" s="18">
        <v>-14.4</v>
      </c>
      <c r="M25" s="18">
        <v>-2</v>
      </c>
      <c r="N25" s="18">
        <v>4.3</v>
      </c>
      <c r="O25" s="18">
        <v>41.3</v>
      </c>
      <c r="P25" s="18">
        <v>0</v>
      </c>
      <c r="Q25" s="18"/>
      <c r="R25" s="18">
        <v>46.6</v>
      </c>
      <c r="S25" s="18">
        <v>0.1</v>
      </c>
      <c r="T25" s="18"/>
      <c r="U25" s="18"/>
      <c r="V25" s="18"/>
      <c r="W25" s="18"/>
      <c r="X25" s="18">
        <v>0.1</v>
      </c>
      <c r="Y25" s="18">
        <v>0.6</v>
      </c>
      <c r="Z25" s="18">
        <v>1.1000000000000001</v>
      </c>
      <c r="AA25" s="18">
        <v>1.9</v>
      </c>
      <c r="AB25" s="18">
        <v>-3.4</v>
      </c>
      <c r="AC25" s="18">
        <v>4.5999999999999996</v>
      </c>
      <c r="AD25" s="18">
        <v>10.3</v>
      </c>
      <c r="AE25" s="18"/>
      <c r="AF25" s="18">
        <v>0</v>
      </c>
      <c r="AG25" s="18"/>
      <c r="AH25" s="18"/>
      <c r="AI25" s="18">
        <v>3.8</v>
      </c>
      <c r="AJ25" s="18">
        <v>-4.0999999999999996</v>
      </c>
      <c r="AK25" s="18"/>
      <c r="AL25" s="18"/>
      <c r="AM25" s="18"/>
      <c r="AN25" s="18">
        <v>-1.6</v>
      </c>
      <c r="AO25" s="18">
        <v>-12.9</v>
      </c>
      <c r="AP25" s="18">
        <v>2.1</v>
      </c>
      <c r="AQ25" s="18">
        <v>7.8</v>
      </c>
      <c r="AR25" s="18">
        <v>-1.7</v>
      </c>
      <c r="AS25" s="18">
        <v>-1.2</v>
      </c>
      <c r="AT25" s="18">
        <v>2.6</v>
      </c>
      <c r="AU25" s="18">
        <v>1.8</v>
      </c>
      <c r="AV25" s="18">
        <v>18</v>
      </c>
      <c r="AW25" s="18">
        <v>-17.2</v>
      </c>
      <c r="AX25" s="18">
        <v>-35.799999999999997</v>
      </c>
      <c r="AY25" s="18">
        <v>4.5999999999999996</v>
      </c>
      <c r="AZ25" s="18">
        <v>0</v>
      </c>
      <c r="BA25" s="18">
        <v>4</v>
      </c>
      <c r="BB25" s="18">
        <v>0.9</v>
      </c>
      <c r="BC25" s="18">
        <v>0.1</v>
      </c>
      <c r="BD25" s="18">
        <v>-0.7</v>
      </c>
      <c r="BE25" s="18"/>
      <c r="BF25" s="18"/>
      <c r="BG25" s="18">
        <v>6.1</v>
      </c>
      <c r="BH25" s="18"/>
      <c r="BI25" s="18">
        <v>0</v>
      </c>
      <c r="BJ25" s="18">
        <v>-4.3</v>
      </c>
      <c r="BK25" s="18"/>
      <c r="BL25" s="18"/>
      <c r="BM25" s="18"/>
      <c r="BN25" s="18">
        <v>-3</v>
      </c>
      <c r="BO25" s="18">
        <v>-29.8</v>
      </c>
      <c r="BP25" s="18">
        <v>-30.9</v>
      </c>
      <c r="BQ25" s="18">
        <v>-10.5</v>
      </c>
      <c r="BR25" s="18">
        <v>1.6</v>
      </c>
      <c r="BS25" s="18"/>
      <c r="BT25" s="18"/>
      <c r="BU25" s="18"/>
      <c r="BV25" s="18"/>
      <c r="BW25" s="18"/>
      <c r="BX25" s="18"/>
      <c r="BY25" s="18"/>
      <c r="BZ25" s="18"/>
      <c r="CA25" s="18">
        <v>-0.7</v>
      </c>
      <c r="CB25" s="18">
        <v>45.9</v>
      </c>
      <c r="CC25" s="18">
        <v>21.6</v>
      </c>
      <c r="CD25" s="18">
        <v>4.5999999999999996</v>
      </c>
      <c r="CE25" s="18">
        <v>1.8</v>
      </c>
      <c r="CF25" s="18">
        <v>1.8</v>
      </c>
      <c r="CG25" s="18"/>
      <c r="CH25" s="18"/>
      <c r="CI25" s="18"/>
      <c r="CJ25" s="18">
        <v>19</v>
      </c>
      <c r="CK25" s="18">
        <v>21.4</v>
      </c>
      <c r="CL25" s="18">
        <v>-3.4</v>
      </c>
      <c r="CM25" s="18"/>
      <c r="CN25" s="18"/>
      <c r="CO25" s="18"/>
      <c r="CP25" s="18"/>
      <c r="CQ25" s="18"/>
      <c r="CR25" s="18">
        <v>-3.5</v>
      </c>
      <c r="CS25" s="18">
        <v>-5.2</v>
      </c>
      <c r="CT25" s="18">
        <v>-1.8</v>
      </c>
      <c r="CU25" s="18">
        <v>0.6</v>
      </c>
      <c r="CV25" s="18">
        <v>0.6</v>
      </c>
      <c r="CW25" s="18"/>
      <c r="CX25" s="18">
        <v>-20.2</v>
      </c>
      <c r="CY25" s="18">
        <v>0.2</v>
      </c>
      <c r="CZ25" s="18">
        <v>0</v>
      </c>
      <c r="DA25" s="18"/>
      <c r="DB25" s="18"/>
      <c r="DC25" s="18">
        <v>0</v>
      </c>
      <c r="DD25" s="18"/>
      <c r="DE25" s="18">
        <v>-0.2</v>
      </c>
      <c r="DF25" s="18">
        <v>0.2</v>
      </c>
      <c r="DG25" s="18">
        <v>0</v>
      </c>
      <c r="DH25" s="18">
        <v>0.9</v>
      </c>
      <c r="DI25" s="18">
        <v>0.2</v>
      </c>
      <c r="DJ25" s="18">
        <v>1</v>
      </c>
      <c r="DK25" s="18">
        <v>0.3</v>
      </c>
      <c r="DL25" s="18">
        <v>0.6</v>
      </c>
      <c r="DM25" s="18"/>
      <c r="DN25" s="18">
        <v>-0.2</v>
      </c>
      <c r="DO25" s="18">
        <v>-0.1</v>
      </c>
      <c r="DP25" s="18">
        <v>-0.6</v>
      </c>
      <c r="DQ25" s="18">
        <v>-0.9</v>
      </c>
      <c r="DR25" s="18">
        <v>-1</v>
      </c>
      <c r="DS25" s="18">
        <v>0</v>
      </c>
      <c r="DT25" s="18">
        <v>0.7</v>
      </c>
      <c r="DU25" s="18">
        <v>0.2</v>
      </c>
      <c r="DV25" s="18"/>
      <c r="DW25" s="18">
        <v>-1.9</v>
      </c>
      <c r="DX25" s="18">
        <v>0.2</v>
      </c>
      <c r="DY25" s="18">
        <v>1.4</v>
      </c>
      <c r="DZ25" s="18">
        <v>1.5</v>
      </c>
      <c r="EA25" s="18">
        <v>0.9</v>
      </c>
      <c r="EB25" s="18">
        <v>0</v>
      </c>
      <c r="EC25" s="18">
        <v>0.1</v>
      </c>
      <c r="ED25" s="18">
        <v>0.2</v>
      </c>
      <c r="EE25" s="18">
        <v>-5.3</v>
      </c>
      <c r="EF25" s="18">
        <v>-6.5</v>
      </c>
      <c r="EG25" s="18">
        <v>-0.7</v>
      </c>
      <c r="EH25" s="18">
        <v>-0.7</v>
      </c>
      <c r="EI25" s="18">
        <v>1.6</v>
      </c>
      <c r="EJ25" s="18">
        <v>-0.2</v>
      </c>
      <c r="EK25" s="18">
        <v>0</v>
      </c>
      <c r="EL25" s="18">
        <v>0.2</v>
      </c>
      <c r="EM25" s="18">
        <v>0.2</v>
      </c>
      <c r="EN25" s="18">
        <v>0.2</v>
      </c>
      <c r="EO25" s="18">
        <v>0</v>
      </c>
      <c r="EP25" s="18">
        <v>1.9</v>
      </c>
      <c r="EQ25" s="18">
        <v>0</v>
      </c>
      <c r="ER25" s="18">
        <v>1.8</v>
      </c>
      <c r="ES25" s="18">
        <v>-0.2</v>
      </c>
      <c r="ET25" s="18">
        <v>0</v>
      </c>
      <c r="EU25" s="18">
        <v>0</v>
      </c>
      <c r="EV25" s="18">
        <v>-5.3</v>
      </c>
      <c r="EW25" s="18">
        <v>0.7</v>
      </c>
      <c r="EX25" s="18">
        <v>0.6</v>
      </c>
      <c r="EY25" s="18">
        <v>0.6</v>
      </c>
      <c r="EZ25" s="18">
        <v>0.6</v>
      </c>
      <c r="FA25" s="18">
        <v>0</v>
      </c>
      <c r="FB25" s="18"/>
      <c r="FC25" s="18">
        <v>1.2</v>
      </c>
      <c r="FD25" s="18">
        <v>2</v>
      </c>
      <c r="FE25" s="18">
        <v>14.1</v>
      </c>
      <c r="FF25" s="18">
        <v>0.5</v>
      </c>
      <c r="FG25" s="18">
        <v>3.7</v>
      </c>
      <c r="FH25" s="18">
        <v>1.4</v>
      </c>
      <c r="FI25" s="18">
        <v>3.3</v>
      </c>
      <c r="FJ25" s="18">
        <v>2.8</v>
      </c>
      <c r="FK25" s="18"/>
      <c r="FL25" s="18">
        <v>113.8</v>
      </c>
      <c r="FM25" s="16"/>
      <c r="FN25" s="18">
        <v>1.8</v>
      </c>
      <c r="FO25" s="18">
        <v>-0.1</v>
      </c>
      <c r="FP25" s="18">
        <v>1.86775</v>
      </c>
      <c r="FQ25" s="18">
        <v>1.9</v>
      </c>
      <c r="FR25" s="18">
        <v>0.26828999999999997</v>
      </c>
      <c r="FS25" s="18">
        <v>0.10434</v>
      </c>
      <c r="FT25" s="18"/>
      <c r="FU25" s="18">
        <v>1.5</v>
      </c>
      <c r="FV25" s="18">
        <v>7.3403799999999997</v>
      </c>
    </row>
    <row r="26" spans="1:178" ht="24" customHeight="1" x14ac:dyDescent="0.3">
      <c r="A26" s="19" t="s">
        <v>72</v>
      </c>
      <c r="B26" s="19" t="s">
        <v>836</v>
      </c>
      <c r="C26" s="20">
        <v>39</v>
      </c>
      <c r="D26" s="20">
        <v>-3.1</v>
      </c>
      <c r="E26" s="20">
        <v>5.7</v>
      </c>
      <c r="F26" s="20"/>
      <c r="G26" s="20"/>
      <c r="H26" s="20">
        <v>-6.7</v>
      </c>
      <c r="I26" s="20">
        <v>2.2999999999999998</v>
      </c>
      <c r="J26" s="20"/>
      <c r="K26" s="20"/>
      <c r="L26" s="20">
        <v>-11.3</v>
      </c>
      <c r="M26" s="20">
        <v>-1.8</v>
      </c>
      <c r="N26" s="20">
        <v>4</v>
      </c>
      <c r="O26" s="20">
        <v>41.7</v>
      </c>
      <c r="P26" s="20">
        <v>0</v>
      </c>
      <c r="Q26" s="20"/>
      <c r="R26" s="20">
        <v>32.299999999999997</v>
      </c>
      <c r="S26" s="20">
        <v>0.1</v>
      </c>
      <c r="T26" s="20"/>
      <c r="U26" s="20"/>
      <c r="V26" s="20"/>
      <c r="W26" s="20"/>
      <c r="X26" s="20">
        <v>1.6</v>
      </c>
      <c r="Y26" s="20">
        <v>0.6</v>
      </c>
      <c r="Z26" s="20">
        <v>1</v>
      </c>
      <c r="AA26" s="20">
        <v>2.2000000000000002</v>
      </c>
      <c r="AB26" s="20">
        <v>-3.4</v>
      </c>
      <c r="AC26" s="20">
        <v>5</v>
      </c>
      <c r="AD26" s="20">
        <v>10.1</v>
      </c>
      <c r="AE26" s="20"/>
      <c r="AF26" s="20">
        <v>0</v>
      </c>
      <c r="AG26" s="20"/>
      <c r="AH26" s="20"/>
      <c r="AI26" s="20">
        <v>4.9000000000000004</v>
      </c>
      <c r="AJ26" s="20">
        <v>-1.4</v>
      </c>
      <c r="AK26" s="20"/>
      <c r="AL26" s="20"/>
      <c r="AM26" s="20"/>
      <c r="AN26" s="20">
        <v>-1.4</v>
      </c>
      <c r="AO26" s="20">
        <v>-10.8</v>
      </c>
      <c r="AP26" s="20">
        <v>3.2</v>
      </c>
      <c r="AQ26" s="20">
        <v>8.9</v>
      </c>
      <c r="AR26" s="20">
        <v>-2</v>
      </c>
      <c r="AS26" s="20">
        <v>-1</v>
      </c>
      <c r="AT26" s="20">
        <v>2.6</v>
      </c>
      <c r="AU26" s="20">
        <v>1.8</v>
      </c>
      <c r="AV26" s="20">
        <v>21.1</v>
      </c>
      <c r="AW26" s="20">
        <v>-14.3</v>
      </c>
      <c r="AX26" s="20">
        <v>-33.200000000000003</v>
      </c>
      <c r="AY26" s="20">
        <v>4</v>
      </c>
      <c r="AZ26" s="20">
        <v>0</v>
      </c>
      <c r="BA26" s="20">
        <v>4.2</v>
      </c>
      <c r="BB26" s="20">
        <v>0.9</v>
      </c>
      <c r="BC26" s="20">
        <v>0</v>
      </c>
      <c r="BD26" s="20">
        <v>3</v>
      </c>
      <c r="BE26" s="20"/>
      <c r="BF26" s="20"/>
      <c r="BG26" s="20">
        <v>8</v>
      </c>
      <c r="BH26" s="20"/>
      <c r="BI26" s="20">
        <v>0</v>
      </c>
      <c r="BJ26" s="20">
        <v>-2.2999999999999998</v>
      </c>
      <c r="BK26" s="20"/>
      <c r="BL26" s="20"/>
      <c r="BM26" s="20"/>
      <c r="BN26" s="20">
        <v>2.5</v>
      </c>
      <c r="BO26" s="20">
        <v>-28</v>
      </c>
      <c r="BP26" s="20">
        <v>-29.1</v>
      </c>
      <c r="BQ26" s="20">
        <v>-10.5</v>
      </c>
      <c r="BR26" s="20">
        <v>4.0999999999999996</v>
      </c>
      <c r="BS26" s="20"/>
      <c r="BT26" s="20"/>
      <c r="BU26" s="20"/>
      <c r="BV26" s="20"/>
      <c r="BW26" s="20"/>
      <c r="BX26" s="20"/>
      <c r="BY26" s="20"/>
      <c r="BZ26" s="20"/>
      <c r="CA26" s="20">
        <v>-0.7</v>
      </c>
      <c r="CB26" s="20">
        <v>60</v>
      </c>
      <c r="CC26" s="20">
        <v>22.6</v>
      </c>
      <c r="CD26" s="20">
        <v>5.6</v>
      </c>
      <c r="CE26" s="20">
        <v>1.8</v>
      </c>
      <c r="CF26" s="20">
        <v>1.8</v>
      </c>
      <c r="CG26" s="20"/>
      <c r="CH26" s="20"/>
      <c r="CI26" s="20"/>
      <c r="CJ26" s="20">
        <v>24.2</v>
      </c>
      <c r="CK26" s="20">
        <v>27</v>
      </c>
      <c r="CL26" s="20">
        <v>4.0999999999999996</v>
      </c>
      <c r="CM26" s="20"/>
      <c r="CN26" s="20"/>
      <c r="CO26" s="20"/>
      <c r="CP26" s="20"/>
      <c r="CQ26" s="20"/>
      <c r="CR26" s="20">
        <v>-0.8</v>
      </c>
      <c r="CS26" s="20">
        <v>-3.7</v>
      </c>
      <c r="CT26" s="20">
        <v>-1.8</v>
      </c>
      <c r="CU26" s="20">
        <v>0.6</v>
      </c>
      <c r="CV26" s="20">
        <v>0.6</v>
      </c>
      <c r="CW26" s="20"/>
      <c r="CX26" s="20">
        <v>-23.8</v>
      </c>
      <c r="CY26" s="20">
        <v>0.7</v>
      </c>
      <c r="CZ26" s="20">
        <v>0</v>
      </c>
      <c r="DA26" s="20"/>
      <c r="DB26" s="20"/>
      <c r="DC26" s="20">
        <v>0</v>
      </c>
      <c r="DD26" s="20"/>
      <c r="DE26" s="20">
        <v>1</v>
      </c>
      <c r="DF26" s="20">
        <v>0</v>
      </c>
      <c r="DG26" s="20">
        <v>0</v>
      </c>
      <c r="DH26" s="20">
        <v>1</v>
      </c>
      <c r="DI26" s="20">
        <v>0.1</v>
      </c>
      <c r="DJ26" s="20">
        <v>0.9</v>
      </c>
      <c r="DK26" s="20">
        <v>0.3</v>
      </c>
      <c r="DL26" s="20">
        <v>0.5</v>
      </c>
      <c r="DM26" s="20"/>
      <c r="DN26" s="20">
        <v>-0.4</v>
      </c>
      <c r="DO26" s="20">
        <v>-0.6</v>
      </c>
      <c r="DP26" s="20">
        <v>-0.7</v>
      </c>
      <c r="DQ26" s="20">
        <v>-1.3</v>
      </c>
      <c r="DR26" s="20">
        <v>-2.6</v>
      </c>
      <c r="DS26" s="20">
        <v>0.2</v>
      </c>
      <c r="DT26" s="20">
        <v>0.7</v>
      </c>
      <c r="DU26" s="20">
        <v>0.2</v>
      </c>
      <c r="DV26" s="20"/>
      <c r="DW26" s="20">
        <v>-1.9</v>
      </c>
      <c r="DX26" s="20">
        <v>0.3</v>
      </c>
      <c r="DY26" s="20">
        <v>1.5</v>
      </c>
      <c r="DZ26" s="20">
        <v>1.6</v>
      </c>
      <c r="EA26" s="20">
        <v>0.9</v>
      </c>
      <c r="EB26" s="20">
        <v>0</v>
      </c>
      <c r="EC26" s="20">
        <v>0</v>
      </c>
      <c r="ED26" s="20">
        <v>0.2</v>
      </c>
      <c r="EE26" s="20">
        <v>-5.6</v>
      </c>
      <c r="EF26" s="20">
        <v>-6.7</v>
      </c>
      <c r="EG26" s="20">
        <v>-0.7</v>
      </c>
      <c r="EH26" s="20">
        <v>-0.7</v>
      </c>
      <c r="EI26" s="20">
        <v>1.5</v>
      </c>
      <c r="EJ26" s="20">
        <v>-0.2</v>
      </c>
      <c r="EK26" s="20">
        <v>0</v>
      </c>
      <c r="EL26" s="20">
        <v>0.2</v>
      </c>
      <c r="EM26" s="20">
        <v>0.2</v>
      </c>
      <c r="EN26" s="20">
        <v>0.2</v>
      </c>
      <c r="EO26" s="20">
        <v>0</v>
      </c>
      <c r="EP26" s="20">
        <v>2.8</v>
      </c>
      <c r="EQ26" s="20">
        <v>0.1</v>
      </c>
      <c r="ER26" s="20">
        <v>-17.600000000000001</v>
      </c>
      <c r="ES26" s="20">
        <v>-0.2</v>
      </c>
      <c r="ET26" s="20">
        <v>0</v>
      </c>
      <c r="EU26" s="20">
        <v>0</v>
      </c>
      <c r="EV26" s="20">
        <v>9.6</v>
      </c>
      <c r="EW26" s="20">
        <v>0.7</v>
      </c>
      <c r="EX26" s="20">
        <v>0.6</v>
      </c>
      <c r="EY26" s="20">
        <v>0.6</v>
      </c>
      <c r="EZ26" s="20">
        <v>0.6</v>
      </c>
      <c r="FA26" s="20">
        <v>0</v>
      </c>
      <c r="FB26" s="20"/>
      <c r="FC26" s="20">
        <v>1.2</v>
      </c>
      <c r="FD26" s="20">
        <v>2</v>
      </c>
      <c r="FE26" s="20">
        <v>14.8</v>
      </c>
      <c r="FF26" s="20">
        <v>0.1</v>
      </c>
      <c r="FG26" s="20">
        <v>4</v>
      </c>
      <c r="FH26" s="20">
        <v>1.3</v>
      </c>
      <c r="FI26" s="20">
        <v>3</v>
      </c>
      <c r="FJ26" s="20">
        <v>0</v>
      </c>
      <c r="FK26" s="20"/>
      <c r="FL26" s="20">
        <v>186.4</v>
      </c>
      <c r="FM26" s="16"/>
      <c r="FN26" s="20">
        <v>2</v>
      </c>
      <c r="FO26" s="20">
        <v>-0.06</v>
      </c>
      <c r="FP26" s="20">
        <v>2.02325</v>
      </c>
      <c r="FQ26" s="20">
        <v>1.8</v>
      </c>
      <c r="FR26" s="20">
        <v>0.26001999999999997</v>
      </c>
      <c r="FS26" s="20">
        <v>0.12005</v>
      </c>
      <c r="FT26" s="20"/>
      <c r="FU26" s="20">
        <v>1.5</v>
      </c>
      <c r="FV26" s="20">
        <v>7.6433200000000001</v>
      </c>
    </row>
    <row r="27" spans="1:178" ht="24" customHeight="1" x14ac:dyDescent="0.3">
      <c r="A27" s="14" t="s">
        <v>72</v>
      </c>
      <c r="B27" s="14" t="s">
        <v>837</v>
      </c>
      <c r="C27" s="15">
        <v>36.9</v>
      </c>
      <c r="D27" s="15">
        <v>-24.3</v>
      </c>
      <c r="E27" s="15">
        <v>2.1</v>
      </c>
      <c r="F27" s="15"/>
      <c r="G27" s="15"/>
      <c r="H27" s="15">
        <v>-6.9</v>
      </c>
      <c r="I27" s="15">
        <v>-5</v>
      </c>
      <c r="J27" s="15"/>
      <c r="K27" s="15"/>
      <c r="L27" s="15">
        <v>-14.7</v>
      </c>
      <c r="M27" s="15">
        <v>-7.4</v>
      </c>
      <c r="N27" s="15">
        <v>-1.7</v>
      </c>
      <c r="O27" s="15">
        <v>37.700000000000003</v>
      </c>
      <c r="P27" s="15">
        <v>12.6</v>
      </c>
      <c r="Q27" s="15"/>
      <c r="R27" s="15">
        <v>15.1</v>
      </c>
      <c r="S27" s="15">
        <v>0.1</v>
      </c>
      <c r="T27" s="15"/>
      <c r="U27" s="15"/>
      <c r="V27" s="15"/>
      <c r="W27" s="15"/>
      <c r="X27" s="15">
        <v>1.6</v>
      </c>
      <c r="Y27" s="15">
        <v>0.7</v>
      </c>
      <c r="Z27" s="15">
        <v>1.1000000000000001</v>
      </c>
      <c r="AA27" s="15">
        <v>2.2000000000000002</v>
      </c>
      <c r="AB27" s="15">
        <v>-3.4</v>
      </c>
      <c r="AC27" s="15">
        <v>4.9000000000000004</v>
      </c>
      <c r="AD27" s="15">
        <v>8.9</v>
      </c>
      <c r="AE27" s="15"/>
      <c r="AF27" s="15">
        <v>0</v>
      </c>
      <c r="AG27" s="15"/>
      <c r="AH27" s="15"/>
      <c r="AI27" s="15">
        <v>5</v>
      </c>
      <c r="AJ27" s="15">
        <v>-2.8</v>
      </c>
      <c r="AK27" s="15"/>
      <c r="AL27" s="15"/>
      <c r="AM27" s="15"/>
      <c r="AN27" s="15">
        <v>-1.3</v>
      </c>
      <c r="AO27" s="15">
        <v>-11.6</v>
      </c>
      <c r="AP27" s="15">
        <v>3.5</v>
      </c>
      <c r="AQ27" s="15">
        <v>8.8000000000000007</v>
      </c>
      <c r="AR27" s="15">
        <v>1.9</v>
      </c>
      <c r="AS27" s="15">
        <v>-0.6</v>
      </c>
      <c r="AT27" s="15">
        <v>2.6</v>
      </c>
      <c r="AU27" s="15">
        <v>1.2</v>
      </c>
      <c r="AV27" s="15">
        <v>23.4</v>
      </c>
      <c r="AW27" s="15">
        <v>-12</v>
      </c>
      <c r="AX27" s="15">
        <v>-30.5</v>
      </c>
      <c r="AY27" s="15">
        <v>2.9</v>
      </c>
      <c r="AZ27" s="15">
        <v>0</v>
      </c>
      <c r="BA27" s="15">
        <v>1.8</v>
      </c>
      <c r="BB27" s="15">
        <v>0.9</v>
      </c>
      <c r="BC27" s="15">
        <v>0</v>
      </c>
      <c r="BD27" s="15">
        <v>-0.6</v>
      </c>
      <c r="BE27" s="15"/>
      <c r="BF27" s="15"/>
      <c r="BG27" s="15">
        <v>1.4</v>
      </c>
      <c r="BH27" s="15"/>
      <c r="BI27" s="15">
        <v>0</v>
      </c>
      <c r="BJ27" s="15">
        <v>-2.2999999999999998</v>
      </c>
      <c r="BK27" s="15"/>
      <c r="BL27" s="15"/>
      <c r="BM27" s="15"/>
      <c r="BN27" s="15">
        <v>1.1000000000000001</v>
      </c>
      <c r="BO27" s="15">
        <v>-25.2</v>
      </c>
      <c r="BP27" s="15">
        <v>-26.3</v>
      </c>
      <c r="BQ27" s="15">
        <v>-10</v>
      </c>
      <c r="BR27" s="15">
        <v>7.2</v>
      </c>
      <c r="BS27" s="15"/>
      <c r="BT27" s="15"/>
      <c r="BU27" s="15"/>
      <c r="BV27" s="15"/>
      <c r="BW27" s="15"/>
      <c r="BX27" s="15"/>
      <c r="BY27" s="15"/>
      <c r="BZ27" s="15"/>
      <c r="CA27" s="15">
        <v>-0.7</v>
      </c>
      <c r="CB27" s="15">
        <v>80.099999999999994</v>
      </c>
      <c r="CC27" s="15">
        <v>23</v>
      </c>
      <c r="CD27" s="15">
        <v>14.8</v>
      </c>
      <c r="CE27" s="15">
        <v>5.0999999999999996</v>
      </c>
      <c r="CF27" s="15">
        <v>5.8</v>
      </c>
      <c r="CG27" s="15"/>
      <c r="CH27" s="15"/>
      <c r="CI27" s="15"/>
      <c r="CJ27" s="15">
        <v>67.599999999999994</v>
      </c>
      <c r="CK27" s="15">
        <v>70.400000000000006</v>
      </c>
      <c r="CL27" s="15">
        <v>-3.6</v>
      </c>
      <c r="CM27" s="15"/>
      <c r="CN27" s="15"/>
      <c r="CO27" s="15"/>
      <c r="CP27" s="15"/>
      <c r="CQ27" s="15"/>
      <c r="CR27" s="15">
        <v>1.3</v>
      </c>
      <c r="CS27" s="15">
        <v>-2.4</v>
      </c>
      <c r="CT27" s="15">
        <v>-1.4</v>
      </c>
      <c r="CU27" s="15">
        <v>0.6</v>
      </c>
      <c r="CV27" s="15">
        <v>0.6</v>
      </c>
      <c r="CW27" s="15"/>
      <c r="CX27" s="15">
        <v>-24.5</v>
      </c>
      <c r="CY27" s="15">
        <v>0.6</v>
      </c>
      <c r="CZ27" s="15">
        <v>0</v>
      </c>
      <c r="DA27" s="15"/>
      <c r="DB27" s="15"/>
      <c r="DC27" s="15">
        <v>0</v>
      </c>
      <c r="DD27" s="15"/>
      <c r="DE27" s="15">
        <v>4.5999999999999996</v>
      </c>
      <c r="DF27" s="15">
        <v>0</v>
      </c>
      <c r="DG27" s="15">
        <v>0.1</v>
      </c>
      <c r="DH27" s="15">
        <v>1</v>
      </c>
      <c r="DI27" s="15">
        <v>0.2</v>
      </c>
      <c r="DJ27" s="15">
        <v>1.2</v>
      </c>
      <c r="DK27" s="15">
        <v>0.3</v>
      </c>
      <c r="DL27" s="15">
        <v>0.5</v>
      </c>
      <c r="DM27" s="15"/>
      <c r="DN27" s="15">
        <v>-0.5</v>
      </c>
      <c r="DO27" s="15">
        <v>-0.6</v>
      </c>
      <c r="DP27" s="15">
        <v>-1.5</v>
      </c>
      <c r="DQ27" s="15">
        <v>-3</v>
      </c>
      <c r="DR27" s="15">
        <v>-2.4</v>
      </c>
      <c r="DS27" s="15">
        <v>0</v>
      </c>
      <c r="DT27" s="15">
        <v>0.5</v>
      </c>
      <c r="DU27" s="15">
        <v>0.2</v>
      </c>
      <c r="DV27" s="15"/>
      <c r="DW27" s="15">
        <v>-1.8</v>
      </c>
      <c r="DX27" s="15">
        <v>0.4</v>
      </c>
      <c r="DY27" s="15">
        <v>1.4</v>
      </c>
      <c r="DZ27" s="15">
        <v>1.5</v>
      </c>
      <c r="EA27" s="15">
        <v>0.8</v>
      </c>
      <c r="EB27" s="15">
        <v>0</v>
      </c>
      <c r="EC27" s="15">
        <v>0.3</v>
      </c>
      <c r="ED27" s="15">
        <v>0.8</v>
      </c>
      <c r="EE27" s="15">
        <v>-5.7</v>
      </c>
      <c r="EF27" s="15">
        <v>-6.3</v>
      </c>
      <c r="EG27" s="15">
        <v>-0.7</v>
      </c>
      <c r="EH27" s="15">
        <v>-0.7</v>
      </c>
      <c r="EI27" s="15">
        <v>1.5</v>
      </c>
      <c r="EJ27" s="15">
        <v>-0.2</v>
      </c>
      <c r="EK27" s="15">
        <v>0</v>
      </c>
      <c r="EL27" s="15">
        <v>0.2</v>
      </c>
      <c r="EM27" s="15">
        <v>0.2</v>
      </c>
      <c r="EN27" s="15">
        <v>0.2</v>
      </c>
      <c r="EO27" s="15">
        <v>0</v>
      </c>
      <c r="EP27" s="15">
        <v>6.7</v>
      </c>
      <c r="EQ27" s="15">
        <v>1</v>
      </c>
      <c r="ER27" s="15">
        <v>-4.8</v>
      </c>
      <c r="ES27" s="15">
        <v>-0.2</v>
      </c>
      <c r="ET27" s="15">
        <v>0</v>
      </c>
      <c r="EU27" s="15">
        <v>0</v>
      </c>
      <c r="EV27" s="15">
        <v>-0.5</v>
      </c>
      <c r="EW27" s="15">
        <v>0.7</v>
      </c>
      <c r="EX27" s="15">
        <v>0.6</v>
      </c>
      <c r="EY27" s="15">
        <v>0.6</v>
      </c>
      <c r="EZ27" s="15">
        <v>0.6</v>
      </c>
      <c r="FA27" s="15">
        <v>0.1</v>
      </c>
      <c r="FB27" s="15"/>
      <c r="FC27" s="15">
        <v>1</v>
      </c>
      <c r="FD27" s="15">
        <v>2</v>
      </c>
      <c r="FE27" s="15">
        <v>15.2</v>
      </c>
      <c r="FF27" s="15">
        <v>0.1</v>
      </c>
      <c r="FG27" s="15">
        <v>2.7</v>
      </c>
      <c r="FH27" s="15">
        <v>1.8</v>
      </c>
      <c r="FI27" s="15">
        <v>2.7</v>
      </c>
      <c r="FJ27" s="15">
        <v>0</v>
      </c>
      <c r="FK27" s="15"/>
      <c r="FL27" s="15">
        <v>259.10000000000002</v>
      </c>
      <c r="FM27" s="16"/>
      <c r="FN27" s="15">
        <v>2.4</v>
      </c>
      <c r="FO27" s="15">
        <v>-0.46</v>
      </c>
      <c r="FP27" s="15">
        <v>2.3895</v>
      </c>
      <c r="FQ27" s="15">
        <v>1.8</v>
      </c>
      <c r="FR27" s="15">
        <v>0.26452999999999999</v>
      </c>
      <c r="FS27" s="15">
        <v>0.12302</v>
      </c>
      <c r="FT27" s="15"/>
      <c r="FU27" s="15">
        <v>1.6</v>
      </c>
      <c r="FV27" s="15">
        <v>8.1170500000000008</v>
      </c>
    </row>
    <row r="28" spans="1:178" ht="24" customHeight="1" x14ac:dyDescent="0.3">
      <c r="A28" s="17" t="s">
        <v>72</v>
      </c>
      <c r="B28" s="17" t="s">
        <v>838</v>
      </c>
      <c r="C28" s="18">
        <v>34.1</v>
      </c>
      <c r="D28" s="18">
        <v>-21.7</v>
      </c>
      <c r="E28" s="18">
        <v>2</v>
      </c>
      <c r="F28" s="18"/>
      <c r="G28" s="18"/>
      <c r="H28" s="18">
        <v>-5.0999999999999996</v>
      </c>
      <c r="I28" s="18">
        <v>0.6</v>
      </c>
      <c r="J28" s="18"/>
      <c r="K28" s="18"/>
      <c r="L28" s="18">
        <v>-10.199999999999999</v>
      </c>
      <c r="M28" s="18">
        <v>-2.2000000000000002</v>
      </c>
      <c r="N28" s="18">
        <v>4.3</v>
      </c>
      <c r="O28" s="18">
        <v>45</v>
      </c>
      <c r="P28" s="18">
        <v>21.9</v>
      </c>
      <c r="Q28" s="18"/>
      <c r="R28" s="18">
        <v>5.5</v>
      </c>
      <c r="S28" s="18">
        <v>0</v>
      </c>
      <c r="T28" s="18"/>
      <c r="U28" s="18"/>
      <c r="V28" s="18"/>
      <c r="W28" s="18"/>
      <c r="X28" s="18">
        <v>-0.7</v>
      </c>
      <c r="Y28" s="18">
        <v>1</v>
      </c>
      <c r="Z28" s="18">
        <v>1.4</v>
      </c>
      <c r="AA28" s="18">
        <v>2.1</v>
      </c>
      <c r="AB28" s="18">
        <v>-3.4</v>
      </c>
      <c r="AC28" s="18">
        <v>4.8</v>
      </c>
      <c r="AD28" s="18">
        <v>10.199999999999999</v>
      </c>
      <c r="AE28" s="18"/>
      <c r="AF28" s="18">
        <v>0</v>
      </c>
      <c r="AG28" s="18"/>
      <c r="AH28" s="18"/>
      <c r="AI28" s="18">
        <v>4.4000000000000004</v>
      </c>
      <c r="AJ28" s="18">
        <v>-0.3</v>
      </c>
      <c r="AK28" s="18"/>
      <c r="AL28" s="18"/>
      <c r="AM28" s="18"/>
      <c r="AN28" s="18">
        <v>-1.2</v>
      </c>
      <c r="AO28" s="18">
        <v>-22.1</v>
      </c>
      <c r="AP28" s="18">
        <v>3.3</v>
      </c>
      <c r="AQ28" s="18">
        <v>6.8</v>
      </c>
      <c r="AR28" s="18">
        <v>2.2000000000000002</v>
      </c>
      <c r="AS28" s="18">
        <v>-1.1000000000000001</v>
      </c>
      <c r="AT28" s="18">
        <v>2.6</v>
      </c>
      <c r="AU28" s="18">
        <v>1.2</v>
      </c>
      <c r="AV28" s="18">
        <v>25.2</v>
      </c>
      <c r="AW28" s="18">
        <v>-10</v>
      </c>
      <c r="AX28" s="18">
        <v>-29.1</v>
      </c>
      <c r="AY28" s="18">
        <v>4.2</v>
      </c>
      <c r="AZ28" s="18">
        <v>0</v>
      </c>
      <c r="BA28" s="18">
        <v>3.8</v>
      </c>
      <c r="BB28" s="18">
        <v>0.9</v>
      </c>
      <c r="BC28" s="18">
        <v>0.1</v>
      </c>
      <c r="BD28" s="18">
        <v>-2.4</v>
      </c>
      <c r="BE28" s="18"/>
      <c r="BF28" s="18"/>
      <c r="BG28" s="18">
        <v>5.4</v>
      </c>
      <c r="BH28" s="18"/>
      <c r="BI28" s="18">
        <v>0</v>
      </c>
      <c r="BJ28" s="18">
        <v>-2.5</v>
      </c>
      <c r="BK28" s="18"/>
      <c r="BL28" s="18"/>
      <c r="BM28" s="18"/>
      <c r="BN28" s="18">
        <v>2.2999999999999998</v>
      </c>
      <c r="BO28" s="18">
        <v>-23.2</v>
      </c>
      <c r="BP28" s="18">
        <v>-24.3</v>
      </c>
      <c r="BQ28" s="18">
        <v>-10.1</v>
      </c>
      <c r="BR28" s="18">
        <v>9.5</v>
      </c>
      <c r="BS28" s="18"/>
      <c r="BT28" s="18"/>
      <c r="BU28" s="18"/>
      <c r="BV28" s="18"/>
      <c r="BW28" s="18"/>
      <c r="BX28" s="18"/>
      <c r="BY28" s="18"/>
      <c r="BZ28" s="18"/>
      <c r="CA28" s="18">
        <v>-0.6</v>
      </c>
      <c r="CB28" s="18">
        <v>80.8</v>
      </c>
      <c r="CC28" s="18">
        <v>22.5</v>
      </c>
      <c r="CD28" s="18">
        <v>14.2</v>
      </c>
      <c r="CE28" s="18">
        <v>5.0999999999999996</v>
      </c>
      <c r="CF28" s="18">
        <v>5.8</v>
      </c>
      <c r="CG28" s="18"/>
      <c r="CH28" s="18"/>
      <c r="CI28" s="18"/>
      <c r="CJ28" s="18">
        <v>76.5</v>
      </c>
      <c r="CK28" s="18">
        <v>79.599999999999994</v>
      </c>
      <c r="CL28" s="18">
        <v>8.9</v>
      </c>
      <c r="CM28" s="18"/>
      <c r="CN28" s="18"/>
      <c r="CO28" s="18"/>
      <c r="CP28" s="18"/>
      <c r="CQ28" s="18"/>
      <c r="CR28" s="18">
        <v>4.4000000000000004</v>
      </c>
      <c r="CS28" s="18">
        <v>-0.6</v>
      </c>
      <c r="CT28" s="18">
        <v>-1.7</v>
      </c>
      <c r="CU28" s="18">
        <v>0.7</v>
      </c>
      <c r="CV28" s="18">
        <v>0.6</v>
      </c>
      <c r="CW28" s="18"/>
      <c r="CX28" s="18">
        <v>-26.5</v>
      </c>
      <c r="CY28" s="18">
        <v>1.2</v>
      </c>
      <c r="CZ28" s="18">
        <v>0</v>
      </c>
      <c r="DA28" s="18"/>
      <c r="DB28" s="18"/>
      <c r="DC28" s="18">
        <v>0</v>
      </c>
      <c r="DD28" s="18"/>
      <c r="DE28" s="18">
        <v>7.5</v>
      </c>
      <c r="DF28" s="18">
        <v>0</v>
      </c>
      <c r="DG28" s="18">
        <v>0</v>
      </c>
      <c r="DH28" s="18">
        <v>1</v>
      </c>
      <c r="DI28" s="18">
        <v>0.2</v>
      </c>
      <c r="DJ28" s="18">
        <v>1.6</v>
      </c>
      <c r="DK28" s="18">
        <v>0.1</v>
      </c>
      <c r="DL28" s="18">
        <v>0.5</v>
      </c>
      <c r="DM28" s="18"/>
      <c r="DN28" s="18">
        <v>-0.8</v>
      </c>
      <c r="DO28" s="18">
        <v>-1.6</v>
      </c>
      <c r="DP28" s="18">
        <v>-1.2</v>
      </c>
      <c r="DQ28" s="18">
        <v>-3.7</v>
      </c>
      <c r="DR28" s="18">
        <v>-3.3</v>
      </c>
      <c r="DS28" s="18">
        <v>0.2</v>
      </c>
      <c r="DT28" s="18">
        <v>0.7</v>
      </c>
      <c r="DU28" s="18">
        <v>0.2</v>
      </c>
      <c r="DV28" s="18"/>
      <c r="DW28" s="18">
        <v>-1.7</v>
      </c>
      <c r="DX28" s="18">
        <v>0.3</v>
      </c>
      <c r="DY28" s="18">
        <v>1.3</v>
      </c>
      <c r="DZ28" s="18">
        <v>1.5</v>
      </c>
      <c r="EA28" s="18">
        <v>0.9</v>
      </c>
      <c r="EB28" s="18">
        <v>0</v>
      </c>
      <c r="EC28" s="18">
        <v>0.2</v>
      </c>
      <c r="ED28" s="18">
        <v>1.4</v>
      </c>
      <c r="EE28" s="18">
        <v>-6.9</v>
      </c>
      <c r="EF28" s="18">
        <v>-7.3</v>
      </c>
      <c r="EG28" s="18">
        <v>-1.1000000000000001</v>
      </c>
      <c r="EH28" s="18">
        <v>-1</v>
      </c>
      <c r="EI28" s="18">
        <v>1.5</v>
      </c>
      <c r="EJ28" s="18">
        <v>-0.2</v>
      </c>
      <c r="EK28" s="18">
        <v>0.2</v>
      </c>
      <c r="EL28" s="18">
        <v>0.2</v>
      </c>
      <c r="EM28" s="18">
        <v>0.2</v>
      </c>
      <c r="EN28" s="18">
        <v>0.2</v>
      </c>
      <c r="EO28" s="18">
        <v>0</v>
      </c>
      <c r="EP28" s="18">
        <v>7.5</v>
      </c>
      <c r="EQ28" s="18">
        <v>0.9</v>
      </c>
      <c r="ER28" s="18">
        <v>-4.5</v>
      </c>
      <c r="ES28" s="18">
        <v>-0.2</v>
      </c>
      <c r="ET28" s="18">
        <v>0</v>
      </c>
      <c r="EU28" s="18">
        <v>0</v>
      </c>
      <c r="EV28" s="18">
        <v>-0.9</v>
      </c>
      <c r="EW28" s="18">
        <v>0.7</v>
      </c>
      <c r="EX28" s="18">
        <v>0.6</v>
      </c>
      <c r="EY28" s="18">
        <v>0.6</v>
      </c>
      <c r="EZ28" s="18">
        <v>0.6</v>
      </c>
      <c r="FA28" s="18">
        <v>1.2</v>
      </c>
      <c r="FB28" s="18"/>
      <c r="FC28" s="18">
        <v>1</v>
      </c>
      <c r="FD28" s="18">
        <v>1.9</v>
      </c>
      <c r="FE28" s="18">
        <v>15.5</v>
      </c>
      <c r="FF28" s="18">
        <v>0.4</v>
      </c>
      <c r="FG28" s="18">
        <v>3.8</v>
      </c>
      <c r="FH28" s="18">
        <v>2</v>
      </c>
      <c r="FI28" s="18">
        <v>2.2000000000000002</v>
      </c>
      <c r="FJ28" s="18">
        <v>0</v>
      </c>
      <c r="FK28" s="18"/>
      <c r="FL28" s="18">
        <v>330.5</v>
      </c>
      <c r="FM28" s="16"/>
      <c r="FN28" s="18">
        <v>2.2999999999999998</v>
      </c>
      <c r="FO28" s="18">
        <v>-0.05</v>
      </c>
      <c r="FP28" s="18">
        <v>2.4714999999999998</v>
      </c>
      <c r="FQ28" s="18">
        <v>1.7</v>
      </c>
      <c r="FR28" s="18">
        <v>0.26455000000000001</v>
      </c>
      <c r="FS28" s="18">
        <v>9.6659999999999996E-2</v>
      </c>
      <c r="FT28" s="18"/>
      <c r="FU28" s="18">
        <v>1.4</v>
      </c>
      <c r="FV28" s="18">
        <v>8.1827100000000002</v>
      </c>
    </row>
    <row r="29" spans="1:178" ht="24" customHeight="1" x14ac:dyDescent="0.3">
      <c r="A29" s="17" t="s">
        <v>72</v>
      </c>
      <c r="B29" s="17" t="s">
        <v>839</v>
      </c>
      <c r="C29" s="18">
        <v>39</v>
      </c>
      <c r="D29" s="18">
        <v>-2.1</v>
      </c>
      <c r="E29" s="18">
        <v>5.9</v>
      </c>
      <c r="F29" s="18"/>
      <c r="G29" s="18"/>
      <c r="H29" s="18">
        <v>-1.1000000000000001</v>
      </c>
      <c r="I29" s="18">
        <v>13.9</v>
      </c>
      <c r="J29" s="18"/>
      <c r="K29" s="18"/>
      <c r="L29" s="18">
        <v>2.4</v>
      </c>
      <c r="M29" s="18">
        <v>12.8</v>
      </c>
      <c r="N29" s="18">
        <v>18.5</v>
      </c>
      <c r="O29" s="18">
        <v>58.8</v>
      </c>
      <c r="P29" s="18">
        <v>27.2</v>
      </c>
      <c r="Q29" s="18"/>
      <c r="R29" s="18">
        <v>8.1</v>
      </c>
      <c r="S29" s="18">
        <v>0.1</v>
      </c>
      <c r="T29" s="18"/>
      <c r="U29" s="18"/>
      <c r="V29" s="18"/>
      <c r="W29" s="18"/>
      <c r="X29" s="18">
        <v>1.4</v>
      </c>
      <c r="Y29" s="18">
        <v>0.8</v>
      </c>
      <c r="Z29" s="18">
        <v>1.2</v>
      </c>
      <c r="AA29" s="18">
        <v>2</v>
      </c>
      <c r="AB29" s="18">
        <v>-3.4</v>
      </c>
      <c r="AC29" s="18">
        <v>4.8</v>
      </c>
      <c r="AD29" s="18">
        <v>15.6</v>
      </c>
      <c r="AE29" s="18"/>
      <c r="AF29" s="18">
        <v>0</v>
      </c>
      <c r="AG29" s="18"/>
      <c r="AH29" s="18"/>
      <c r="AI29" s="18">
        <v>6.7</v>
      </c>
      <c r="AJ29" s="18">
        <v>1.6</v>
      </c>
      <c r="AK29" s="18"/>
      <c r="AL29" s="18"/>
      <c r="AM29" s="18"/>
      <c r="AN29" s="18">
        <v>-1.3</v>
      </c>
      <c r="AO29" s="18">
        <v>-17.3</v>
      </c>
      <c r="AP29" s="18">
        <v>3.9</v>
      </c>
      <c r="AQ29" s="18">
        <v>16.600000000000001</v>
      </c>
      <c r="AR29" s="18">
        <v>2</v>
      </c>
      <c r="AS29" s="18">
        <v>-1.1000000000000001</v>
      </c>
      <c r="AT29" s="18">
        <v>2.6</v>
      </c>
      <c r="AU29" s="18">
        <v>1.4</v>
      </c>
      <c r="AV29" s="18">
        <v>33.299999999999997</v>
      </c>
      <c r="AW29" s="18">
        <v>-2.1</v>
      </c>
      <c r="AX29" s="18">
        <v>-20.9</v>
      </c>
      <c r="AY29" s="18">
        <v>4.8</v>
      </c>
      <c r="AZ29" s="18">
        <v>0</v>
      </c>
      <c r="BA29" s="18">
        <v>4.4000000000000004</v>
      </c>
      <c r="BB29" s="18">
        <v>1</v>
      </c>
      <c r="BC29" s="18">
        <v>0.1</v>
      </c>
      <c r="BD29" s="18">
        <v>-1.8</v>
      </c>
      <c r="BE29" s="18"/>
      <c r="BF29" s="18"/>
      <c r="BG29" s="18">
        <v>9.4</v>
      </c>
      <c r="BH29" s="18"/>
      <c r="BI29" s="18">
        <v>0</v>
      </c>
      <c r="BJ29" s="18">
        <v>-0.8</v>
      </c>
      <c r="BK29" s="18"/>
      <c r="BL29" s="18"/>
      <c r="BM29" s="18"/>
      <c r="BN29" s="18">
        <v>4</v>
      </c>
      <c r="BO29" s="18">
        <v>-18.100000000000001</v>
      </c>
      <c r="BP29" s="18">
        <v>-19.2</v>
      </c>
      <c r="BQ29" s="18">
        <v>-9.9</v>
      </c>
      <c r="BR29" s="18">
        <v>14.7</v>
      </c>
      <c r="BS29" s="18"/>
      <c r="BT29" s="18"/>
      <c r="BU29" s="18"/>
      <c r="BV29" s="18"/>
      <c r="BW29" s="18"/>
      <c r="BX29" s="18"/>
      <c r="BY29" s="18"/>
      <c r="BZ29" s="18"/>
      <c r="CA29" s="18">
        <v>-0.6</v>
      </c>
      <c r="CB29" s="18">
        <v>80.3</v>
      </c>
      <c r="CC29" s="18">
        <v>36.700000000000003</v>
      </c>
      <c r="CD29" s="18">
        <v>14.2</v>
      </c>
      <c r="CE29" s="18">
        <v>5</v>
      </c>
      <c r="CF29" s="18">
        <v>5.9</v>
      </c>
      <c r="CG29" s="18"/>
      <c r="CH29" s="18"/>
      <c r="CI29" s="18"/>
      <c r="CJ29" s="18">
        <v>85.5</v>
      </c>
      <c r="CK29" s="18">
        <v>88.6</v>
      </c>
      <c r="CL29" s="18">
        <v>22.3</v>
      </c>
      <c r="CM29" s="18"/>
      <c r="CN29" s="18"/>
      <c r="CO29" s="18"/>
      <c r="CP29" s="18"/>
      <c r="CQ29" s="18"/>
      <c r="CR29" s="18">
        <v>9.1</v>
      </c>
      <c r="CS29" s="18">
        <v>2.1</v>
      </c>
      <c r="CT29" s="18">
        <v>-2</v>
      </c>
      <c r="CU29" s="18">
        <v>0.5</v>
      </c>
      <c r="CV29" s="18">
        <v>0.6</v>
      </c>
      <c r="CW29" s="18"/>
      <c r="CX29" s="18">
        <v>-26.2</v>
      </c>
      <c r="CY29" s="18">
        <v>2</v>
      </c>
      <c r="CZ29" s="18">
        <v>0</v>
      </c>
      <c r="DA29" s="18"/>
      <c r="DB29" s="18"/>
      <c r="DC29" s="18">
        <v>0</v>
      </c>
      <c r="DD29" s="18"/>
      <c r="DE29" s="18">
        <v>9.3000000000000007</v>
      </c>
      <c r="DF29" s="18">
        <v>0</v>
      </c>
      <c r="DG29" s="18">
        <v>0.1</v>
      </c>
      <c r="DH29" s="18">
        <v>1</v>
      </c>
      <c r="DI29" s="18">
        <v>0.2</v>
      </c>
      <c r="DJ29" s="18">
        <v>1.8</v>
      </c>
      <c r="DK29" s="18">
        <v>0.2</v>
      </c>
      <c r="DL29" s="18">
        <v>0.6</v>
      </c>
      <c r="DM29" s="18"/>
      <c r="DN29" s="18">
        <v>-0.8</v>
      </c>
      <c r="DO29" s="18">
        <v>-2.1</v>
      </c>
      <c r="DP29" s="18">
        <v>-0.6</v>
      </c>
      <c r="DQ29" s="18">
        <v>-1.4</v>
      </c>
      <c r="DR29" s="18">
        <v>-3.5</v>
      </c>
      <c r="DS29" s="18">
        <v>0.2</v>
      </c>
      <c r="DT29" s="18">
        <v>0.7</v>
      </c>
      <c r="DU29" s="18">
        <v>0.2</v>
      </c>
      <c r="DV29" s="18"/>
      <c r="DW29" s="18">
        <v>-1.7</v>
      </c>
      <c r="DX29" s="18">
        <v>0.5</v>
      </c>
      <c r="DY29" s="18">
        <v>1.7</v>
      </c>
      <c r="DZ29" s="18">
        <v>1.6</v>
      </c>
      <c r="EA29" s="18">
        <v>1.1000000000000001</v>
      </c>
      <c r="EB29" s="18">
        <v>0</v>
      </c>
      <c r="EC29" s="18">
        <v>0.1</v>
      </c>
      <c r="ED29" s="18">
        <v>2</v>
      </c>
      <c r="EE29" s="18">
        <v>-1.1000000000000001</v>
      </c>
      <c r="EF29" s="18">
        <v>-1.3</v>
      </c>
      <c r="EG29" s="18">
        <v>-0.2</v>
      </c>
      <c r="EH29" s="18">
        <v>0</v>
      </c>
      <c r="EI29" s="18">
        <v>1.5</v>
      </c>
      <c r="EJ29" s="18">
        <v>-0.2</v>
      </c>
      <c r="EK29" s="18">
        <v>0.7</v>
      </c>
      <c r="EL29" s="18">
        <v>0.2</v>
      </c>
      <c r="EM29" s="18">
        <v>0.2</v>
      </c>
      <c r="EN29" s="18">
        <v>0.2</v>
      </c>
      <c r="EO29" s="18">
        <v>0</v>
      </c>
      <c r="EP29" s="18">
        <v>10.6</v>
      </c>
      <c r="EQ29" s="18">
        <v>1.5</v>
      </c>
      <c r="ER29" s="18">
        <v>-14.2</v>
      </c>
      <c r="ES29" s="18">
        <v>-0.2</v>
      </c>
      <c r="ET29" s="18">
        <v>0</v>
      </c>
      <c r="EU29" s="18">
        <v>0</v>
      </c>
      <c r="EV29" s="18">
        <v>0.4</v>
      </c>
      <c r="EW29" s="18">
        <v>0.7</v>
      </c>
      <c r="EX29" s="18">
        <v>0.6</v>
      </c>
      <c r="EY29" s="18">
        <v>0.6</v>
      </c>
      <c r="EZ29" s="18">
        <v>0.6</v>
      </c>
      <c r="FA29" s="18">
        <v>0.7</v>
      </c>
      <c r="FB29" s="18"/>
      <c r="FC29" s="18">
        <v>1.4</v>
      </c>
      <c r="FD29" s="18">
        <v>1.9</v>
      </c>
      <c r="FE29" s="18">
        <v>16</v>
      </c>
      <c r="FF29" s="18">
        <v>0.1</v>
      </c>
      <c r="FG29" s="18">
        <v>3.2</v>
      </c>
      <c r="FH29" s="18">
        <v>2.5</v>
      </c>
      <c r="FI29" s="18">
        <v>2.8</v>
      </c>
      <c r="FJ29" s="18">
        <v>0</v>
      </c>
      <c r="FK29" s="18"/>
      <c r="FL29" s="18">
        <v>584.29999999999995</v>
      </c>
      <c r="FM29" s="16"/>
      <c r="FN29" s="18">
        <v>2.5</v>
      </c>
      <c r="FO29" s="18">
        <v>-0.17</v>
      </c>
      <c r="FP29" s="18">
        <v>2.8239999999999998</v>
      </c>
      <c r="FQ29" s="18">
        <v>1.9</v>
      </c>
      <c r="FR29" s="18">
        <v>0.26107999999999998</v>
      </c>
      <c r="FS29" s="18">
        <v>0.40327000000000002</v>
      </c>
      <c r="FT29" s="18"/>
      <c r="FU29" s="18">
        <v>1.8</v>
      </c>
      <c r="FV29" s="18">
        <v>9.5183499999999999</v>
      </c>
    </row>
    <row r="30" spans="1:178" ht="24" customHeight="1" x14ac:dyDescent="0.3">
      <c r="A30" s="17" t="s">
        <v>72</v>
      </c>
      <c r="B30" s="17" t="s">
        <v>840</v>
      </c>
      <c r="C30" s="18">
        <v>36.299999999999997</v>
      </c>
      <c r="D30" s="18">
        <v>-0.7</v>
      </c>
      <c r="E30" s="18">
        <v>5.8</v>
      </c>
      <c r="F30" s="18"/>
      <c r="G30" s="18"/>
      <c r="H30" s="18">
        <v>-0.3</v>
      </c>
      <c r="I30" s="18">
        <v>19</v>
      </c>
      <c r="J30" s="18"/>
      <c r="K30" s="18"/>
      <c r="L30" s="18">
        <v>-0.6</v>
      </c>
      <c r="M30" s="18">
        <v>9.8000000000000007</v>
      </c>
      <c r="N30" s="18">
        <v>14.8</v>
      </c>
      <c r="O30" s="18">
        <v>56.8</v>
      </c>
      <c r="P30" s="18">
        <v>21.3</v>
      </c>
      <c r="Q30" s="18"/>
      <c r="R30" s="18">
        <v>14.9</v>
      </c>
      <c r="S30" s="18">
        <v>0.1</v>
      </c>
      <c r="T30" s="18"/>
      <c r="U30" s="18"/>
      <c r="V30" s="18"/>
      <c r="W30" s="18"/>
      <c r="X30" s="18">
        <v>3.3</v>
      </c>
      <c r="Y30" s="18">
        <v>0.6</v>
      </c>
      <c r="Z30" s="18">
        <v>1</v>
      </c>
      <c r="AA30" s="18">
        <v>2.1</v>
      </c>
      <c r="AB30" s="18">
        <v>-3.4</v>
      </c>
      <c r="AC30" s="18">
        <v>4.8</v>
      </c>
      <c r="AD30" s="18">
        <v>15.1</v>
      </c>
      <c r="AE30" s="18"/>
      <c r="AF30" s="18">
        <v>0</v>
      </c>
      <c r="AG30" s="18"/>
      <c r="AH30" s="18"/>
      <c r="AI30" s="18">
        <v>7.9</v>
      </c>
      <c r="AJ30" s="18">
        <v>1.9</v>
      </c>
      <c r="AK30" s="18"/>
      <c r="AL30" s="18"/>
      <c r="AM30" s="18"/>
      <c r="AN30" s="18">
        <v>-1.2</v>
      </c>
      <c r="AO30" s="18">
        <v>-3.4</v>
      </c>
      <c r="AP30" s="18">
        <v>4</v>
      </c>
      <c r="AQ30" s="18">
        <v>17.5</v>
      </c>
      <c r="AR30" s="18">
        <v>1.7</v>
      </c>
      <c r="AS30" s="18">
        <v>-1.3</v>
      </c>
      <c r="AT30" s="18">
        <v>2.6</v>
      </c>
      <c r="AU30" s="18">
        <v>1.2</v>
      </c>
      <c r="AV30" s="18">
        <v>36.1</v>
      </c>
      <c r="AW30" s="18">
        <v>9.6999999999999993</v>
      </c>
      <c r="AX30" s="18">
        <v>54.2</v>
      </c>
      <c r="AY30" s="18">
        <v>6.6</v>
      </c>
      <c r="AZ30" s="18">
        <v>0</v>
      </c>
      <c r="BA30" s="18">
        <v>4.0999999999999996</v>
      </c>
      <c r="BB30" s="18">
        <v>1</v>
      </c>
      <c r="BC30" s="18">
        <v>0.1</v>
      </c>
      <c r="BD30" s="18">
        <v>-1</v>
      </c>
      <c r="BE30" s="18"/>
      <c r="BF30" s="18"/>
      <c r="BG30" s="18">
        <v>9.4</v>
      </c>
      <c r="BH30" s="18"/>
      <c r="BI30" s="18">
        <v>0</v>
      </c>
      <c r="BJ30" s="18">
        <v>-3.7</v>
      </c>
      <c r="BK30" s="18"/>
      <c r="BL30" s="18"/>
      <c r="BM30" s="18"/>
      <c r="BN30" s="18">
        <v>8.5</v>
      </c>
      <c r="BO30" s="18">
        <v>-22.6</v>
      </c>
      <c r="BP30" s="18">
        <v>-23.7</v>
      </c>
      <c r="BQ30" s="18">
        <v>-10.6</v>
      </c>
      <c r="BR30" s="18">
        <v>9.6</v>
      </c>
      <c r="BS30" s="18"/>
      <c r="BT30" s="18"/>
      <c r="BU30" s="18"/>
      <c r="BV30" s="18"/>
      <c r="BW30" s="18"/>
      <c r="BX30" s="18"/>
      <c r="BY30" s="18"/>
      <c r="BZ30" s="18"/>
      <c r="CA30" s="18">
        <v>-0.5</v>
      </c>
      <c r="CB30" s="18">
        <v>79.599999999999994</v>
      </c>
      <c r="CC30" s="18">
        <v>37</v>
      </c>
      <c r="CD30" s="18">
        <v>15.2</v>
      </c>
      <c r="CE30" s="18">
        <v>5</v>
      </c>
      <c r="CF30" s="18">
        <v>5.8</v>
      </c>
      <c r="CG30" s="18"/>
      <c r="CH30" s="18"/>
      <c r="CI30" s="18"/>
      <c r="CJ30" s="18">
        <v>78.8</v>
      </c>
      <c r="CK30" s="18">
        <v>81.7</v>
      </c>
      <c r="CL30" s="18">
        <v>22.1</v>
      </c>
      <c r="CM30" s="18"/>
      <c r="CN30" s="18"/>
      <c r="CO30" s="18"/>
      <c r="CP30" s="18"/>
      <c r="CQ30" s="18"/>
      <c r="CR30" s="18">
        <v>6.9</v>
      </c>
      <c r="CS30" s="18">
        <v>0.8</v>
      </c>
      <c r="CT30" s="18">
        <v>-2</v>
      </c>
      <c r="CU30" s="18">
        <v>0.5</v>
      </c>
      <c r="CV30" s="18">
        <v>0.6</v>
      </c>
      <c r="CW30" s="18"/>
      <c r="CX30" s="18">
        <v>-23.3</v>
      </c>
      <c r="CY30" s="18">
        <v>3.5</v>
      </c>
      <c r="CZ30" s="18">
        <v>0</v>
      </c>
      <c r="DA30" s="18"/>
      <c r="DB30" s="18"/>
      <c r="DC30" s="18">
        <v>0</v>
      </c>
      <c r="DD30" s="18"/>
      <c r="DE30" s="18">
        <v>12.4</v>
      </c>
      <c r="DF30" s="18">
        <v>0</v>
      </c>
      <c r="DG30" s="18">
        <v>0.1</v>
      </c>
      <c r="DH30" s="18">
        <v>1</v>
      </c>
      <c r="DI30" s="18">
        <v>0.1</v>
      </c>
      <c r="DJ30" s="18">
        <v>1.3</v>
      </c>
      <c r="DK30" s="18">
        <v>0.3</v>
      </c>
      <c r="DL30" s="18">
        <v>0.6</v>
      </c>
      <c r="DM30" s="18"/>
      <c r="DN30" s="18">
        <v>-0.8</v>
      </c>
      <c r="DO30" s="18">
        <v>-2.2000000000000002</v>
      </c>
      <c r="DP30" s="18">
        <v>-0.8</v>
      </c>
      <c r="DQ30" s="18">
        <v>-2.5</v>
      </c>
      <c r="DR30" s="18">
        <v>-3.3</v>
      </c>
      <c r="DS30" s="18">
        <v>0.1</v>
      </c>
      <c r="DT30" s="18">
        <v>0.7</v>
      </c>
      <c r="DU30" s="18">
        <v>0.2</v>
      </c>
      <c r="DV30" s="18"/>
      <c r="DW30" s="18">
        <v>-1.7</v>
      </c>
      <c r="DX30" s="18">
        <v>0.4</v>
      </c>
      <c r="DY30" s="18">
        <v>1.7</v>
      </c>
      <c r="DZ30" s="18">
        <v>1.7</v>
      </c>
      <c r="EA30" s="18">
        <v>1.1000000000000001</v>
      </c>
      <c r="EB30" s="18">
        <v>11.3</v>
      </c>
      <c r="EC30" s="18">
        <v>0.3</v>
      </c>
      <c r="ED30" s="18">
        <v>2.5</v>
      </c>
      <c r="EE30" s="18">
        <v>-0.2</v>
      </c>
      <c r="EF30" s="18">
        <v>-0.8</v>
      </c>
      <c r="EG30" s="18">
        <v>-0.1</v>
      </c>
      <c r="EH30" s="18">
        <v>-0.2</v>
      </c>
      <c r="EI30" s="18">
        <v>1.5</v>
      </c>
      <c r="EJ30" s="18">
        <v>-0.2</v>
      </c>
      <c r="EK30" s="18">
        <v>1.4</v>
      </c>
      <c r="EL30" s="18">
        <v>0.2</v>
      </c>
      <c r="EM30" s="18">
        <v>0.2</v>
      </c>
      <c r="EN30" s="18">
        <v>0.2</v>
      </c>
      <c r="EO30" s="18">
        <v>0</v>
      </c>
      <c r="EP30" s="18">
        <v>6.8</v>
      </c>
      <c r="EQ30" s="18">
        <v>2</v>
      </c>
      <c r="ER30" s="18">
        <v>-22.5</v>
      </c>
      <c r="ES30" s="18">
        <v>-0.2</v>
      </c>
      <c r="ET30" s="18">
        <v>0</v>
      </c>
      <c r="EU30" s="18">
        <v>0</v>
      </c>
      <c r="EV30" s="18">
        <v>6.9</v>
      </c>
      <c r="EW30" s="18">
        <v>0.7</v>
      </c>
      <c r="EX30" s="18">
        <v>0.5</v>
      </c>
      <c r="EY30" s="18">
        <v>0.6</v>
      </c>
      <c r="EZ30" s="18">
        <v>0.6</v>
      </c>
      <c r="FA30" s="18">
        <v>1.2</v>
      </c>
      <c r="FB30" s="18"/>
      <c r="FC30" s="18">
        <v>1.4</v>
      </c>
      <c r="FD30" s="18">
        <v>2</v>
      </c>
      <c r="FE30" s="18">
        <v>13.8</v>
      </c>
      <c r="FF30" s="18">
        <v>0.3</v>
      </c>
      <c r="FG30" s="18">
        <v>3.3</v>
      </c>
      <c r="FH30" s="18">
        <v>1.3</v>
      </c>
      <c r="FI30" s="18">
        <v>3</v>
      </c>
      <c r="FJ30" s="18">
        <v>0</v>
      </c>
      <c r="FK30" s="18"/>
      <c r="FL30" s="18">
        <v>669.2</v>
      </c>
      <c r="FM30" s="16"/>
      <c r="FN30" s="18">
        <v>2.4</v>
      </c>
      <c r="FO30" s="18">
        <v>-7.0000000000000007E-2</v>
      </c>
      <c r="FP30" s="18">
        <v>3.0322499999999999</v>
      </c>
      <c r="FQ30" s="18">
        <v>1.7</v>
      </c>
      <c r="FR30" s="18">
        <v>0.26872000000000001</v>
      </c>
      <c r="FS30" s="18">
        <v>1.4826699999999999</v>
      </c>
      <c r="FT30" s="18"/>
      <c r="FU30" s="18">
        <v>1.8</v>
      </c>
      <c r="FV30" s="18">
        <v>10.61364</v>
      </c>
    </row>
    <row r="31" spans="1:178" ht="24" customHeight="1" x14ac:dyDescent="0.3">
      <c r="A31" s="17" t="s">
        <v>72</v>
      </c>
      <c r="B31" s="17" t="s">
        <v>841</v>
      </c>
      <c r="C31" s="18">
        <v>38.5</v>
      </c>
      <c r="D31" s="18">
        <v>1</v>
      </c>
      <c r="E31" s="18">
        <v>6.1</v>
      </c>
      <c r="F31" s="18"/>
      <c r="G31" s="18"/>
      <c r="H31" s="18">
        <v>3</v>
      </c>
      <c r="I31" s="18">
        <v>15.6</v>
      </c>
      <c r="J31" s="18"/>
      <c r="K31" s="18"/>
      <c r="L31" s="18">
        <v>-2.4</v>
      </c>
      <c r="M31" s="18">
        <v>6.3</v>
      </c>
      <c r="N31" s="18">
        <v>10.9</v>
      </c>
      <c r="O31" s="18">
        <v>52.1</v>
      </c>
      <c r="P31" s="18">
        <v>21.8</v>
      </c>
      <c r="Q31" s="18"/>
      <c r="R31" s="18">
        <v>4</v>
      </c>
      <c r="S31" s="18">
        <v>-0.1</v>
      </c>
      <c r="T31" s="18"/>
      <c r="U31" s="18"/>
      <c r="V31" s="18"/>
      <c r="W31" s="18"/>
      <c r="X31" s="18">
        <v>2.2999999999999998</v>
      </c>
      <c r="Y31" s="18">
        <v>0.7</v>
      </c>
      <c r="Z31" s="18">
        <v>1.1000000000000001</v>
      </c>
      <c r="AA31" s="18">
        <v>1.9</v>
      </c>
      <c r="AB31" s="18">
        <v>-3.4</v>
      </c>
      <c r="AC31" s="18">
        <v>4.8</v>
      </c>
      <c r="AD31" s="18">
        <v>15.8</v>
      </c>
      <c r="AE31" s="18"/>
      <c r="AF31" s="18">
        <v>0</v>
      </c>
      <c r="AG31" s="18"/>
      <c r="AH31" s="18"/>
      <c r="AI31" s="18">
        <v>11.3</v>
      </c>
      <c r="AJ31" s="18">
        <v>1.2</v>
      </c>
      <c r="AK31" s="18"/>
      <c r="AL31" s="18"/>
      <c r="AM31" s="18"/>
      <c r="AN31" s="18">
        <v>-0.8</v>
      </c>
      <c r="AO31" s="18">
        <v>-5.8</v>
      </c>
      <c r="AP31" s="18">
        <v>4.4000000000000004</v>
      </c>
      <c r="AQ31" s="18">
        <v>17.600000000000001</v>
      </c>
      <c r="AR31" s="18">
        <v>1.4</v>
      </c>
      <c r="AS31" s="18">
        <v>-1.3</v>
      </c>
      <c r="AT31" s="18">
        <v>2.6</v>
      </c>
      <c r="AU31" s="18">
        <v>1.2</v>
      </c>
      <c r="AV31" s="18">
        <v>37.5</v>
      </c>
      <c r="AW31" s="18">
        <v>11</v>
      </c>
      <c r="AX31" s="18">
        <v>55.8</v>
      </c>
      <c r="AY31" s="18">
        <v>4.5999999999999996</v>
      </c>
      <c r="AZ31" s="18">
        <v>0</v>
      </c>
      <c r="BA31" s="18">
        <v>5.5</v>
      </c>
      <c r="BB31" s="18">
        <v>0.9</v>
      </c>
      <c r="BC31" s="18">
        <v>-0.1</v>
      </c>
      <c r="BD31" s="18">
        <v>-0.7</v>
      </c>
      <c r="BE31" s="18"/>
      <c r="BF31" s="18"/>
      <c r="BG31" s="18">
        <v>9</v>
      </c>
      <c r="BH31" s="18"/>
      <c r="BI31" s="18">
        <v>0</v>
      </c>
      <c r="BJ31" s="18">
        <v>-6.7</v>
      </c>
      <c r="BK31" s="18"/>
      <c r="BL31" s="18"/>
      <c r="BM31" s="18"/>
      <c r="BN31" s="18">
        <v>9.1</v>
      </c>
      <c r="BO31" s="18">
        <v>-21.6</v>
      </c>
      <c r="BP31" s="18">
        <v>-22.9</v>
      </c>
      <c r="BQ31" s="18">
        <v>-10.6</v>
      </c>
      <c r="BR31" s="18">
        <v>10.9</v>
      </c>
      <c r="BS31" s="18"/>
      <c r="BT31" s="18"/>
      <c r="BU31" s="18"/>
      <c r="BV31" s="18"/>
      <c r="BW31" s="18"/>
      <c r="BX31" s="18"/>
      <c r="BY31" s="18"/>
      <c r="BZ31" s="18"/>
      <c r="CA31" s="18">
        <v>-0.6</v>
      </c>
      <c r="CB31" s="18">
        <v>78.8</v>
      </c>
      <c r="CC31" s="18">
        <v>36.700000000000003</v>
      </c>
      <c r="CD31" s="18">
        <v>15.1</v>
      </c>
      <c r="CE31" s="18">
        <v>9.4</v>
      </c>
      <c r="CF31" s="18">
        <v>5.7</v>
      </c>
      <c r="CG31" s="18"/>
      <c r="CH31" s="18"/>
      <c r="CI31" s="18"/>
      <c r="CJ31" s="18">
        <v>81.099999999999994</v>
      </c>
      <c r="CK31" s="18">
        <v>84.5</v>
      </c>
      <c r="CL31" s="18">
        <v>25.5</v>
      </c>
      <c r="CM31" s="18"/>
      <c r="CN31" s="18"/>
      <c r="CO31" s="18"/>
      <c r="CP31" s="18"/>
      <c r="CQ31" s="18"/>
      <c r="CR31" s="18">
        <v>1.4</v>
      </c>
      <c r="CS31" s="18">
        <v>-2.4</v>
      </c>
      <c r="CT31" s="18">
        <v>-2.1</v>
      </c>
      <c r="CU31" s="18">
        <v>0.4</v>
      </c>
      <c r="CV31" s="18">
        <v>0.6</v>
      </c>
      <c r="CW31" s="18"/>
      <c r="CX31" s="18">
        <v>-25.2</v>
      </c>
      <c r="CY31" s="18">
        <v>4.5999999999999996</v>
      </c>
      <c r="CZ31" s="18">
        <v>0</v>
      </c>
      <c r="DA31" s="18"/>
      <c r="DB31" s="18"/>
      <c r="DC31" s="18">
        <v>-0.1</v>
      </c>
      <c r="DD31" s="18"/>
      <c r="DE31" s="18">
        <v>26.3</v>
      </c>
      <c r="DF31" s="18">
        <v>0</v>
      </c>
      <c r="DG31" s="18">
        <v>0.1</v>
      </c>
      <c r="DH31" s="18">
        <v>1</v>
      </c>
      <c r="DI31" s="18">
        <v>0.2</v>
      </c>
      <c r="DJ31" s="18">
        <v>1.6</v>
      </c>
      <c r="DK31" s="18">
        <v>0.3</v>
      </c>
      <c r="DL31" s="18">
        <v>0.5</v>
      </c>
      <c r="DM31" s="18"/>
      <c r="DN31" s="18">
        <v>-0.7</v>
      </c>
      <c r="DO31" s="18">
        <v>-1.7</v>
      </c>
      <c r="DP31" s="18">
        <v>-1.3</v>
      </c>
      <c r="DQ31" s="18">
        <v>-3.4</v>
      </c>
      <c r="DR31" s="18">
        <v>-3.2</v>
      </c>
      <c r="DS31" s="18">
        <v>0.2</v>
      </c>
      <c r="DT31" s="18">
        <v>0.7</v>
      </c>
      <c r="DU31" s="18">
        <v>0.2</v>
      </c>
      <c r="DV31" s="18"/>
      <c r="DW31" s="18">
        <v>-1.7</v>
      </c>
      <c r="DX31" s="18">
        <v>0.2</v>
      </c>
      <c r="DY31" s="18">
        <v>1.7</v>
      </c>
      <c r="DZ31" s="18">
        <v>2.1</v>
      </c>
      <c r="EA31" s="18">
        <v>1.1000000000000001</v>
      </c>
      <c r="EB31" s="18">
        <v>2.2000000000000002</v>
      </c>
      <c r="EC31" s="18">
        <v>0</v>
      </c>
      <c r="ED31" s="18">
        <v>3.8</v>
      </c>
      <c r="EE31" s="18">
        <v>-0.6</v>
      </c>
      <c r="EF31" s="18">
        <v>-1.7</v>
      </c>
      <c r="EG31" s="18">
        <v>-0.2</v>
      </c>
      <c r="EH31" s="18">
        <v>0.1</v>
      </c>
      <c r="EI31" s="18">
        <v>1.3</v>
      </c>
      <c r="EJ31" s="18">
        <v>-0.2</v>
      </c>
      <c r="EK31" s="18">
        <v>1.3</v>
      </c>
      <c r="EL31" s="18">
        <v>0.2</v>
      </c>
      <c r="EM31" s="18">
        <v>0.2</v>
      </c>
      <c r="EN31" s="18">
        <v>0.2</v>
      </c>
      <c r="EO31" s="18">
        <v>-2.2999999999999998</v>
      </c>
      <c r="EP31" s="18">
        <v>12</v>
      </c>
      <c r="EQ31" s="18">
        <v>1.7</v>
      </c>
      <c r="ER31" s="18">
        <v>-6.9</v>
      </c>
      <c r="ES31" s="18">
        <v>-0.2</v>
      </c>
      <c r="ET31" s="18">
        <v>0</v>
      </c>
      <c r="EU31" s="18">
        <v>0.3</v>
      </c>
      <c r="EV31" s="18">
        <v>-6</v>
      </c>
      <c r="EW31" s="18">
        <v>0.7</v>
      </c>
      <c r="EX31" s="18">
        <v>0.5</v>
      </c>
      <c r="EY31" s="18">
        <v>0.6</v>
      </c>
      <c r="EZ31" s="18">
        <v>0.6</v>
      </c>
      <c r="FA31" s="18">
        <v>2</v>
      </c>
      <c r="FB31" s="18"/>
      <c r="FC31" s="18">
        <v>1.4</v>
      </c>
      <c r="FD31" s="18">
        <v>1.9</v>
      </c>
      <c r="FE31" s="18">
        <v>11.2</v>
      </c>
      <c r="FF31" s="18">
        <v>0.5</v>
      </c>
      <c r="FG31" s="18">
        <v>1.8</v>
      </c>
      <c r="FH31" s="18">
        <v>0.9</v>
      </c>
      <c r="FI31" s="18">
        <v>3.2</v>
      </c>
      <c r="FJ31" s="18">
        <v>0</v>
      </c>
      <c r="FK31" s="18"/>
      <c r="FL31" s="18">
        <v>661.6</v>
      </c>
      <c r="FM31" s="16"/>
      <c r="FN31" s="18">
        <v>2.2999999999999998</v>
      </c>
      <c r="FO31" s="18">
        <v>-0.38</v>
      </c>
      <c r="FP31" s="18">
        <v>2.907</v>
      </c>
      <c r="FQ31" s="18">
        <v>1.8</v>
      </c>
      <c r="FR31" s="18">
        <v>0.27757999999999999</v>
      </c>
      <c r="FS31" s="18">
        <v>0.63761000000000001</v>
      </c>
      <c r="FT31" s="18"/>
      <c r="FU31" s="18">
        <v>1.7</v>
      </c>
      <c r="FV31" s="18">
        <v>9.2421900000000008</v>
      </c>
    </row>
    <row r="32" spans="1:178" ht="24" customHeight="1" x14ac:dyDescent="0.3">
      <c r="A32" s="17" t="s">
        <v>72</v>
      </c>
      <c r="B32" s="17" t="s">
        <v>842</v>
      </c>
      <c r="C32" s="18">
        <v>40.9</v>
      </c>
      <c r="D32" s="18">
        <v>0.1</v>
      </c>
      <c r="E32" s="18">
        <v>6.1</v>
      </c>
      <c r="F32" s="18"/>
      <c r="G32" s="18"/>
      <c r="H32" s="18">
        <v>-3.9</v>
      </c>
      <c r="I32" s="18">
        <v>5.2</v>
      </c>
      <c r="J32" s="18"/>
      <c r="K32" s="18"/>
      <c r="L32" s="18">
        <v>4.5</v>
      </c>
      <c r="M32" s="18">
        <v>9.1999999999999993</v>
      </c>
      <c r="N32" s="18">
        <v>13.6</v>
      </c>
      <c r="O32" s="18">
        <v>61.7</v>
      </c>
      <c r="P32" s="18">
        <v>24.4</v>
      </c>
      <c r="Q32" s="18"/>
      <c r="R32" s="18">
        <v>6.5</v>
      </c>
      <c r="S32" s="18">
        <v>0</v>
      </c>
      <c r="T32" s="18"/>
      <c r="U32" s="18"/>
      <c r="V32" s="18"/>
      <c r="W32" s="18"/>
      <c r="X32" s="18">
        <v>3</v>
      </c>
      <c r="Y32" s="18">
        <v>0.7</v>
      </c>
      <c r="Z32" s="18">
        <v>1.2</v>
      </c>
      <c r="AA32" s="18">
        <v>2.1</v>
      </c>
      <c r="AB32" s="18">
        <v>-3.4</v>
      </c>
      <c r="AC32" s="18">
        <v>4.8</v>
      </c>
      <c r="AD32" s="18">
        <v>18.899999999999999</v>
      </c>
      <c r="AE32" s="18"/>
      <c r="AF32" s="18">
        <v>0</v>
      </c>
      <c r="AG32" s="18"/>
      <c r="AH32" s="18"/>
      <c r="AI32" s="18">
        <v>14</v>
      </c>
      <c r="AJ32" s="18">
        <v>2.2000000000000002</v>
      </c>
      <c r="AK32" s="18"/>
      <c r="AL32" s="18"/>
      <c r="AM32" s="18"/>
      <c r="AN32" s="18">
        <v>-1.3</v>
      </c>
      <c r="AO32" s="18">
        <v>-12.1</v>
      </c>
      <c r="AP32" s="18">
        <v>4.4000000000000004</v>
      </c>
      <c r="AQ32" s="18">
        <v>18.100000000000001</v>
      </c>
      <c r="AR32" s="18">
        <v>2.2000000000000002</v>
      </c>
      <c r="AS32" s="18">
        <v>-0.9</v>
      </c>
      <c r="AT32" s="18">
        <v>2.5</v>
      </c>
      <c r="AU32" s="18">
        <v>2</v>
      </c>
      <c r="AV32" s="18">
        <v>39.6</v>
      </c>
      <c r="AW32" s="18">
        <v>13.3</v>
      </c>
      <c r="AX32" s="18">
        <v>57.5</v>
      </c>
      <c r="AY32" s="18">
        <v>4.8</v>
      </c>
      <c r="AZ32" s="18">
        <v>-0.3</v>
      </c>
      <c r="BA32" s="18">
        <v>4.5999999999999996</v>
      </c>
      <c r="BB32" s="18">
        <v>1</v>
      </c>
      <c r="BC32" s="18">
        <v>0.1</v>
      </c>
      <c r="BD32" s="18">
        <v>-2.1</v>
      </c>
      <c r="BE32" s="18"/>
      <c r="BF32" s="18"/>
      <c r="BG32" s="18">
        <v>11.2</v>
      </c>
      <c r="BH32" s="18"/>
      <c r="BI32" s="18">
        <v>0.9</v>
      </c>
      <c r="BJ32" s="18">
        <v>-7.5</v>
      </c>
      <c r="BK32" s="18"/>
      <c r="BL32" s="18"/>
      <c r="BM32" s="18"/>
      <c r="BN32" s="18">
        <v>8.9</v>
      </c>
      <c r="BO32" s="18">
        <v>-20.399999999999999</v>
      </c>
      <c r="BP32" s="18">
        <v>-21.6</v>
      </c>
      <c r="BQ32" s="18">
        <v>-10.199999999999999</v>
      </c>
      <c r="BR32" s="18">
        <v>12</v>
      </c>
      <c r="BS32" s="18"/>
      <c r="BT32" s="18"/>
      <c r="BU32" s="18"/>
      <c r="BV32" s="18"/>
      <c r="BW32" s="18"/>
      <c r="BX32" s="18"/>
      <c r="BY32" s="18"/>
      <c r="BZ32" s="18"/>
      <c r="CA32" s="18">
        <v>-0.7</v>
      </c>
      <c r="CB32" s="18">
        <v>81.2</v>
      </c>
      <c r="CC32" s="18">
        <v>37.200000000000003</v>
      </c>
      <c r="CD32" s="18">
        <v>15.2</v>
      </c>
      <c r="CE32" s="18">
        <v>9.6999999999999993</v>
      </c>
      <c r="CF32" s="18">
        <v>5.9</v>
      </c>
      <c r="CG32" s="18"/>
      <c r="CH32" s="18"/>
      <c r="CI32" s="18"/>
      <c r="CJ32" s="18">
        <v>84.8</v>
      </c>
      <c r="CK32" s="18">
        <v>81</v>
      </c>
      <c r="CL32" s="18">
        <v>30.4</v>
      </c>
      <c r="CM32" s="18"/>
      <c r="CN32" s="18"/>
      <c r="CO32" s="18"/>
      <c r="CP32" s="18"/>
      <c r="CQ32" s="18"/>
      <c r="CR32" s="18">
        <v>4.5999999999999996</v>
      </c>
      <c r="CS32" s="18">
        <v>-0.5</v>
      </c>
      <c r="CT32" s="18">
        <v>-1.7</v>
      </c>
      <c r="CU32" s="18">
        <v>0.4</v>
      </c>
      <c r="CV32" s="18">
        <v>0.6</v>
      </c>
      <c r="CW32" s="18"/>
      <c r="CX32" s="18">
        <v>-26.9</v>
      </c>
      <c r="CY32" s="18">
        <v>7.3</v>
      </c>
      <c r="CZ32" s="18">
        <v>-1.3</v>
      </c>
      <c r="DA32" s="18"/>
      <c r="DB32" s="18"/>
      <c r="DC32" s="18">
        <v>-0.1</v>
      </c>
      <c r="DD32" s="18"/>
      <c r="DE32" s="18">
        <v>25.9</v>
      </c>
      <c r="DF32" s="18">
        <v>0</v>
      </c>
      <c r="DG32" s="18">
        <v>0.1</v>
      </c>
      <c r="DH32" s="18">
        <v>1</v>
      </c>
      <c r="DI32" s="18">
        <v>0.2</v>
      </c>
      <c r="DJ32" s="18">
        <v>1.4</v>
      </c>
      <c r="DK32" s="18">
        <v>0.3</v>
      </c>
      <c r="DL32" s="18">
        <v>0.5</v>
      </c>
      <c r="DM32" s="18"/>
      <c r="DN32" s="18">
        <v>-0.5</v>
      </c>
      <c r="DO32" s="18">
        <v>-1.1000000000000001</v>
      </c>
      <c r="DP32" s="18">
        <v>-0.8</v>
      </c>
      <c r="DQ32" s="18">
        <v>-1.1000000000000001</v>
      </c>
      <c r="DR32" s="18">
        <v>-3.3</v>
      </c>
      <c r="DS32" s="18">
        <v>-0.1</v>
      </c>
      <c r="DT32" s="18">
        <v>0.5</v>
      </c>
      <c r="DU32" s="18">
        <v>0.2</v>
      </c>
      <c r="DV32" s="18"/>
      <c r="DW32" s="18">
        <v>-1.7</v>
      </c>
      <c r="DX32" s="18">
        <v>0</v>
      </c>
      <c r="DY32" s="18">
        <v>1.7</v>
      </c>
      <c r="DZ32" s="18">
        <v>2.1</v>
      </c>
      <c r="EA32" s="18">
        <v>1.1000000000000001</v>
      </c>
      <c r="EB32" s="18">
        <v>0.5</v>
      </c>
      <c r="EC32" s="18">
        <v>0.3</v>
      </c>
      <c r="ED32" s="18">
        <v>2.9</v>
      </c>
      <c r="EE32" s="18">
        <v>0.4</v>
      </c>
      <c r="EF32" s="18">
        <v>-0.1</v>
      </c>
      <c r="EG32" s="18">
        <v>-0.1</v>
      </c>
      <c r="EH32" s="18">
        <v>-0.2</v>
      </c>
      <c r="EI32" s="18">
        <v>1.4</v>
      </c>
      <c r="EJ32" s="18">
        <v>-0.2</v>
      </c>
      <c r="EK32" s="18">
        <v>1.7</v>
      </c>
      <c r="EL32" s="18">
        <v>0.2</v>
      </c>
      <c r="EM32" s="18">
        <v>0.2</v>
      </c>
      <c r="EN32" s="18">
        <v>0.2</v>
      </c>
      <c r="EO32" s="18">
        <v>-3.2</v>
      </c>
      <c r="EP32" s="18">
        <v>11.4</v>
      </c>
      <c r="EQ32" s="18">
        <v>2.7</v>
      </c>
      <c r="ER32" s="18">
        <v>-14.7</v>
      </c>
      <c r="ES32" s="18">
        <v>-0.2</v>
      </c>
      <c r="ET32" s="18">
        <v>-16.3</v>
      </c>
      <c r="EU32" s="18">
        <v>0</v>
      </c>
      <c r="EV32" s="18">
        <v>-3.3</v>
      </c>
      <c r="EW32" s="18">
        <v>0.7</v>
      </c>
      <c r="EX32" s="18">
        <v>0.5</v>
      </c>
      <c r="EY32" s="18">
        <v>0.6</v>
      </c>
      <c r="EZ32" s="18">
        <v>0.6</v>
      </c>
      <c r="FA32" s="18">
        <v>2.8</v>
      </c>
      <c r="FB32" s="18"/>
      <c r="FC32" s="18">
        <v>1.4</v>
      </c>
      <c r="FD32" s="18">
        <v>2</v>
      </c>
      <c r="FE32" s="18">
        <v>11.5</v>
      </c>
      <c r="FF32" s="18">
        <v>0.1</v>
      </c>
      <c r="FG32" s="18">
        <v>3.7</v>
      </c>
      <c r="FH32" s="18">
        <v>0.8</v>
      </c>
      <c r="FI32" s="18">
        <v>3.3</v>
      </c>
      <c r="FJ32" s="18">
        <v>0</v>
      </c>
      <c r="FK32" s="18"/>
      <c r="FL32" s="18">
        <v>683.6</v>
      </c>
      <c r="FM32" s="16"/>
      <c r="FN32" s="18">
        <v>2.4</v>
      </c>
      <c r="FO32" s="18">
        <v>-0.21</v>
      </c>
      <c r="FP32" s="18">
        <v>2.9597500000000001</v>
      </c>
      <c r="FQ32" s="18">
        <v>1.7</v>
      </c>
      <c r="FR32" s="18">
        <v>0.27292</v>
      </c>
      <c r="FS32" s="18">
        <v>0.21087</v>
      </c>
      <c r="FT32" s="18"/>
      <c r="FU32" s="18">
        <v>1.8</v>
      </c>
      <c r="FV32" s="18">
        <v>9.13354</v>
      </c>
    </row>
    <row r="33" spans="1:178" ht="24" customHeight="1" x14ac:dyDescent="0.3">
      <c r="A33" s="17" t="s">
        <v>72</v>
      </c>
      <c r="B33" s="17" t="s">
        <v>843</v>
      </c>
      <c r="C33" s="18">
        <v>42.8</v>
      </c>
      <c r="D33" s="18">
        <v>-8.5</v>
      </c>
      <c r="E33" s="18">
        <v>4.5999999999999996</v>
      </c>
      <c r="F33" s="18"/>
      <c r="G33" s="18"/>
      <c r="H33" s="18">
        <v>-2.8</v>
      </c>
      <c r="I33" s="18">
        <v>5.6</v>
      </c>
      <c r="J33" s="18"/>
      <c r="K33" s="18"/>
      <c r="L33" s="18">
        <v>-2.9</v>
      </c>
      <c r="M33" s="18">
        <v>2.7</v>
      </c>
      <c r="N33" s="18">
        <v>8.1999999999999993</v>
      </c>
      <c r="O33" s="18">
        <v>53.3</v>
      </c>
      <c r="P33" s="18">
        <v>22.4</v>
      </c>
      <c r="Q33" s="18"/>
      <c r="R33" s="18">
        <v>4.5999999999999996</v>
      </c>
      <c r="S33" s="18">
        <v>0.1</v>
      </c>
      <c r="T33" s="18"/>
      <c r="U33" s="18"/>
      <c r="V33" s="18"/>
      <c r="W33" s="18"/>
      <c r="X33" s="18">
        <v>4</v>
      </c>
      <c r="Y33" s="18">
        <v>0.7</v>
      </c>
      <c r="Z33" s="18">
        <v>1.2</v>
      </c>
      <c r="AA33" s="18">
        <v>2.1</v>
      </c>
      <c r="AB33" s="18">
        <v>-3.4</v>
      </c>
      <c r="AC33" s="18">
        <v>4.5</v>
      </c>
      <c r="AD33" s="18">
        <v>17.8</v>
      </c>
      <c r="AE33" s="18"/>
      <c r="AF33" s="18">
        <v>2.8</v>
      </c>
      <c r="AG33" s="18"/>
      <c r="AH33" s="18"/>
      <c r="AI33" s="18">
        <v>20.3</v>
      </c>
      <c r="AJ33" s="18">
        <v>1.9</v>
      </c>
      <c r="AK33" s="18"/>
      <c r="AL33" s="18"/>
      <c r="AM33" s="18"/>
      <c r="AN33" s="18">
        <v>-1.3</v>
      </c>
      <c r="AO33" s="18">
        <v>-12.2</v>
      </c>
      <c r="AP33" s="18">
        <v>4.3</v>
      </c>
      <c r="AQ33" s="18">
        <v>17.600000000000001</v>
      </c>
      <c r="AR33" s="18">
        <v>2</v>
      </c>
      <c r="AS33" s="18">
        <v>-1.1000000000000001</v>
      </c>
      <c r="AT33" s="18">
        <v>2.5</v>
      </c>
      <c r="AU33" s="18">
        <v>2.1</v>
      </c>
      <c r="AV33" s="18">
        <v>38</v>
      </c>
      <c r="AW33" s="18">
        <v>11.7</v>
      </c>
      <c r="AX33" s="18">
        <v>61.4</v>
      </c>
      <c r="AY33" s="18">
        <v>3.8</v>
      </c>
      <c r="AZ33" s="18">
        <v>0.4</v>
      </c>
      <c r="BA33" s="18">
        <v>5.2</v>
      </c>
      <c r="BB33" s="18">
        <v>0.9</v>
      </c>
      <c r="BC33" s="18">
        <v>0.1</v>
      </c>
      <c r="BD33" s="18">
        <v>0.5</v>
      </c>
      <c r="BE33" s="18"/>
      <c r="BF33" s="18"/>
      <c r="BG33" s="18">
        <v>10.1</v>
      </c>
      <c r="BH33" s="18"/>
      <c r="BI33" s="18">
        <v>0</v>
      </c>
      <c r="BJ33" s="18">
        <v>-7</v>
      </c>
      <c r="BK33" s="18"/>
      <c r="BL33" s="18"/>
      <c r="BM33" s="18"/>
      <c r="BN33" s="18">
        <v>8.5</v>
      </c>
      <c r="BO33" s="18">
        <v>-21.2</v>
      </c>
      <c r="BP33" s="18">
        <v>-22.5</v>
      </c>
      <c r="BQ33" s="18">
        <v>-10.5</v>
      </c>
      <c r="BR33" s="18">
        <v>11.1</v>
      </c>
      <c r="BS33" s="18"/>
      <c r="BT33" s="18"/>
      <c r="BU33" s="18"/>
      <c r="BV33" s="18"/>
      <c r="BW33" s="18"/>
      <c r="BX33" s="18"/>
      <c r="BY33" s="18"/>
      <c r="BZ33" s="18"/>
      <c r="CA33" s="18">
        <v>-0.7</v>
      </c>
      <c r="CB33" s="18">
        <v>80.900000000000006</v>
      </c>
      <c r="CC33" s="18">
        <v>55.6</v>
      </c>
      <c r="CD33" s="18">
        <v>14.6</v>
      </c>
      <c r="CE33" s="18">
        <v>13.6</v>
      </c>
      <c r="CF33" s="18">
        <v>5.9</v>
      </c>
      <c r="CG33" s="18"/>
      <c r="CH33" s="18"/>
      <c r="CI33" s="18"/>
      <c r="CJ33" s="18">
        <v>83.6</v>
      </c>
      <c r="CK33" s="18">
        <v>79.8</v>
      </c>
      <c r="CL33" s="18">
        <v>28.9</v>
      </c>
      <c r="CM33" s="18"/>
      <c r="CN33" s="18"/>
      <c r="CO33" s="18"/>
      <c r="CP33" s="18"/>
      <c r="CQ33" s="18"/>
      <c r="CR33" s="18">
        <v>3.7</v>
      </c>
      <c r="CS33" s="18">
        <v>-1.1000000000000001</v>
      </c>
      <c r="CT33" s="18">
        <v>-1.9</v>
      </c>
      <c r="CU33" s="18">
        <v>0.5</v>
      </c>
      <c r="CV33" s="18">
        <v>0.6</v>
      </c>
      <c r="CW33" s="18"/>
      <c r="CX33" s="18">
        <v>-26.1</v>
      </c>
      <c r="CY33" s="18">
        <v>8.1999999999999993</v>
      </c>
      <c r="CZ33" s="18">
        <v>-3.1</v>
      </c>
      <c r="DA33" s="18"/>
      <c r="DB33" s="18"/>
      <c r="DC33" s="18">
        <v>-0.1</v>
      </c>
      <c r="DD33" s="18"/>
      <c r="DE33" s="18">
        <v>16.7</v>
      </c>
      <c r="DF33" s="18">
        <v>0</v>
      </c>
      <c r="DG33" s="18">
        <v>0.1</v>
      </c>
      <c r="DH33" s="18">
        <v>1</v>
      </c>
      <c r="DI33" s="18">
        <v>0.2</v>
      </c>
      <c r="DJ33" s="18">
        <v>1.6</v>
      </c>
      <c r="DK33" s="18">
        <v>0.2</v>
      </c>
      <c r="DL33" s="18">
        <v>0.6</v>
      </c>
      <c r="DM33" s="18"/>
      <c r="DN33" s="18">
        <v>-0.6</v>
      </c>
      <c r="DO33" s="18">
        <v>-1.7</v>
      </c>
      <c r="DP33" s="18">
        <v>-0.9</v>
      </c>
      <c r="DQ33" s="18">
        <v>-1.4</v>
      </c>
      <c r="DR33" s="18">
        <v>-3.5</v>
      </c>
      <c r="DS33" s="18">
        <v>0</v>
      </c>
      <c r="DT33" s="18">
        <v>0.7</v>
      </c>
      <c r="DU33" s="18">
        <v>0.2</v>
      </c>
      <c r="DV33" s="18"/>
      <c r="DW33" s="18">
        <v>-1.7</v>
      </c>
      <c r="DX33" s="18">
        <v>0</v>
      </c>
      <c r="DY33" s="18">
        <v>1.3</v>
      </c>
      <c r="DZ33" s="18">
        <v>2.1</v>
      </c>
      <c r="EA33" s="18">
        <v>1</v>
      </c>
      <c r="EB33" s="18">
        <v>2.2000000000000002</v>
      </c>
      <c r="EC33" s="18">
        <v>0.2</v>
      </c>
      <c r="ED33" s="18">
        <v>3.6</v>
      </c>
      <c r="EE33" s="18">
        <v>-2.9</v>
      </c>
      <c r="EF33" s="18">
        <v>-3.4</v>
      </c>
      <c r="EG33" s="18">
        <v>-0.6</v>
      </c>
      <c r="EH33" s="18">
        <v>-0.5</v>
      </c>
      <c r="EI33" s="18">
        <v>1.5</v>
      </c>
      <c r="EJ33" s="18">
        <v>-0.2</v>
      </c>
      <c r="EK33" s="18">
        <v>0.9</v>
      </c>
      <c r="EL33" s="18">
        <v>0.2</v>
      </c>
      <c r="EM33" s="18">
        <v>0.2</v>
      </c>
      <c r="EN33" s="18">
        <v>0.2</v>
      </c>
      <c r="EO33" s="18">
        <v>-3.7</v>
      </c>
      <c r="EP33" s="18">
        <v>11.5</v>
      </c>
      <c r="EQ33" s="18">
        <v>2.8</v>
      </c>
      <c r="ER33" s="18">
        <v>-18.600000000000001</v>
      </c>
      <c r="ES33" s="18">
        <v>-0.2</v>
      </c>
      <c r="ET33" s="18">
        <v>-12.1</v>
      </c>
      <c r="EU33" s="18">
        <v>0</v>
      </c>
      <c r="EV33" s="18">
        <v>2</v>
      </c>
      <c r="EW33" s="18">
        <v>0.7</v>
      </c>
      <c r="EX33" s="18">
        <v>0.5</v>
      </c>
      <c r="EY33" s="18">
        <v>0.6</v>
      </c>
      <c r="EZ33" s="18">
        <v>0.6</v>
      </c>
      <c r="FA33" s="18">
        <v>1.9</v>
      </c>
      <c r="FB33" s="18"/>
      <c r="FC33" s="18">
        <v>1.2</v>
      </c>
      <c r="FD33" s="18">
        <v>2</v>
      </c>
      <c r="FE33" s="18">
        <v>11.4</v>
      </c>
      <c r="FF33" s="18">
        <v>0.1</v>
      </c>
      <c r="FG33" s="18">
        <v>3.6</v>
      </c>
      <c r="FH33" s="18">
        <v>0.3</v>
      </c>
      <c r="FI33" s="18">
        <v>3.8</v>
      </c>
      <c r="FJ33" s="18">
        <v>0</v>
      </c>
      <c r="FK33" s="18"/>
      <c r="FL33" s="18">
        <v>655</v>
      </c>
      <c r="FM33" s="16"/>
      <c r="FN33" s="18">
        <v>2.2999999999999998</v>
      </c>
      <c r="FO33" s="18">
        <v>-0.17</v>
      </c>
      <c r="FP33" s="18">
        <v>2.8602500000000002</v>
      </c>
      <c r="FQ33" s="18">
        <v>1.7</v>
      </c>
      <c r="FR33" s="18">
        <v>0.27178999999999998</v>
      </c>
      <c r="FS33" s="18">
        <v>0.21189</v>
      </c>
      <c r="FT33" s="18"/>
      <c r="FU33" s="18">
        <v>1.9</v>
      </c>
      <c r="FV33" s="18">
        <v>9.0739300000000007</v>
      </c>
    </row>
    <row r="34" spans="1:178" ht="24" customHeight="1" x14ac:dyDescent="0.3">
      <c r="A34" s="19" t="s">
        <v>72</v>
      </c>
      <c r="B34" s="19" t="s">
        <v>844</v>
      </c>
      <c r="C34" s="20">
        <v>42.2</v>
      </c>
      <c r="D34" s="20">
        <v>-12.7</v>
      </c>
      <c r="E34" s="20">
        <v>4.5</v>
      </c>
      <c r="F34" s="20"/>
      <c r="G34" s="20"/>
      <c r="H34" s="20">
        <v>-3.4</v>
      </c>
      <c r="I34" s="20">
        <v>2</v>
      </c>
      <c r="J34" s="20"/>
      <c r="K34" s="20"/>
      <c r="L34" s="20">
        <v>-3.6</v>
      </c>
      <c r="M34" s="20">
        <v>5.5</v>
      </c>
      <c r="N34" s="20">
        <v>11.4</v>
      </c>
      <c r="O34" s="20">
        <v>52</v>
      </c>
      <c r="P34" s="20">
        <v>21.7</v>
      </c>
      <c r="Q34" s="20"/>
      <c r="R34" s="20">
        <v>4.3</v>
      </c>
      <c r="S34" s="20">
        <v>0.2</v>
      </c>
      <c r="T34" s="20"/>
      <c r="U34" s="20"/>
      <c r="V34" s="20"/>
      <c r="W34" s="20"/>
      <c r="X34" s="20">
        <v>1.1000000000000001</v>
      </c>
      <c r="Y34" s="20">
        <v>0.8</v>
      </c>
      <c r="Z34" s="20">
        <v>1.3</v>
      </c>
      <c r="AA34" s="20">
        <v>1.9</v>
      </c>
      <c r="AB34" s="20">
        <v>-3.4</v>
      </c>
      <c r="AC34" s="20">
        <v>6</v>
      </c>
      <c r="AD34" s="20">
        <v>17.100000000000001</v>
      </c>
      <c r="AE34" s="20"/>
      <c r="AF34" s="20">
        <v>0</v>
      </c>
      <c r="AG34" s="20"/>
      <c r="AH34" s="20"/>
      <c r="AI34" s="20">
        <v>18.5</v>
      </c>
      <c r="AJ34" s="20">
        <v>1.9</v>
      </c>
      <c r="AK34" s="20"/>
      <c r="AL34" s="20"/>
      <c r="AM34" s="20"/>
      <c r="AN34" s="20">
        <v>-1.4</v>
      </c>
      <c r="AO34" s="20">
        <v>-14.3</v>
      </c>
      <c r="AP34" s="20">
        <v>4</v>
      </c>
      <c r="AQ34" s="20">
        <v>17.3</v>
      </c>
      <c r="AR34" s="20">
        <v>2.1</v>
      </c>
      <c r="AS34" s="20">
        <v>-1.4</v>
      </c>
      <c r="AT34" s="20">
        <v>2.5</v>
      </c>
      <c r="AU34" s="20">
        <v>0.8</v>
      </c>
      <c r="AV34" s="20">
        <v>36.4</v>
      </c>
      <c r="AW34" s="20">
        <v>10.3</v>
      </c>
      <c r="AX34" s="20">
        <v>59.7</v>
      </c>
      <c r="AY34" s="20">
        <v>5.6</v>
      </c>
      <c r="AZ34" s="20">
        <v>-0.8</v>
      </c>
      <c r="BA34" s="20">
        <v>5.3</v>
      </c>
      <c r="BB34" s="20">
        <v>0.9</v>
      </c>
      <c r="BC34" s="20">
        <v>0.1</v>
      </c>
      <c r="BD34" s="20">
        <v>-0.1</v>
      </c>
      <c r="BE34" s="20"/>
      <c r="BF34" s="20"/>
      <c r="BG34" s="20">
        <v>11.2</v>
      </c>
      <c r="BH34" s="20"/>
      <c r="BI34" s="20">
        <v>0</v>
      </c>
      <c r="BJ34" s="20">
        <v>-5.8</v>
      </c>
      <c r="BK34" s="20"/>
      <c r="BL34" s="20"/>
      <c r="BM34" s="20"/>
      <c r="BN34" s="20">
        <v>4.7</v>
      </c>
      <c r="BO34" s="20">
        <v>-23</v>
      </c>
      <c r="BP34" s="20">
        <v>-24.2</v>
      </c>
      <c r="BQ34" s="20">
        <v>-10.7</v>
      </c>
      <c r="BR34" s="20">
        <v>9.3000000000000007</v>
      </c>
      <c r="BS34" s="20"/>
      <c r="BT34" s="20"/>
      <c r="BU34" s="20"/>
      <c r="BV34" s="20"/>
      <c r="BW34" s="20"/>
      <c r="BX34" s="20"/>
      <c r="BY34" s="20"/>
      <c r="BZ34" s="20"/>
      <c r="CA34" s="20">
        <v>-0.7</v>
      </c>
      <c r="CB34" s="20">
        <v>80.400000000000006</v>
      </c>
      <c r="CC34" s="20">
        <v>55.2</v>
      </c>
      <c r="CD34" s="20">
        <v>14.5</v>
      </c>
      <c r="CE34" s="20">
        <v>13.6</v>
      </c>
      <c r="CF34" s="20">
        <v>5.9</v>
      </c>
      <c r="CG34" s="20"/>
      <c r="CH34" s="20"/>
      <c r="CI34" s="20"/>
      <c r="CJ34" s="20">
        <v>81.8</v>
      </c>
      <c r="CK34" s="20">
        <v>78</v>
      </c>
      <c r="CL34" s="20">
        <v>26.1</v>
      </c>
      <c r="CM34" s="20"/>
      <c r="CN34" s="20"/>
      <c r="CO34" s="20"/>
      <c r="CP34" s="20"/>
      <c r="CQ34" s="20"/>
      <c r="CR34" s="20">
        <v>2.6</v>
      </c>
      <c r="CS34" s="20">
        <v>-1.7</v>
      </c>
      <c r="CT34" s="20">
        <v>-2.2999999999999998</v>
      </c>
      <c r="CU34" s="20">
        <v>0.3</v>
      </c>
      <c r="CV34" s="20">
        <v>0.6</v>
      </c>
      <c r="CW34" s="20"/>
      <c r="CX34" s="20">
        <v>-23.5</v>
      </c>
      <c r="CY34" s="20">
        <v>7</v>
      </c>
      <c r="CZ34" s="20">
        <v>-3.6</v>
      </c>
      <c r="DA34" s="20"/>
      <c r="DB34" s="20"/>
      <c r="DC34" s="20">
        <v>0</v>
      </c>
      <c r="DD34" s="20"/>
      <c r="DE34" s="20">
        <v>34.200000000000003</v>
      </c>
      <c r="DF34" s="20">
        <v>0</v>
      </c>
      <c r="DG34" s="20">
        <v>0.1</v>
      </c>
      <c r="DH34" s="20">
        <v>1</v>
      </c>
      <c r="DI34" s="20">
        <v>0</v>
      </c>
      <c r="DJ34" s="20">
        <v>1.7</v>
      </c>
      <c r="DK34" s="20">
        <v>0.3</v>
      </c>
      <c r="DL34" s="20">
        <v>0.5</v>
      </c>
      <c r="DM34" s="20"/>
      <c r="DN34" s="20">
        <v>-0.6</v>
      </c>
      <c r="DO34" s="20">
        <v>-1</v>
      </c>
      <c r="DP34" s="20">
        <v>-1.1000000000000001</v>
      </c>
      <c r="DQ34" s="20">
        <v>-2.1</v>
      </c>
      <c r="DR34" s="20">
        <v>-3.6</v>
      </c>
      <c r="DS34" s="20">
        <v>-0.1</v>
      </c>
      <c r="DT34" s="20">
        <v>0.7</v>
      </c>
      <c r="DU34" s="20">
        <v>0.2</v>
      </c>
      <c r="DV34" s="20"/>
      <c r="DW34" s="20">
        <v>-1.8</v>
      </c>
      <c r="DX34" s="20">
        <v>0.2</v>
      </c>
      <c r="DY34" s="20">
        <v>1.3</v>
      </c>
      <c r="DZ34" s="20">
        <v>1.9</v>
      </c>
      <c r="EA34" s="20">
        <v>0.9</v>
      </c>
      <c r="EB34" s="20">
        <v>2.4</v>
      </c>
      <c r="EC34" s="20">
        <v>0.2</v>
      </c>
      <c r="ED34" s="20">
        <v>1.1000000000000001</v>
      </c>
      <c r="EE34" s="20">
        <v>-1.5</v>
      </c>
      <c r="EF34" s="20">
        <v>-2</v>
      </c>
      <c r="EG34" s="20">
        <v>-0.7</v>
      </c>
      <c r="EH34" s="20">
        <v>0</v>
      </c>
      <c r="EI34" s="20">
        <v>1.5</v>
      </c>
      <c r="EJ34" s="20">
        <v>-0.2</v>
      </c>
      <c r="EK34" s="20">
        <v>0.9</v>
      </c>
      <c r="EL34" s="20">
        <v>0.2</v>
      </c>
      <c r="EM34" s="20">
        <v>0.2</v>
      </c>
      <c r="EN34" s="20">
        <v>0.2</v>
      </c>
      <c r="EO34" s="20">
        <v>-4.8</v>
      </c>
      <c r="EP34" s="20">
        <v>11.3</v>
      </c>
      <c r="EQ34" s="20">
        <v>2.7</v>
      </c>
      <c r="ER34" s="20">
        <v>-14</v>
      </c>
      <c r="ES34" s="20">
        <v>-0.2</v>
      </c>
      <c r="ET34" s="20">
        <v>-12.4</v>
      </c>
      <c r="EU34" s="20">
        <v>0</v>
      </c>
      <c r="EV34" s="20">
        <v>-0.2</v>
      </c>
      <c r="EW34" s="20">
        <v>0.7</v>
      </c>
      <c r="EX34" s="20">
        <v>0.5</v>
      </c>
      <c r="EY34" s="20">
        <v>0.6</v>
      </c>
      <c r="EZ34" s="20">
        <v>0.6</v>
      </c>
      <c r="FA34" s="20">
        <v>2.6</v>
      </c>
      <c r="FB34" s="20"/>
      <c r="FC34" s="20">
        <v>1.2</v>
      </c>
      <c r="FD34" s="20">
        <v>1.7</v>
      </c>
      <c r="FE34" s="20">
        <v>11.3</v>
      </c>
      <c r="FF34" s="20">
        <v>0.4</v>
      </c>
      <c r="FG34" s="20">
        <v>2.8</v>
      </c>
      <c r="FH34" s="20">
        <v>0.4</v>
      </c>
      <c r="FI34" s="20">
        <v>2.9</v>
      </c>
      <c r="FJ34" s="20">
        <v>0</v>
      </c>
      <c r="FK34" s="20"/>
      <c r="FL34" s="20">
        <v>635.1</v>
      </c>
      <c r="FM34" s="16"/>
      <c r="FN34" s="20">
        <v>1.9</v>
      </c>
      <c r="FO34" s="20">
        <v>-0.16</v>
      </c>
      <c r="FP34" s="20">
        <v>2.7632500000000002</v>
      </c>
      <c r="FQ34" s="20">
        <v>1.7</v>
      </c>
      <c r="FR34" s="20">
        <v>0.26979999999999998</v>
      </c>
      <c r="FS34" s="20">
        <v>0.20868999999999999</v>
      </c>
      <c r="FT34" s="20"/>
      <c r="FU34" s="20">
        <v>1.7</v>
      </c>
      <c r="FV34" s="20">
        <v>8.3817400000000006</v>
      </c>
    </row>
    <row r="35" spans="1:178" ht="24" customHeight="1" x14ac:dyDescent="0.3">
      <c r="A35" s="14" t="s">
        <v>72</v>
      </c>
      <c r="B35" s="14" t="s">
        <v>845</v>
      </c>
      <c r="C35" s="15">
        <v>43.5</v>
      </c>
      <c r="D35" s="15">
        <v>-9.1</v>
      </c>
      <c r="E35" s="15">
        <v>4.8</v>
      </c>
      <c r="F35" s="15"/>
      <c r="G35" s="15"/>
      <c r="H35" s="15">
        <v>-5.8</v>
      </c>
      <c r="I35" s="15">
        <v>-2.4</v>
      </c>
      <c r="J35" s="15"/>
      <c r="K35" s="15"/>
      <c r="L35" s="15">
        <v>-4.7</v>
      </c>
      <c r="M35" s="15">
        <v>2.9</v>
      </c>
      <c r="N35" s="15">
        <v>7.8</v>
      </c>
      <c r="O35" s="15">
        <v>50.7</v>
      </c>
      <c r="P35" s="15">
        <v>21</v>
      </c>
      <c r="Q35" s="15"/>
      <c r="R35" s="15">
        <v>0</v>
      </c>
      <c r="S35" s="15">
        <v>0.1</v>
      </c>
      <c r="T35" s="15"/>
      <c r="U35" s="15"/>
      <c r="V35" s="15"/>
      <c r="W35" s="15"/>
      <c r="X35" s="15">
        <v>-1</v>
      </c>
      <c r="Y35" s="15">
        <v>1.1000000000000001</v>
      </c>
      <c r="Z35" s="15">
        <v>0.8</v>
      </c>
      <c r="AA35" s="15">
        <v>2.1</v>
      </c>
      <c r="AB35" s="15">
        <v>-3.4</v>
      </c>
      <c r="AC35" s="15">
        <v>6.1</v>
      </c>
      <c r="AD35" s="15">
        <v>16.600000000000001</v>
      </c>
      <c r="AE35" s="15"/>
      <c r="AF35" s="15">
        <v>0</v>
      </c>
      <c r="AG35" s="15"/>
      <c r="AH35" s="15"/>
      <c r="AI35" s="15">
        <v>17.399999999999999</v>
      </c>
      <c r="AJ35" s="15">
        <v>0.9</v>
      </c>
      <c r="AK35" s="15"/>
      <c r="AL35" s="15"/>
      <c r="AM35" s="15"/>
      <c r="AN35" s="15">
        <v>-1.7</v>
      </c>
      <c r="AO35" s="15">
        <v>-16.8</v>
      </c>
      <c r="AP35" s="15">
        <v>3.3</v>
      </c>
      <c r="AQ35" s="15">
        <v>16.899999999999999</v>
      </c>
      <c r="AR35" s="15">
        <v>2.2999999999999998</v>
      </c>
      <c r="AS35" s="15">
        <v>-1.3</v>
      </c>
      <c r="AT35" s="15">
        <v>2.5</v>
      </c>
      <c r="AU35" s="15">
        <v>2.4</v>
      </c>
      <c r="AV35" s="15">
        <v>35</v>
      </c>
      <c r="AW35" s="15">
        <v>8.8000000000000007</v>
      </c>
      <c r="AX35" s="15">
        <v>58.1</v>
      </c>
      <c r="AY35" s="15">
        <v>5.2</v>
      </c>
      <c r="AZ35" s="15">
        <v>0.6</v>
      </c>
      <c r="BA35" s="15">
        <v>5.3</v>
      </c>
      <c r="BB35" s="15">
        <v>0.9</v>
      </c>
      <c r="BC35" s="15">
        <v>0.1</v>
      </c>
      <c r="BD35" s="15">
        <v>0.1</v>
      </c>
      <c r="BE35" s="15"/>
      <c r="BF35" s="15"/>
      <c r="BG35" s="15">
        <v>9.4</v>
      </c>
      <c r="BH35" s="15"/>
      <c r="BI35" s="15">
        <v>0</v>
      </c>
      <c r="BJ35" s="15">
        <v>-6.2</v>
      </c>
      <c r="BK35" s="15"/>
      <c r="BL35" s="15"/>
      <c r="BM35" s="15"/>
      <c r="BN35" s="15">
        <v>4.5999999999999996</v>
      </c>
      <c r="BO35" s="15">
        <v>-23.3</v>
      </c>
      <c r="BP35" s="15">
        <v>-24.5</v>
      </c>
      <c r="BQ35" s="15">
        <v>-11.1</v>
      </c>
      <c r="BR35" s="15">
        <v>9.5</v>
      </c>
      <c r="BS35" s="15"/>
      <c r="BT35" s="15"/>
      <c r="BU35" s="15"/>
      <c r="BV35" s="15"/>
      <c r="BW35" s="15"/>
      <c r="BX35" s="15"/>
      <c r="BY35" s="15"/>
      <c r="BZ35" s="15"/>
      <c r="CA35" s="15">
        <v>-0.7</v>
      </c>
      <c r="CB35" s="15">
        <v>80.599999999999994</v>
      </c>
      <c r="CC35" s="15">
        <v>44.8</v>
      </c>
      <c r="CD35" s="15">
        <v>14</v>
      </c>
      <c r="CE35" s="15">
        <v>10.3</v>
      </c>
      <c r="CF35" s="15">
        <v>5.9</v>
      </c>
      <c r="CG35" s="15"/>
      <c r="CH35" s="15"/>
      <c r="CI35" s="15"/>
      <c r="CJ35" s="15">
        <v>79.099999999999994</v>
      </c>
      <c r="CK35" s="15">
        <v>75.5</v>
      </c>
      <c r="CL35" s="15">
        <v>22.8</v>
      </c>
      <c r="CM35" s="15"/>
      <c r="CN35" s="15"/>
      <c r="CO35" s="15"/>
      <c r="CP35" s="15"/>
      <c r="CQ35" s="15"/>
      <c r="CR35" s="15">
        <v>-0.5</v>
      </c>
      <c r="CS35" s="15">
        <v>-3.5</v>
      </c>
      <c r="CT35" s="15">
        <v>-2.2999999999999998</v>
      </c>
      <c r="CU35" s="15">
        <v>0.4</v>
      </c>
      <c r="CV35" s="15">
        <v>0.6</v>
      </c>
      <c r="CW35" s="15"/>
      <c r="CX35" s="15">
        <v>-22.4</v>
      </c>
      <c r="CY35" s="15">
        <v>9.6</v>
      </c>
      <c r="CZ35" s="15">
        <v>-3.8</v>
      </c>
      <c r="DA35" s="15"/>
      <c r="DB35" s="15"/>
      <c r="DC35" s="15">
        <v>0</v>
      </c>
      <c r="DD35" s="15"/>
      <c r="DE35" s="15">
        <v>31.2</v>
      </c>
      <c r="DF35" s="15">
        <v>0</v>
      </c>
      <c r="DG35" s="15">
        <v>0.1</v>
      </c>
      <c r="DH35" s="15">
        <v>1</v>
      </c>
      <c r="DI35" s="15">
        <v>0.2</v>
      </c>
      <c r="DJ35" s="15">
        <v>1.2</v>
      </c>
      <c r="DK35" s="15">
        <v>0.2</v>
      </c>
      <c r="DL35" s="15">
        <v>0.6</v>
      </c>
      <c r="DM35" s="15"/>
      <c r="DN35" s="15">
        <v>-0.4</v>
      </c>
      <c r="DO35" s="15">
        <v>-1</v>
      </c>
      <c r="DP35" s="15">
        <v>-1.1000000000000001</v>
      </c>
      <c r="DQ35" s="15">
        <v>-1.8</v>
      </c>
      <c r="DR35" s="15">
        <v>-3.6</v>
      </c>
      <c r="DS35" s="15">
        <v>-0.3</v>
      </c>
      <c r="DT35" s="15">
        <v>0.7</v>
      </c>
      <c r="DU35" s="15">
        <v>0.2</v>
      </c>
      <c r="DV35" s="15"/>
      <c r="DW35" s="15">
        <v>-1.6</v>
      </c>
      <c r="DX35" s="15">
        <v>0.5</v>
      </c>
      <c r="DY35" s="15">
        <v>1.3</v>
      </c>
      <c r="DZ35" s="15">
        <v>1.9</v>
      </c>
      <c r="EA35" s="15">
        <v>0.6</v>
      </c>
      <c r="EB35" s="15">
        <v>1</v>
      </c>
      <c r="EC35" s="15">
        <v>2</v>
      </c>
      <c r="ED35" s="15">
        <v>1.9</v>
      </c>
      <c r="EE35" s="15">
        <v>-0.7</v>
      </c>
      <c r="EF35" s="15">
        <v>-0.9</v>
      </c>
      <c r="EG35" s="15">
        <v>-0.2</v>
      </c>
      <c r="EH35" s="15">
        <v>-0.2</v>
      </c>
      <c r="EI35" s="15">
        <v>1.5</v>
      </c>
      <c r="EJ35" s="15">
        <v>-0.2</v>
      </c>
      <c r="EK35" s="15">
        <v>1.4</v>
      </c>
      <c r="EL35" s="15">
        <v>0.2</v>
      </c>
      <c r="EM35" s="15">
        <v>0.2</v>
      </c>
      <c r="EN35" s="15">
        <v>0.2</v>
      </c>
      <c r="EO35" s="15">
        <v>-5.3</v>
      </c>
      <c r="EP35" s="15">
        <v>11.5</v>
      </c>
      <c r="EQ35" s="15">
        <v>2.8</v>
      </c>
      <c r="ER35" s="15">
        <v>-18.7</v>
      </c>
      <c r="ES35" s="15">
        <v>-0.2</v>
      </c>
      <c r="ET35" s="15">
        <v>-10.1</v>
      </c>
      <c r="EU35" s="15">
        <v>0</v>
      </c>
      <c r="EV35" s="15">
        <v>-4.7</v>
      </c>
      <c r="EW35" s="15">
        <v>0.7</v>
      </c>
      <c r="EX35" s="15">
        <v>0.5</v>
      </c>
      <c r="EY35" s="15">
        <v>0.6</v>
      </c>
      <c r="EZ35" s="15">
        <v>0.6</v>
      </c>
      <c r="FA35" s="15">
        <v>3.2</v>
      </c>
      <c r="FB35" s="15"/>
      <c r="FC35" s="15">
        <v>0.8</v>
      </c>
      <c r="FD35" s="15">
        <v>2.1</v>
      </c>
      <c r="FE35" s="15">
        <v>10.7</v>
      </c>
      <c r="FF35" s="15">
        <v>0.5</v>
      </c>
      <c r="FG35" s="15">
        <v>2</v>
      </c>
      <c r="FH35" s="15">
        <v>0.1</v>
      </c>
      <c r="FI35" s="15">
        <v>4.0999999999999996</v>
      </c>
      <c r="FJ35" s="15">
        <v>0</v>
      </c>
      <c r="FK35" s="15"/>
      <c r="FL35" s="15">
        <v>577.20000000000005</v>
      </c>
      <c r="FM35" s="16"/>
      <c r="FN35" s="15">
        <v>1.9</v>
      </c>
      <c r="FO35" s="15">
        <v>-0.19</v>
      </c>
      <c r="FP35" s="15">
        <v>2.4925000000000002</v>
      </c>
      <c r="FQ35" s="15">
        <v>1.7</v>
      </c>
      <c r="FR35" s="15">
        <v>0.26768999999999998</v>
      </c>
      <c r="FS35" s="15">
        <v>0.18101999999999999</v>
      </c>
      <c r="FT35" s="15"/>
      <c r="FU35" s="15">
        <v>1.8</v>
      </c>
      <c r="FV35" s="15">
        <v>8.1512100000000007</v>
      </c>
    </row>
    <row r="36" spans="1:178" ht="24" customHeight="1" x14ac:dyDescent="0.3">
      <c r="A36" s="17" t="s">
        <v>72</v>
      </c>
      <c r="B36" s="17" t="s">
        <v>846</v>
      </c>
      <c r="C36" s="18">
        <v>40.200000000000003</v>
      </c>
      <c r="D36" s="18">
        <v>-22.5</v>
      </c>
      <c r="E36" s="18">
        <v>3.9</v>
      </c>
      <c r="F36" s="18"/>
      <c r="G36" s="18"/>
      <c r="H36" s="18">
        <v>-9.1</v>
      </c>
      <c r="I36" s="18">
        <v>-4.2</v>
      </c>
      <c r="J36" s="18"/>
      <c r="K36" s="18"/>
      <c r="L36" s="18">
        <v>-4.2</v>
      </c>
      <c r="M36" s="18">
        <v>6.9</v>
      </c>
      <c r="N36" s="18">
        <v>12.1</v>
      </c>
      <c r="O36" s="18">
        <v>68.7</v>
      </c>
      <c r="P36" s="18">
        <v>19.8</v>
      </c>
      <c r="Q36" s="18"/>
      <c r="R36" s="18">
        <v>0</v>
      </c>
      <c r="S36" s="18">
        <v>0</v>
      </c>
      <c r="T36" s="18"/>
      <c r="U36" s="18"/>
      <c r="V36" s="18"/>
      <c r="W36" s="18"/>
      <c r="X36" s="18">
        <v>-6.5</v>
      </c>
      <c r="Y36" s="18">
        <v>1.1000000000000001</v>
      </c>
      <c r="Z36" s="18">
        <v>0.7</v>
      </c>
      <c r="AA36" s="18">
        <v>0.8</v>
      </c>
      <c r="AB36" s="18">
        <v>-3.4</v>
      </c>
      <c r="AC36" s="18">
        <v>5.9</v>
      </c>
      <c r="AD36" s="18">
        <v>14.3</v>
      </c>
      <c r="AE36" s="18"/>
      <c r="AF36" s="18">
        <v>0</v>
      </c>
      <c r="AG36" s="18"/>
      <c r="AH36" s="18"/>
      <c r="AI36" s="18">
        <v>16.100000000000001</v>
      </c>
      <c r="AJ36" s="18">
        <v>0.6</v>
      </c>
      <c r="AK36" s="18"/>
      <c r="AL36" s="18"/>
      <c r="AM36" s="18"/>
      <c r="AN36" s="18">
        <v>-1.8</v>
      </c>
      <c r="AO36" s="18">
        <v>0</v>
      </c>
      <c r="AP36" s="18">
        <v>2.9</v>
      </c>
      <c r="AQ36" s="18">
        <v>17</v>
      </c>
      <c r="AR36" s="18">
        <v>2.2999999999999998</v>
      </c>
      <c r="AS36" s="18">
        <v>-1.4</v>
      </c>
      <c r="AT36" s="18">
        <v>2.5</v>
      </c>
      <c r="AU36" s="18">
        <v>1.4</v>
      </c>
      <c r="AV36" s="18">
        <v>46.5</v>
      </c>
      <c r="AW36" s="18">
        <v>16.600000000000001</v>
      </c>
      <c r="AX36" s="18">
        <v>-41.7</v>
      </c>
      <c r="AY36" s="18">
        <v>0.2</v>
      </c>
      <c r="AZ36" s="18">
        <v>-0.9</v>
      </c>
      <c r="BA36" s="18">
        <v>3.4</v>
      </c>
      <c r="BB36" s="18">
        <v>0.9</v>
      </c>
      <c r="BC36" s="18">
        <v>0.1</v>
      </c>
      <c r="BD36" s="18">
        <v>0</v>
      </c>
      <c r="BE36" s="18"/>
      <c r="BF36" s="18"/>
      <c r="BG36" s="18">
        <v>3.2</v>
      </c>
      <c r="BH36" s="18"/>
      <c r="BI36" s="18">
        <v>0</v>
      </c>
      <c r="BJ36" s="18">
        <v>-7.3</v>
      </c>
      <c r="BK36" s="18"/>
      <c r="BL36" s="18"/>
      <c r="BM36" s="18"/>
      <c r="BN36" s="18">
        <v>-3.7</v>
      </c>
      <c r="BO36" s="18">
        <v>-20.9</v>
      </c>
      <c r="BP36" s="18">
        <v>-22.2</v>
      </c>
      <c r="BQ36" s="18">
        <v>-10.5</v>
      </c>
      <c r="BR36" s="18">
        <v>11.4</v>
      </c>
      <c r="BS36" s="18"/>
      <c r="BT36" s="18"/>
      <c r="BU36" s="18"/>
      <c r="BV36" s="18"/>
      <c r="BW36" s="18"/>
      <c r="BX36" s="18"/>
      <c r="BY36" s="18"/>
      <c r="BZ36" s="18"/>
      <c r="CA36" s="18">
        <v>-0.7</v>
      </c>
      <c r="CB36" s="18">
        <v>81.099999999999994</v>
      </c>
      <c r="CC36" s="18">
        <v>44.7</v>
      </c>
      <c r="CD36" s="18">
        <v>13.8</v>
      </c>
      <c r="CE36" s="18">
        <v>10.3</v>
      </c>
      <c r="CF36" s="18">
        <v>5.8</v>
      </c>
      <c r="CG36" s="18"/>
      <c r="CH36" s="18"/>
      <c r="CI36" s="18"/>
      <c r="CJ36" s="18">
        <v>71.400000000000006</v>
      </c>
      <c r="CK36" s="18">
        <v>67.8</v>
      </c>
      <c r="CL36" s="18">
        <v>11.9</v>
      </c>
      <c r="CM36" s="18"/>
      <c r="CN36" s="18"/>
      <c r="CO36" s="18"/>
      <c r="CP36" s="18"/>
      <c r="CQ36" s="18"/>
      <c r="CR36" s="18">
        <v>11</v>
      </c>
      <c r="CS36" s="18">
        <v>3.3</v>
      </c>
      <c r="CT36" s="18">
        <v>-2.2999999999999998</v>
      </c>
      <c r="CU36" s="18">
        <v>0.4</v>
      </c>
      <c r="CV36" s="18">
        <v>0.6</v>
      </c>
      <c r="CW36" s="18"/>
      <c r="CX36" s="18">
        <v>-22.5</v>
      </c>
      <c r="CY36" s="18">
        <v>9.3000000000000007</v>
      </c>
      <c r="CZ36" s="18">
        <v>-4.0999999999999996</v>
      </c>
      <c r="DA36" s="18"/>
      <c r="DB36" s="18"/>
      <c r="DC36" s="18">
        <v>-0.1</v>
      </c>
      <c r="DD36" s="18"/>
      <c r="DE36" s="18">
        <v>32</v>
      </c>
      <c r="DF36" s="18">
        <v>0</v>
      </c>
      <c r="DG36" s="18">
        <v>0.1</v>
      </c>
      <c r="DH36" s="18">
        <v>1</v>
      </c>
      <c r="DI36" s="18">
        <v>-0.1</v>
      </c>
      <c r="DJ36" s="18">
        <v>0.8</v>
      </c>
      <c r="DK36" s="18">
        <v>0.2</v>
      </c>
      <c r="DL36" s="18">
        <v>0.6</v>
      </c>
      <c r="DM36" s="18"/>
      <c r="DN36" s="18">
        <v>-0.6</v>
      </c>
      <c r="DO36" s="18">
        <v>-1.6</v>
      </c>
      <c r="DP36" s="18">
        <v>-0.8</v>
      </c>
      <c r="DQ36" s="18">
        <v>-1.2</v>
      </c>
      <c r="DR36" s="18">
        <v>-3.5</v>
      </c>
      <c r="DS36" s="18">
        <v>-0.1</v>
      </c>
      <c r="DT36" s="18">
        <v>0.7</v>
      </c>
      <c r="DU36" s="18">
        <v>0.2</v>
      </c>
      <c r="DV36" s="18"/>
      <c r="DW36" s="18">
        <v>-1.6</v>
      </c>
      <c r="DX36" s="18">
        <v>0.5</v>
      </c>
      <c r="DY36" s="18">
        <v>1.2</v>
      </c>
      <c r="DZ36" s="18">
        <v>1.9</v>
      </c>
      <c r="EA36" s="18">
        <v>0.4</v>
      </c>
      <c r="EB36" s="18">
        <v>0</v>
      </c>
      <c r="EC36" s="18">
        <v>1.5</v>
      </c>
      <c r="ED36" s="18">
        <v>2</v>
      </c>
      <c r="EE36" s="18">
        <v>-1.6</v>
      </c>
      <c r="EF36" s="18">
        <v>-1.9</v>
      </c>
      <c r="EG36" s="18">
        <v>-0.4</v>
      </c>
      <c r="EH36" s="18">
        <v>-0.6</v>
      </c>
      <c r="EI36" s="18">
        <v>1.5</v>
      </c>
      <c r="EJ36" s="18">
        <v>-0.2</v>
      </c>
      <c r="EK36" s="18">
        <v>1.6</v>
      </c>
      <c r="EL36" s="18">
        <v>0.2</v>
      </c>
      <c r="EM36" s="18">
        <v>0.2</v>
      </c>
      <c r="EN36" s="18">
        <v>0.2</v>
      </c>
      <c r="EO36" s="18">
        <v>-5.7</v>
      </c>
      <c r="EP36" s="18">
        <v>11.2</v>
      </c>
      <c r="EQ36" s="18">
        <v>2.1</v>
      </c>
      <c r="ER36" s="18">
        <v>-20.100000000000001</v>
      </c>
      <c r="ES36" s="18">
        <v>-0.2</v>
      </c>
      <c r="ET36" s="18">
        <v>-8.6999999999999993</v>
      </c>
      <c r="EU36" s="18">
        <v>0</v>
      </c>
      <c r="EV36" s="18">
        <v>-6.1</v>
      </c>
      <c r="EW36" s="18">
        <v>0.7</v>
      </c>
      <c r="EX36" s="18">
        <v>0.5</v>
      </c>
      <c r="EY36" s="18">
        <v>0.6</v>
      </c>
      <c r="EZ36" s="18">
        <v>0.6</v>
      </c>
      <c r="FA36" s="18">
        <v>2.7</v>
      </c>
      <c r="FB36" s="18"/>
      <c r="FC36" s="18">
        <v>0.6</v>
      </c>
      <c r="FD36" s="18">
        <v>2</v>
      </c>
      <c r="FE36" s="18">
        <v>10.9</v>
      </c>
      <c r="FF36" s="18">
        <v>0.1</v>
      </c>
      <c r="FG36" s="18">
        <v>1.4</v>
      </c>
      <c r="FH36" s="18">
        <v>0</v>
      </c>
      <c r="FI36" s="18">
        <v>4</v>
      </c>
      <c r="FJ36" s="18">
        <v>0</v>
      </c>
      <c r="FK36" s="18"/>
      <c r="FL36" s="18">
        <v>470.1</v>
      </c>
      <c r="FM36" s="16"/>
      <c r="FN36" s="18">
        <v>1.8</v>
      </c>
      <c r="FO36" s="18">
        <v>-0.52</v>
      </c>
      <c r="FP36" s="18">
        <v>3.1695000000000002</v>
      </c>
      <c r="FQ36" s="18">
        <v>1.7</v>
      </c>
      <c r="FR36" s="18">
        <v>0.27403</v>
      </c>
      <c r="FS36" s="18">
        <v>0.20777999999999999</v>
      </c>
      <c r="FT36" s="18"/>
      <c r="FU36" s="18">
        <v>1.8</v>
      </c>
      <c r="FV36" s="18">
        <v>8.4313099999999999</v>
      </c>
    </row>
    <row r="37" spans="1:178" ht="24" customHeight="1" x14ac:dyDescent="0.3">
      <c r="A37" s="17" t="s">
        <v>72</v>
      </c>
      <c r="B37" s="17" t="s">
        <v>847</v>
      </c>
      <c r="C37" s="18">
        <v>45.2</v>
      </c>
      <c r="D37" s="18">
        <v>-11.4</v>
      </c>
      <c r="E37" s="18">
        <v>3.3</v>
      </c>
      <c r="F37" s="18"/>
      <c r="G37" s="18"/>
      <c r="H37" s="18">
        <v>-7.3</v>
      </c>
      <c r="I37" s="18">
        <v>9</v>
      </c>
      <c r="J37" s="18"/>
      <c r="K37" s="18"/>
      <c r="L37" s="18">
        <v>-4.9000000000000004</v>
      </c>
      <c r="M37" s="18">
        <v>2</v>
      </c>
      <c r="N37" s="18">
        <v>7.7</v>
      </c>
      <c r="O37" s="18">
        <v>66.599999999999994</v>
      </c>
      <c r="P37" s="18">
        <v>12.5</v>
      </c>
      <c r="Q37" s="18"/>
      <c r="R37" s="18">
        <v>0</v>
      </c>
      <c r="S37" s="18">
        <v>0</v>
      </c>
      <c r="T37" s="18"/>
      <c r="U37" s="18"/>
      <c r="V37" s="18"/>
      <c r="W37" s="18"/>
      <c r="X37" s="18">
        <v>0.8</v>
      </c>
      <c r="Y37" s="18">
        <v>1.1000000000000001</v>
      </c>
      <c r="Z37" s="18">
        <v>0.8</v>
      </c>
      <c r="AA37" s="18">
        <v>0</v>
      </c>
      <c r="AB37" s="18">
        <v>-3.4</v>
      </c>
      <c r="AC37" s="18">
        <v>6.2</v>
      </c>
      <c r="AD37" s="18">
        <v>18.2</v>
      </c>
      <c r="AE37" s="18"/>
      <c r="AF37" s="18">
        <v>0</v>
      </c>
      <c r="AG37" s="18"/>
      <c r="AH37" s="18"/>
      <c r="AI37" s="18">
        <v>18.2</v>
      </c>
      <c r="AJ37" s="18">
        <v>-0.5</v>
      </c>
      <c r="AK37" s="18"/>
      <c r="AL37" s="18"/>
      <c r="AM37" s="18"/>
      <c r="AN37" s="18">
        <v>-1.7</v>
      </c>
      <c r="AO37" s="18">
        <v>0</v>
      </c>
      <c r="AP37" s="18">
        <v>3.1</v>
      </c>
      <c r="AQ37" s="18">
        <v>17.8</v>
      </c>
      <c r="AR37" s="18">
        <v>2</v>
      </c>
      <c r="AS37" s="18">
        <v>-1.5</v>
      </c>
      <c r="AT37" s="18">
        <v>2.5</v>
      </c>
      <c r="AU37" s="18">
        <v>1.2</v>
      </c>
      <c r="AV37" s="18">
        <v>45.8</v>
      </c>
      <c r="AW37" s="18">
        <v>16</v>
      </c>
      <c r="AX37" s="18">
        <v>-43.4</v>
      </c>
      <c r="AY37" s="18">
        <v>5</v>
      </c>
      <c r="AZ37" s="18">
        <v>1.8</v>
      </c>
      <c r="BA37" s="18">
        <v>4.5</v>
      </c>
      <c r="BB37" s="18">
        <v>1</v>
      </c>
      <c r="BC37" s="18">
        <v>0.1</v>
      </c>
      <c r="BD37" s="18">
        <v>-0.4</v>
      </c>
      <c r="BE37" s="18"/>
      <c r="BF37" s="18"/>
      <c r="BG37" s="18">
        <v>2.9</v>
      </c>
      <c r="BH37" s="18"/>
      <c r="BI37" s="18">
        <v>0</v>
      </c>
      <c r="BJ37" s="18">
        <v>-6.4</v>
      </c>
      <c r="BK37" s="18"/>
      <c r="BL37" s="18"/>
      <c r="BM37" s="18"/>
      <c r="BN37" s="18">
        <v>4.2</v>
      </c>
      <c r="BO37" s="18">
        <v>-22.6</v>
      </c>
      <c r="BP37" s="18">
        <v>-23.8</v>
      </c>
      <c r="BQ37" s="18">
        <v>-11</v>
      </c>
      <c r="BR37" s="18">
        <v>9.3000000000000007</v>
      </c>
      <c r="BS37" s="18"/>
      <c r="BT37" s="18"/>
      <c r="BU37" s="18"/>
      <c r="BV37" s="18"/>
      <c r="BW37" s="18"/>
      <c r="BX37" s="18"/>
      <c r="BY37" s="18"/>
      <c r="BZ37" s="18"/>
      <c r="CA37" s="18">
        <v>-0.7</v>
      </c>
      <c r="CB37" s="18">
        <v>62.7</v>
      </c>
      <c r="CC37" s="18">
        <v>28.1</v>
      </c>
      <c r="CD37" s="18">
        <v>11.9</v>
      </c>
      <c r="CE37" s="18">
        <v>7</v>
      </c>
      <c r="CF37" s="18">
        <v>5.9</v>
      </c>
      <c r="CG37" s="18"/>
      <c r="CH37" s="18"/>
      <c r="CI37" s="18"/>
      <c r="CJ37" s="18">
        <v>80.7</v>
      </c>
      <c r="CK37" s="18">
        <v>84.4</v>
      </c>
      <c r="CL37" s="18">
        <v>16.3</v>
      </c>
      <c r="CM37" s="18"/>
      <c r="CN37" s="18"/>
      <c r="CO37" s="18"/>
      <c r="CP37" s="18"/>
      <c r="CQ37" s="18"/>
      <c r="CR37" s="18">
        <v>6.8</v>
      </c>
      <c r="CS37" s="18">
        <v>0.9</v>
      </c>
      <c r="CT37" s="18">
        <v>-2.2999999999999998</v>
      </c>
      <c r="CU37" s="18">
        <v>0.5</v>
      </c>
      <c r="CV37" s="18">
        <v>0.6</v>
      </c>
      <c r="CW37" s="18"/>
      <c r="CX37" s="18">
        <v>-22.4</v>
      </c>
      <c r="CY37" s="18">
        <v>8.5</v>
      </c>
      <c r="CZ37" s="18">
        <v>-4.0999999999999996</v>
      </c>
      <c r="DA37" s="18"/>
      <c r="DB37" s="18"/>
      <c r="DC37" s="18">
        <v>0</v>
      </c>
      <c r="DD37" s="18"/>
      <c r="DE37" s="18">
        <v>33.200000000000003</v>
      </c>
      <c r="DF37" s="18">
        <v>0</v>
      </c>
      <c r="DG37" s="18">
        <v>0.1</v>
      </c>
      <c r="DH37" s="18">
        <v>1</v>
      </c>
      <c r="DI37" s="18">
        <v>0.2</v>
      </c>
      <c r="DJ37" s="18">
        <v>0.2</v>
      </c>
      <c r="DK37" s="18">
        <v>0.2</v>
      </c>
      <c r="DL37" s="18">
        <v>0.6</v>
      </c>
      <c r="DM37" s="18"/>
      <c r="DN37" s="18">
        <v>-0.3</v>
      </c>
      <c r="DO37" s="18">
        <v>-0.5</v>
      </c>
      <c r="DP37" s="18">
        <v>-0.9</v>
      </c>
      <c r="DQ37" s="18">
        <v>-0.9</v>
      </c>
      <c r="DR37" s="18">
        <v>-2.8</v>
      </c>
      <c r="DS37" s="18">
        <v>0.1</v>
      </c>
      <c r="DT37" s="18">
        <v>0.5</v>
      </c>
      <c r="DU37" s="18">
        <v>0.2</v>
      </c>
      <c r="DV37" s="18"/>
      <c r="DW37" s="18">
        <v>-1.7</v>
      </c>
      <c r="DX37" s="18">
        <v>0.3</v>
      </c>
      <c r="DY37" s="18">
        <v>1.4</v>
      </c>
      <c r="DZ37" s="18">
        <v>1.6</v>
      </c>
      <c r="EA37" s="18">
        <v>0.5</v>
      </c>
      <c r="EB37" s="18">
        <v>0.4</v>
      </c>
      <c r="EC37" s="18">
        <v>7.8</v>
      </c>
      <c r="ED37" s="18">
        <v>1.3</v>
      </c>
      <c r="EE37" s="18">
        <v>-0.6</v>
      </c>
      <c r="EF37" s="18">
        <v>-1.3</v>
      </c>
      <c r="EG37" s="18">
        <v>-0.3</v>
      </c>
      <c r="EH37" s="18">
        <v>-0.3</v>
      </c>
      <c r="EI37" s="18">
        <v>1.5</v>
      </c>
      <c r="EJ37" s="18">
        <v>-0.2</v>
      </c>
      <c r="EK37" s="18">
        <v>1.4</v>
      </c>
      <c r="EL37" s="18">
        <v>0.2</v>
      </c>
      <c r="EM37" s="18">
        <v>0.2</v>
      </c>
      <c r="EN37" s="18">
        <v>0.2</v>
      </c>
      <c r="EO37" s="18">
        <v>-6</v>
      </c>
      <c r="EP37" s="18">
        <v>11.1</v>
      </c>
      <c r="EQ37" s="18">
        <v>1.7</v>
      </c>
      <c r="ER37" s="18">
        <v>-8.3000000000000007</v>
      </c>
      <c r="ES37" s="18">
        <v>-0.2</v>
      </c>
      <c r="ET37" s="18">
        <v>-6.7</v>
      </c>
      <c r="EU37" s="18">
        <v>0</v>
      </c>
      <c r="EV37" s="18">
        <v>-7.4</v>
      </c>
      <c r="EW37" s="18">
        <v>0.7</v>
      </c>
      <c r="EX37" s="18">
        <v>0.5</v>
      </c>
      <c r="EY37" s="18">
        <v>0.6</v>
      </c>
      <c r="EZ37" s="18">
        <v>0.6</v>
      </c>
      <c r="FA37" s="18">
        <v>2.4</v>
      </c>
      <c r="FB37" s="18"/>
      <c r="FC37" s="18">
        <v>0.8</v>
      </c>
      <c r="FD37" s="18">
        <v>2</v>
      </c>
      <c r="FE37" s="18">
        <v>10.8</v>
      </c>
      <c r="FF37" s="18">
        <v>0.1</v>
      </c>
      <c r="FG37" s="18">
        <v>1.4</v>
      </c>
      <c r="FH37" s="18">
        <v>0</v>
      </c>
      <c r="FI37" s="18">
        <v>2.9</v>
      </c>
      <c r="FJ37" s="18">
        <v>0</v>
      </c>
      <c r="FK37" s="18"/>
      <c r="FL37" s="18">
        <v>505.6</v>
      </c>
      <c r="FM37" s="16"/>
      <c r="FN37" s="18">
        <v>1.8</v>
      </c>
      <c r="FO37" s="18">
        <v>0.23</v>
      </c>
      <c r="FP37" s="18">
        <v>3.0175000000000001</v>
      </c>
      <c r="FQ37" s="18">
        <v>1.6</v>
      </c>
      <c r="FR37" s="18">
        <v>0.27304</v>
      </c>
      <c r="FS37" s="18">
        <v>0.22414000000000001</v>
      </c>
      <c r="FT37" s="18"/>
      <c r="FU37" s="18">
        <v>1.7</v>
      </c>
      <c r="FV37" s="18">
        <v>8.8446800000000003</v>
      </c>
    </row>
    <row r="38" spans="1:178" ht="24" customHeight="1" x14ac:dyDescent="0.3">
      <c r="A38" s="17" t="s">
        <v>72</v>
      </c>
      <c r="B38" s="17" t="s">
        <v>848</v>
      </c>
      <c r="C38" s="18">
        <v>42.9</v>
      </c>
      <c r="D38" s="18">
        <v>-15.1</v>
      </c>
      <c r="E38" s="18">
        <v>3.7</v>
      </c>
      <c r="F38" s="18"/>
      <c r="G38" s="18"/>
      <c r="H38" s="18">
        <v>-7.4</v>
      </c>
      <c r="I38" s="18">
        <v>11.5</v>
      </c>
      <c r="J38" s="18"/>
      <c r="K38" s="18"/>
      <c r="L38" s="18">
        <v>-5.4</v>
      </c>
      <c r="M38" s="18">
        <v>3.6</v>
      </c>
      <c r="N38" s="18">
        <v>9.5</v>
      </c>
      <c r="O38" s="18">
        <v>65.7</v>
      </c>
      <c r="P38" s="18">
        <v>25.6</v>
      </c>
      <c r="Q38" s="18"/>
      <c r="R38" s="18">
        <v>0</v>
      </c>
      <c r="S38" s="18">
        <v>0.1</v>
      </c>
      <c r="T38" s="18"/>
      <c r="U38" s="18"/>
      <c r="V38" s="18"/>
      <c r="W38" s="18"/>
      <c r="X38" s="18">
        <v>-2.1</v>
      </c>
      <c r="Y38" s="18">
        <v>1.6</v>
      </c>
      <c r="Z38" s="18">
        <v>1.3</v>
      </c>
      <c r="AA38" s="18">
        <v>0</v>
      </c>
      <c r="AB38" s="18">
        <v>-3.4</v>
      </c>
      <c r="AC38" s="18">
        <v>6</v>
      </c>
      <c r="AD38" s="18">
        <v>15.8</v>
      </c>
      <c r="AE38" s="18"/>
      <c r="AF38" s="18">
        <v>0</v>
      </c>
      <c r="AG38" s="18"/>
      <c r="AH38" s="18"/>
      <c r="AI38" s="18">
        <v>18</v>
      </c>
      <c r="AJ38" s="18">
        <v>0.2</v>
      </c>
      <c r="AK38" s="18"/>
      <c r="AL38" s="18"/>
      <c r="AM38" s="18"/>
      <c r="AN38" s="18">
        <v>-1.6</v>
      </c>
      <c r="AO38" s="18">
        <v>0</v>
      </c>
      <c r="AP38" s="18">
        <v>3.9</v>
      </c>
      <c r="AQ38" s="18">
        <v>17.2</v>
      </c>
      <c r="AR38" s="18">
        <v>2.1</v>
      </c>
      <c r="AS38" s="18">
        <v>1.1000000000000001</v>
      </c>
      <c r="AT38" s="18">
        <v>2.5</v>
      </c>
      <c r="AU38" s="18">
        <v>1.8</v>
      </c>
      <c r="AV38" s="18">
        <v>47.2</v>
      </c>
      <c r="AW38" s="18">
        <v>17.2</v>
      </c>
      <c r="AX38" s="18">
        <v>-41.3</v>
      </c>
      <c r="AY38" s="18">
        <v>5.6</v>
      </c>
      <c r="AZ38" s="18">
        <v>1.7</v>
      </c>
      <c r="BA38" s="18">
        <v>4.4000000000000004</v>
      </c>
      <c r="BB38" s="18">
        <v>0.9</v>
      </c>
      <c r="BC38" s="18">
        <v>0</v>
      </c>
      <c r="BD38" s="18">
        <v>1</v>
      </c>
      <c r="BE38" s="18"/>
      <c r="BF38" s="18"/>
      <c r="BG38" s="18">
        <v>2.5</v>
      </c>
      <c r="BH38" s="18"/>
      <c r="BI38" s="18">
        <v>0</v>
      </c>
      <c r="BJ38" s="18">
        <v>-5</v>
      </c>
      <c r="BK38" s="18"/>
      <c r="BL38" s="18"/>
      <c r="BM38" s="18"/>
      <c r="BN38" s="18">
        <v>2.4</v>
      </c>
      <c r="BO38" s="18">
        <v>-19.399999999999999</v>
      </c>
      <c r="BP38" s="18">
        <v>-20.7</v>
      </c>
      <c r="BQ38" s="18">
        <v>-11</v>
      </c>
      <c r="BR38" s="18">
        <v>12.8</v>
      </c>
      <c r="BS38" s="18"/>
      <c r="BT38" s="18"/>
      <c r="BU38" s="18"/>
      <c r="BV38" s="18"/>
      <c r="BW38" s="18"/>
      <c r="BX38" s="18"/>
      <c r="BY38" s="18"/>
      <c r="BZ38" s="18"/>
      <c r="CA38" s="18">
        <v>-0.7</v>
      </c>
      <c r="CB38" s="18">
        <v>61.9</v>
      </c>
      <c r="CC38" s="18">
        <v>28.1</v>
      </c>
      <c r="CD38" s="18">
        <v>11.7</v>
      </c>
      <c r="CE38" s="18">
        <v>7.1</v>
      </c>
      <c r="CF38" s="18">
        <v>5.9</v>
      </c>
      <c r="CG38" s="18"/>
      <c r="CH38" s="18"/>
      <c r="CI38" s="18"/>
      <c r="CJ38" s="18">
        <v>81.7</v>
      </c>
      <c r="CK38" s="18">
        <v>85</v>
      </c>
      <c r="CL38" s="18">
        <v>18.7</v>
      </c>
      <c r="CM38" s="18"/>
      <c r="CN38" s="18"/>
      <c r="CO38" s="18"/>
      <c r="CP38" s="18"/>
      <c r="CQ38" s="18"/>
      <c r="CR38" s="18">
        <v>8.5</v>
      </c>
      <c r="CS38" s="18">
        <v>1.8</v>
      </c>
      <c r="CT38" s="18">
        <v>-2.2000000000000002</v>
      </c>
      <c r="CU38" s="18">
        <v>0.6</v>
      </c>
      <c r="CV38" s="18">
        <v>0.6</v>
      </c>
      <c r="CW38" s="18"/>
      <c r="CX38" s="18">
        <v>-24.9</v>
      </c>
      <c r="CY38" s="18">
        <v>6.1</v>
      </c>
      <c r="CZ38" s="18">
        <v>-4.0999999999999996</v>
      </c>
      <c r="DA38" s="18"/>
      <c r="DB38" s="18"/>
      <c r="DC38" s="18">
        <v>-0.1</v>
      </c>
      <c r="DD38" s="18"/>
      <c r="DE38" s="18">
        <v>27.3</v>
      </c>
      <c r="DF38" s="18">
        <v>0</v>
      </c>
      <c r="DG38" s="18">
        <v>0.1</v>
      </c>
      <c r="DH38" s="18">
        <v>1</v>
      </c>
      <c r="DI38" s="18">
        <v>0.1</v>
      </c>
      <c r="DJ38" s="18">
        <v>0.7</v>
      </c>
      <c r="DK38" s="18">
        <v>0.4</v>
      </c>
      <c r="DL38" s="18">
        <v>0.5</v>
      </c>
      <c r="DM38" s="18"/>
      <c r="DN38" s="18">
        <v>-0.3</v>
      </c>
      <c r="DO38" s="18">
        <v>-0.5</v>
      </c>
      <c r="DP38" s="18">
        <v>-0.6</v>
      </c>
      <c r="DQ38" s="18">
        <v>-0.7</v>
      </c>
      <c r="DR38" s="18">
        <v>-1.1000000000000001</v>
      </c>
      <c r="DS38" s="18">
        <v>0.1</v>
      </c>
      <c r="DT38" s="18">
        <v>0.6</v>
      </c>
      <c r="DU38" s="18">
        <v>0.2</v>
      </c>
      <c r="DV38" s="18"/>
      <c r="DW38" s="18">
        <v>-1.7</v>
      </c>
      <c r="DX38" s="18">
        <v>0.4</v>
      </c>
      <c r="DY38" s="18">
        <v>1.3</v>
      </c>
      <c r="DZ38" s="18">
        <v>1.3</v>
      </c>
      <c r="EA38" s="18">
        <v>0.5</v>
      </c>
      <c r="EB38" s="18">
        <v>0.8</v>
      </c>
      <c r="EC38" s="18">
        <v>7.2</v>
      </c>
      <c r="ED38" s="18">
        <v>0.2</v>
      </c>
      <c r="EE38" s="18">
        <v>-0.8</v>
      </c>
      <c r="EF38" s="18">
        <v>-1.4</v>
      </c>
      <c r="EG38" s="18">
        <v>-0.6</v>
      </c>
      <c r="EH38" s="18">
        <v>-0.4</v>
      </c>
      <c r="EI38" s="18">
        <v>1.5</v>
      </c>
      <c r="EJ38" s="18">
        <v>-0.2</v>
      </c>
      <c r="EK38" s="18">
        <v>1.3</v>
      </c>
      <c r="EL38" s="18">
        <v>0.2</v>
      </c>
      <c r="EM38" s="18">
        <v>0.2</v>
      </c>
      <c r="EN38" s="18">
        <v>0.2</v>
      </c>
      <c r="EO38" s="18">
        <v>-5.8</v>
      </c>
      <c r="EP38" s="18">
        <v>12.1</v>
      </c>
      <c r="EQ38" s="18">
        <v>1.1000000000000001</v>
      </c>
      <c r="ER38" s="18">
        <v>-10.4</v>
      </c>
      <c r="ES38" s="18">
        <v>-0.2</v>
      </c>
      <c r="ET38" s="18">
        <v>-3.4</v>
      </c>
      <c r="EU38" s="18">
        <v>0</v>
      </c>
      <c r="EV38" s="18">
        <v>4.0999999999999996</v>
      </c>
      <c r="EW38" s="18">
        <v>0.7</v>
      </c>
      <c r="EX38" s="18">
        <v>0.5</v>
      </c>
      <c r="EY38" s="18">
        <v>0.6</v>
      </c>
      <c r="EZ38" s="18">
        <v>0.6</v>
      </c>
      <c r="FA38" s="18">
        <v>2</v>
      </c>
      <c r="FB38" s="18"/>
      <c r="FC38" s="18">
        <v>0.8</v>
      </c>
      <c r="FD38" s="18">
        <v>1.9</v>
      </c>
      <c r="FE38" s="18">
        <v>10.8</v>
      </c>
      <c r="FF38" s="18">
        <v>0.1</v>
      </c>
      <c r="FG38" s="18">
        <v>1.9</v>
      </c>
      <c r="FH38" s="18">
        <v>0</v>
      </c>
      <c r="FI38" s="18">
        <v>3.3</v>
      </c>
      <c r="FJ38" s="18">
        <v>0</v>
      </c>
      <c r="FK38" s="18"/>
      <c r="FL38" s="18">
        <v>541.6</v>
      </c>
      <c r="FM38" s="16"/>
      <c r="FN38" s="18">
        <v>2</v>
      </c>
      <c r="FO38" s="18">
        <v>0.13</v>
      </c>
      <c r="FP38" s="18">
        <v>3.33</v>
      </c>
      <c r="FQ38" s="18">
        <v>1.8</v>
      </c>
      <c r="FR38" s="18">
        <v>0.27773999999999999</v>
      </c>
      <c r="FS38" s="18">
        <v>0.22655</v>
      </c>
      <c r="FT38" s="18"/>
      <c r="FU38" s="18">
        <v>1.7</v>
      </c>
      <c r="FV38" s="18">
        <v>9.4642900000000001</v>
      </c>
    </row>
    <row r="39" spans="1:178" ht="24" customHeight="1" x14ac:dyDescent="0.3">
      <c r="A39" s="17" t="s">
        <v>72</v>
      </c>
      <c r="B39" s="17" t="s">
        <v>849</v>
      </c>
      <c r="C39" s="18">
        <v>44.9</v>
      </c>
      <c r="D39" s="18">
        <v>8</v>
      </c>
      <c r="E39" s="18">
        <v>7.7</v>
      </c>
      <c r="F39" s="18"/>
      <c r="G39" s="18"/>
      <c r="H39" s="18">
        <v>-5.3</v>
      </c>
      <c r="I39" s="18">
        <v>7.8</v>
      </c>
      <c r="J39" s="18"/>
      <c r="K39" s="18"/>
      <c r="L39" s="18">
        <v>5.6</v>
      </c>
      <c r="M39" s="18">
        <v>13.9</v>
      </c>
      <c r="N39" s="18">
        <v>19.7</v>
      </c>
      <c r="O39" s="18">
        <v>82.4</v>
      </c>
      <c r="P39" s="18">
        <v>31.4</v>
      </c>
      <c r="Q39" s="18"/>
      <c r="R39" s="18">
        <v>0</v>
      </c>
      <c r="S39" s="18">
        <v>0</v>
      </c>
      <c r="T39" s="18"/>
      <c r="U39" s="18"/>
      <c r="V39" s="18"/>
      <c r="W39" s="18"/>
      <c r="X39" s="18">
        <v>0.1</v>
      </c>
      <c r="Y39" s="18">
        <v>0.9</v>
      </c>
      <c r="Z39" s="18">
        <v>1</v>
      </c>
      <c r="AA39" s="18">
        <v>0.2</v>
      </c>
      <c r="AB39" s="18">
        <v>-3.4</v>
      </c>
      <c r="AC39" s="18">
        <v>6.1</v>
      </c>
      <c r="AD39" s="18">
        <v>18.899999999999999</v>
      </c>
      <c r="AE39" s="18"/>
      <c r="AF39" s="18">
        <v>0</v>
      </c>
      <c r="AG39" s="18"/>
      <c r="AH39" s="18"/>
      <c r="AI39" s="18">
        <v>19.8</v>
      </c>
      <c r="AJ39" s="18">
        <v>3.7</v>
      </c>
      <c r="AK39" s="18"/>
      <c r="AL39" s="18"/>
      <c r="AM39" s="18"/>
      <c r="AN39" s="18">
        <v>-1.4</v>
      </c>
      <c r="AO39" s="18">
        <v>0</v>
      </c>
      <c r="AP39" s="18">
        <v>4.5</v>
      </c>
      <c r="AQ39" s="18">
        <v>25.4</v>
      </c>
      <c r="AR39" s="18">
        <v>5.0999999999999996</v>
      </c>
      <c r="AS39" s="18">
        <v>1</v>
      </c>
      <c r="AT39" s="18">
        <v>2.5</v>
      </c>
      <c r="AU39" s="18">
        <v>2</v>
      </c>
      <c r="AV39" s="18">
        <v>55.6</v>
      </c>
      <c r="AW39" s="18">
        <v>25.7</v>
      </c>
      <c r="AX39" s="18">
        <v>-42.9</v>
      </c>
      <c r="AY39" s="18">
        <v>6.5</v>
      </c>
      <c r="AZ39" s="18">
        <v>1.2</v>
      </c>
      <c r="BA39" s="18">
        <v>4.5</v>
      </c>
      <c r="BB39" s="18">
        <v>0.9</v>
      </c>
      <c r="BC39" s="18">
        <v>0.1</v>
      </c>
      <c r="BD39" s="18">
        <v>-0.5</v>
      </c>
      <c r="BE39" s="18"/>
      <c r="BF39" s="18"/>
      <c r="BG39" s="18">
        <v>7.2</v>
      </c>
      <c r="BH39" s="18"/>
      <c r="BI39" s="18">
        <v>0</v>
      </c>
      <c r="BJ39" s="18">
        <v>-4.9000000000000004</v>
      </c>
      <c r="BK39" s="18"/>
      <c r="BL39" s="18"/>
      <c r="BM39" s="18"/>
      <c r="BN39" s="18">
        <v>8.5</v>
      </c>
      <c r="BO39" s="18">
        <v>-13.6</v>
      </c>
      <c r="BP39" s="18">
        <v>-14.9</v>
      </c>
      <c r="BQ39" s="18">
        <v>-9.6999999999999993</v>
      </c>
      <c r="BR39" s="18">
        <v>19.3</v>
      </c>
      <c r="BS39" s="18"/>
      <c r="BT39" s="18"/>
      <c r="BU39" s="18"/>
      <c r="BV39" s="18"/>
      <c r="BW39" s="18"/>
      <c r="BX39" s="18"/>
      <c r="BY39" s="18"/>
      <c r="BZ39" s="18"/>
      <c r="CA39" s="18">
        <v>-0.7</v>
      </c>
      <c r="CB39" s="18">
        <v>62.7</v>
      </c>
      <c r="CC39" s="18">
        <v>28.5</v>
      </c>
      <c r="CD39" s="18">
        <v>16.399999999999999</v>
      </c>
      <c r="CE39" s="18">
        <v>11.7</v>
      </c>
      <c r="CF39" s="18">
        <v>8.9</v>
      </c>
      <c r="CG39" s="18"/>
      <c r="CH39" s="18"/>
      <c r="CI39" s="18"/>
      <c r="CJ39" s="18">
        <v>81.2</v>
      </c>
      <c r="CK39" s="18">
        <v>84.4</v>
      </c>
      <c r="CL39" s="18">
        <v>36.6</v>
      </c>
      <c r="CM39" s="18"/>
      <c r="CN39" s="18"/>
      <c r="CO39" s="18"/>
      <c r="CP39" s="18"/>
      <c r="CQ39" s="18"/>
      <c r="CR39" s="18">
        <v>17.899999999999999</v>
      </c>
      <c r="CS39" s="18">
        <v>7.4</v>
      </c>
      <c r="CT39" s="18">
        <v>-2.2999999999999998</v>
      </c>
      <c r="CU39" s="18">
        <v>0.5</v>
      </c>
      <c r="CV39" s="18">
        <v>0.6</v>
      </c>
      <c r="CW39" s="18"/>
      <c r="CX39" s="18">
        <v>-25.1</v>
      </c>
      <c r="CY39" s="18">
        <v>7.9</v>
      </c>
      <c r="CZ39" s="18">
        <v>-3.8</v>
      </c>
      <c r="DA39" s="18"/>
      <c r="DB39" s="18"/>
      <c r="DC39" s="18">
        <v>0</v>
      </c>
      <c r="DD39" s="18"/>
      <c r="DE39" s="18">
        <v>28</v>
      </c>
      <c r="DF39" s="18">
        <v>0</v>
      </c>
      <c r="DG39" s="18">
        <v>0.1</v>
      </c>
      <c r="DH39" s="18">
        <v>1</v>
      </c>
      <c r="DI39" s="18">
        <v>0.1</v>
      </c>
      <c r="DJ39" s="18">
        <v>1.4</v>
      </c>
      <c r="DK39" s="18">
        <v>0.4</v>
      </c>
      <c r="DL39" s="18">
        <v>0.5</v>
      </c>
      <c r="DM39" s="18"/>
      <c r="DN39" s="18">
        <v>-0.4</v>
      </c>
      <c r="DO39" s="18">
        <v>-0.4</v>
      </c>
      <c r="DP39" s="18">
        <v>0</v>
      </c>
      <c r="DQ39" s="18">
        <v>0.3</v>
      </c>
      <c r="DR39" s="18">
        <v>-3.2</v>
      </c>
      <c r="DS39" s="18">
        <v>0.4</v>
      </c>
      <c r="DT39" s="18">
        <v>0.6</v>
      </c>
      <c r="DU39" s="18">
        <v>0.2</v>
      </c>
      <c r="DV39" s="18"/>
      <c r="DW39" s="18">
        <v>-1.7</v>
      </c>
      <c r="DX39" s="18">
        <v>0.3</v>
      </c>
      <c r="DY39" s="18">
        <v>1.2</v>
      </c>
      <c r="DZ39" s="18">
        <v>1.4</v>
      </c>
      <c r="EA39" s="18">
        <v>1</v>
      </c>
      <c r="EB39" s="18">
        <v>0</v>
      </c>
      <c r="EC39" s="18">
        <v>0.9</v>
      </c>
      <c r="ED39" s="18">
        <v>0</v>
      </c>
      <c r="EE39" s="18">
        <v>1.9</v>
      </c>
      <c r="EF39" s="18">
        <v>1.9</v>
      </c>
      <c r="EG39" s="18">
        <v>0.4</v>
      </c>
      <c r="EH39" s="18">
        <v>0.6</v>
      </c>
      <c r="EI39" s="18">
        <v>1.5</v>
      </c>
      <c r="EJ39" s="18">
        <v>-0.2</v>
      </c>
      <c r="EK39" s="18">
        <v>1.2</v>
      </c>
      <c r="EL39" s="18">
        <v>0.2</v>
      </c>
      <c r="EM39" s="18">
        <v>0.2</v>
      </c>
      <c r="EN39" s="18">
        <v>0.2</v>
      </c>
      <c r="EO39" s="18">
        <v>-5.4</v>
      </c>
      <c r="EP39" s="18">
        <v>11.4</v>
      </c>
      <c r="EQ39" s="18">
        <v>1.5</v>
      </c>
      <c r="ER39" s="18">
        <v>-20.6</v>
      </c>
      <c r="ES39" s="18">
        <v>-0.2</v>
      </c>
      <c r="ET39" s="18">
        <v>-1.1000000000000001</v>
      </c>
      <c r="EU39" s="18">
        <v>0</v>
      </c>
      <c r="EV39" s="18">
        <v>13.9</v>
      </c>
      <c r="EW39" s="18">
        <v>0.7</v>
      </c>
      <c r="EX39" s="18">
        <v>0.5</v>
      </c>
      <c r="EY39" s="18">
        <v>0.6</v>
      </c>
      <c r="EZ39" s="18">
        <v>0.6</v>
      </c>
      <c r="FA39" s="18">
        <v>0.2</v>
      </c>
      <c r="FB39" s="18"/>
      <c r="FC39" s="18">
        <v>1.3</v>
      </c>
      <c r="FD39" s="18">
        <v>1.8</v>
      </c>
      <c r="FE39" s="18">
        <v>10.7</v>
      </c>
      <c r="FF39" s="18">
        <v>0.5</v>
      </c>
      <c r="FG39" s="18">
        <v>4</v>
      </c>
      <c r="FH39" s="18">
        <v>0</v>
      </c>
      <c r="FI39" s="18">
        <v>3.5</v>
      </c>
      <c r="FJ39" s="18">
        <v>0</v>
      </c>
      <c r="FK39" s="18"/>
      <c r="FL39" s="18">
        <v>742.2</v>
      </c>
      <c r="FM39" s="16"/>
      <c r="FN39" s="18">
        <v>2.2999999999999998</v>
      </c>
      <c r="FO39" s="18">
        <v>-0.05</v>
      </c>
      <c r="FP39" s="18">
        <v>3.1695000000000002</v>
      </c>
      <c r="FQ39" s="18">
        <v>1.8</v>
      </c>
      <c r="FR39" s="18">
        <v>0.26934999999999998</v>
      </c>
      <c r="FS39" s="18">
        <v>0.25728000000000001</v>
      </c>
      <c r="FT39" s="18"/>
      <c r="FU39" s="18">
        <v>1.9</v>
      </c>
      <c r="FV39" s="18">
        <v>9.6461299999999994</v>
      </c>
    </row>
    <row r="40" spans="1:178" ht="24" customHeight="1" x14ac:dyDescent="0.3">
      <c r="A40" s="17" t="s">
        <v>72</v>
      </c>
      <c r="B40" s="17" t="s">
        <v>850</v>
      </c>
      <c r="C40" s="18">
        <v>40.6</v>
      </c>
      <c r="D40" s="18">
        <v>-6.1</v>
      </c>
      <c r="E40" s="18">
        <v>6.4</v>
      </c>
      <c r="F40" s="18"/>
      <c r="G40" s="18"/>
      <c r="H40" s="18">
        <v>-6.1</v>
      </c>
      <c r="I40" s="18">
        <v>22.7</v>
      </c>
      <c r="J40" s="18"/>
      <c r="K40" s="18"/>
      <c r="L40" s="18">
        <v>6.5</v>
      </c>
      <c r="M40" s="18">
        <v>11.1</v>
      </c>
      <c r="N40" s="18">
        <v>16.600000000000001</v>
      </c>
      <c r="O40" s="18">
        <v>84.6</v>
      </c>
      <c r="P40" s="18">
        <v>31.3</v>
      </c>
      <c r="Q40" s="18"/>
      <c r="R40" s="18">
        <v>23.4</v>
      </c>
      <c r="S40" s="18">
        <v>-0.1</v>
      </c>
      <c r="T40" s="18"/>
      <c r="U40" s="18"/>
      <c r="V40" s="18"/>
      <c r="W40" s="18"/>
      <c r="X40" s="18">
        <v>-0.5</v>
      </c>
      <c r="Y40" s="18">
        <v>1.2</v>
      </c>
      <c r="Z40" s="18">
        <v>1.3</v>
      </c>
      <c r="AA40" s="18">
        <v>2.1</v>
      </c>
      <c r="AB40" s="18">
        <v>-3.4</v>
      </c>
      <c r="AC40" s="18">
        <v>6.1</v>
      </c>
      <c r="AD40" s="18">
        <v>19.399999999999999</v>
      </c>
      <c r="AE40" s="18"/>
      <c r="AF40" s="18">
        <v>0</v>
      </c>
      <c r="AG40" s="18"/>
      <c r="AH40" s="18"/>
      <c r="AI40" s="18">
        <v>20.100000000000001</v>
      </c>
      <c r="AJ40" s="18">
        <v>3.9</v>
      </c>
      <c r="AK40" s="18"/>
      <c r="AL40" s="18"/>
      <c r="AM40" s="18"/>
      <c r="AN40" s="18">
        <v>-1.3</v>
      </c>
      <c r="AO40" s="18">
        <v>-6.5</v>
      </c>
      <c r="AP40" s="18">
        <v>4.7</v>
      </c>
      <c r="AQ40" s="18">
        <v>27.1</v>
      </c>
      <c r="AR40" s="18">
        <v>5.3</v>
      </c>
      <c r="AS40" s="18">
        <v>0.7</v>
      </c>
      <c r="AT40" s="18">
        <v>2.5</v>
      </c>
      <c r="AU40" s="18">
        <v>0.9</v>
      </c>
      <c r="AV40" s="18">
        <v>55.8</v>
      </c>
      <c r="AW40" s="18">
        <v>25.9</v>
      </c>
      <c r="AX40" s="18">
        <v>-42.3</v>
      </c>
      <c r="AY40" s="18">
        <v>6.1</v>
      </c>
      <c r="AZ40" s="18">
        <v>-0.7</v>
      </c>
      <c r="BA40" s="18">
        <v>3.1</v>
      </c>
      <c r="BB40" s="18">
        <v>0.9</v>
      </c>
      <c r="BC40" s="18">
        <v>0.1</v>
      </c>
      <c r="BD40" s="18">
        <v>-2.6</v>
      </c>
      <c r="BE40" s="18"/>
      <c r="BF40" s="18"/>
      <c r="BG40" s="18">
        <v>7.2</v>
      </c>
      <c r="BH40" s="18"/>
      <c r="BI40" s="18">
        <v>0</v>
      </c>
      <c r="BJ40" s="18">
        <v>-5.6</v>
      </c>
      <c r="BK40" s="18"/>
      <c r="BL40" s="18"/>
      <c r="BM40" s="18"/>
      <c r="BN40" s="18">
        <v>11.3</v>
      </c>
      <c r="BO40" s="18">
        <v>-13.7</v>
      </c>
      <c r="BP40" s="18">
        <v>-15</v>
      </c>
      <c r="BQ40" s="18">
        <v>-9.6</v>
      </c>
      <c r="BR40" s="18">
        <v>18.7</v>
      </c>
      <c r="BS40" s="18"/>
      <c r="BT40" s="18"/>
      <c r="BU40" s="18"/>
      <c r="BV40" s="18"/>
      <c r="BW40" s="18"/>
      <c r="BX40" s="18"/>
      <c r="BY40" s="18"/>
      <c r="BZ40" s="18"/>
      <c r="CA40" s="18">
        <v>-0.6</v>
      </c>
      <c r="CB40" s="18">
        <v>64.3</v>
      </c>
      <c r="CC40" s="18">
        <v>28.8</v>
      </c>
      <c r="CD40" s="18">
        <v>16.899999999999999</v>
      </c>
      <c r="CE40" s="18">
        <v>11.6</v>
      </c>
      <c r="CF40" s="18">
        <v>9</v>
      </c>
      <c r="CG40" s="18"/>
      <c r="CH40" s="18"/>
      <c r="CI40" s="18"/>
      <c r="CJ40" s="18">
        <v>77.7</v>
      </c>
      <c r="CK40" s="18">
        <v>80.599999999999994</v>
      </c>
      <c r="CL40" s="18">
        <v>32.4</v>
      </c>
      <c r="CM40" s="18"/>
      <c r="CN40" s="18"/>
      <c r="CO40" s="18"/>
      <c r="CP40" s="18"/>
      <c r="CQ40" s="18"/>
      <c r="CR40" s="18">
        <v>16.8</v>
      </c>
      <c r="CS40" s="18">
        <v>6.8</v>
      </c>
      <c r="CT40" s="18">
        <v>-2.2999999999999998</v>
      </c>
      <c r="CU40" s="18">
        <v>0.4</v>
      </c>
      <c r="CV40" s="18">
        <v>0.6</v>
      </c>
      <c r="CW40" s="18"/>
      <c r="CX40" s="18">
        <v>-22.5</v>
      </c>
      <c r="CY40" s="18">
        <v>9.4</v>
      </c>
      <c r="CZ40" s="18">
        <v>-3.6</v>
      </c>
      <c r="DA40" s="18"/>
      <c r="DB40" s="18"/>
      <c r="DC40" s="18">
        <v>0</v>
      </c>
      <c r="DD40" s="18"/>
      <c r="DE40" s="18">
        <v>17</v>
      </c>
      <c r="DF40" s="18">
        <v>0</v>
      </c>
      <c r="DG40" s="18">
        <v>0.1</v>
      </c>
      <c r="DH40" s="18">
        <v>1.1000000000000001</v>
      </c>
      <c r="DI40" s="18">
        <v>0.3</v>
      </c>
      <c r="DJ40" s="18">
        <v>1.4</v>
      </c>
      <c r="DK40" s="18">
        <v>0.3</v>
      </c>
      <c r="DL40" s="18">
        <v>0.5</v>
      </c>
      <c r="DM40" s="18"/>
      <c r="DN40" s="18">
        <v>-0.2</v>
      </c>
      <c r="DO40" s="18">
        <v>-0.1</v>
      </c>
      <c r="DP40" s="18">
        <v>0.3</v>
      </c>
      <c r="DQ40" s="18">
        <v>1.9</v>
      </c>
      <c r="DR40" s="18">
        <v>-2.4</v>
      </c>
      <c r="DS40" s="18">
        <v>-0.1</v>
      </c>
      <c r="DT40" s="18">
        <v>0.6</v>
      </c>
      <c r="DU40" s="18">
        <v>0.2</v>
      </c>
      <c r="DV40" s="18"/>
      <c r="DW40" s="18">
        <v>-1.8</v>
      </c>
      <c r="DX40" s="18">
        <v>0.4</v>
      </c>
      <c r="DY40" s="18">
        <v>1.3</v>
      </c>
      <c r="DZ40" s="18">
        <v>1.2</v>
      </c>
      <c r="EA40" s="18">
        <v>1</v>
      </c>
      <c r="EB40" s="18">
        <v>0</v>
      </c>
      <c r="EC40" s="18">
        <v>0.1</v>
      </c>
      <c r="ED40" s="18">
        <v>0</v>
      </c>
      <c r="EE40" s="18">
        <v>0</v>
      </c>
      <c r="EF40" s="18">
        <v>-0.1</v>
      </c>
      <c r="EG40" s="18">
        <v>0</v>
      </c>
      <c r="EH40" s="18">
        <v>0.3</v>
      </c>
      <c r="EI40" s="18">
        <v>1.5</v>
      </c>
      <c r="EJ40" s="18">
        <v>-0.2</v>
      </c>
      <c r="EK40" s="18">
        <v>1.1000000000000001</v>
      </c>
      <c r="EL40" s="18">
        <v>0.2</v>
      </c>
      <c r="EM40" s="18">
        <v>0.2</v>
      </c>
      <c r="EN40" s="18">
        <v>0.2</v>
      </c>
      <c r="EO40" s="18">
        <v>-5.0999999999999996</v>
      </c>
      <c r="EP40" s="18">
        <v>8.6</v>
      </c>
      <c r="EQ40" s="18">
        <v>1</v>
      </c>
      <c r="ER40" s="18">
        <v>-15.6</v>
      </c>
      <c r="ES40" s="18">
        <v>-0.2</v>
      </c>
      <c r="ET40" s="18">
        <v>-1.8</v>
      </c>
      <c r="EU40" s="18">
        <v>0</v>
      </c>
      <c r="EV40" s="18">
        <v>15.6</v>
      </c>
      <c r="EW40" s="18">
        <v>0.7</v>
      </c>
      <c r="EX40" s="18">
        <v>0.5</v>
      </c>
      <c r="EY40" s="18">
        <v>0.6</v>
      </c>
      <c r="EZ40" s="18">
        <v>0.6</v>
      </c>
      <c r="FA40" s="18">
        <v>0.2</v>
      </c>
      <c r="FB40" s="18"/>
      <c r="FC40" s="18">
        <v>1.3</v>
      </c>
      <c r="FD40" s="18">
        <v>2</v>
      </c>
      <c r="FE40" s="18">
        <v>10.8</v>
      </c>
      <c r="FF40" s="18">
        <v>0.4</v>
      </c>
      <c r="FG40" s="18">
        <v>1.9</v>
      </c>
      <c r="FH40" s="18">
        <v>0</v>
      </c>
      <c r="FI40" s="18">
        <v>4.0999999999999996</v>
      </c>
      <c r="FJ40" s="18">
        <v>0</v>
      </c>
      <c r="FK40" s="18"/>
      <c r="FL40" s="18">
        <v>732.3</v>
      </c>
      <c r="FM40" s="16"/>
      <c r="FN40" s="18">
        <v>2.4</v>
      </c>
      <c r="FO40" s="18">
        <v>-0.86</v>
      </c>
      <c r="FP40" s="18">
        <v>2.9390000000000001</v>
      </c>
      <c r="FQ40" s="18">
        <v>1.8</v>
      </c>
      <c r="FR40" s="18">
        <v>0.27246999999999999</v>
      </c>
      <c r="FS40" s="18">
        <v>0.20959</v>
      </c>
      <c r="FT40" s="18"/>
      <c r="FU40" s="18">
        <v>1.7</v>
      </c>
      <c r="FV40" s="18">
        <v>8.4610599999999998</v>
      </c>
    </row>
    <row r="41" spans="1:178" ht="24" customHeight="1" x14ac:dyDescent="0.3">
      <c r="A41" s="17" t="s">
        <v>72</v>
      </c>
      <c r="B41" s="17" t="s">
        <v>851</v>
      </c>
      <c r="C41" s="18">
        <v>39.200000000000003</v>
      </c>
      <c r="D41" s="18">
        <v>-1.8</v>
      </c>
      <c r="E41" s="18">
        <v>6.4</v>
      </c>
      <c r="F41" s="18"/>
      <c r="G41" s="18"/>
      <c r="H41" s="18">
        <v>-4.2</v>
      </c>
      <c r="I41" s="18">
        <v>22</v>
      </c>
      <c r="J41" s="18"/>
      <c r="K41" s="18"/>
      <c r="L41" s="18">
        <v>2.8</v>
      </c>
      <c r="M41" s="18">
        <v>8.1999999999999993</v>
      </c>
      <c r="N41" s="18">
        <v>12.9</v>
      </c>
      <c r="O41" s="18">
        <v>75.7</v>
      </c>
      <c r="P41" s="18">
        <v>30.7</v>
      </c>
      <c r="Q41" s="18"/>
      <c r="R41" s="18">
        <v>22.5</v>
      </c>
      <c r="S41" s="18">
        <v>0</v>
      </c>
      <c r="T41" s="18"/>
      <c r="U41" s="18"/>
      <c r="V41" s="18"/>
      <c r="W41" s="18"/>
      <c r="X41" s="18">
        <v>-1.2</v>
      </c>
      <c r="Y41" s="18">
        <v>1.1000000000000001</v>
      </c>
      <c r="Z41" s="18">
        <v>1.2</v>
      </c>
      <c r="AA41" s="18">
        <v>2</v>
      </c>
      <c r="AB41" s="18">
        <v>-3.4</v>
      </c>
      <c r="AC41" s="18">
        <v>6.1</v>
      </c>
      <c r="AD41" s="18">
        <v>20</v>
      </c>
      <c r="AE41" s="18"/>
      <c r="AF41" s="18">
        <v>0</v>
      </c>
      <c r="AG41" s="18"/>
      <c r="AH41" s="18"/>
      <c r="AI41" s="18">
        <v>20.3</v>
      </c>
      <c r="AJ41" s="18">
        <v>3.2</v>
      </c>
      <c r="AK41" s="18"/>
      <c r="AL41" s="18"/>
      <c r="AM41" s="18"/>
      <c r="AN41" s="18">
        <v>-1</v>
      </c>
      <c r="AO41" s="18">
        <v>2.2000000000000002</v>
      </c>
      <c r="AP41" s="18">
        <v>5.2</v>
      </c>
      <c r="AQ41" s="18">
        <v>26.7</v>
      </c>
      <c r="AR41" s="18">
        <v>5.0999999999999996</v>
      </c>
      <c r="AS41" s="18">
        <v>0.3</v>
      </c>
      <c r="AT41" s="18">
        <v>2.5</v>
      </c>
      <c r="AU41" s="18">
        <v>1.4</v>
      </c>
      <c r="AV41" s="18">
        <v>54.2</v>
      </c>
      <c r="AW41" s="18">
        <v>24.3</v>
      </c>
      <c r="AX41" s="18">
        <v>-43.9</v>
      </c>
      <c r="AY41" s="18">
        <v>6.9</v>
      </c>
      <c r="AZ41" s="18">
        <v>-1.5</v>
      </c>
      <c r="BA41" s="18">
        <v>4.3</v>
      </c>
      <c r="BB41" s="18">
        <v>0.9</v>
      </c>
      <c r="BC41" s="18">
        <v>0.1</v>
      </c>
      <c r="BD41" s="18">
        <v>-0.3</v>
      </c>
      <c r="BE41" s="18"/>
      <c r="BF41" s="18"/>
      <c r="BG41" s="18">
        <v>6.5</v>
      </c>
      <c r="BH41" s="18"/>
      <c r="BI41" s="18">
        <v>0</v>
      </c>
      <c r="BJ41" s="18">
        <v>-4.0999999999999996</v>
      </c>
      <c r="BK41" s="18"/>
      <c r="BL41" s="18"/>
      <c r="BM41" s="18"/>
      <c r="BN41" s="18">
        <v>13.7</v>
      </c>
      <c r="BO41" s="18">
        <v>-14.6</v>
      </c>
      <c r="BP41" s="18">
        <v>-15.9</v>
      </c>
      <c r="BQ41" s="18">
        <v>-9.6</v>
      </c>
      <c r="BR41" s="18">
        <v>18.2</v>
      </c>
      <c r="BS41" s="18"/>
      <c r="BT41" s="18"/>
      <c r="BU41" s="18"/>
      <c r="BV41" s="18"/>
      <c r="BW41" s="18"/>
      <c r="BX41" s="18"/>
      <c r="BY41" s="18"/>
      <c r="BZ41" s="18"/>
      <c r="CA41" s="18">
        <v>-0.6</v>
      </c>
      <c r="CB41" s="18">
        <v>63.6</v>
      </c>
      <c r="CC41" s="18">
        <v>28.7</v>
      </c>
      <c r="CD41" s="18">
        <v>16.399999999999999</v>
      </c>
      <c r="CE41" s="18">
        <v>11.6</v>
      </c>
      <c r="CF41" s="18">
        <v>9</v>
      </c>
      <c r="CG41" s="18"/>
      <c r="CH41" s="18"/>
      <c r="CI41" s="18"/>
      <c r="CJ41" s="18">
        <v>76.599999999999994</v>
      </c>
      <c r="CK41" s="18">
        <v>79.5</v>
      </c>
      <c r="CL41" s="18">
        <v>30.4</v>
      </c>
      <c r="CM41" s="18"/>
      <c r="CN41" s="18"/>
      <c r="CO41" s="18"/>
      <c r="CP41" s="18"/>
      <c r="CQ41" s="18"/>
      <c r="CR41" s="18">
        <v>16.600000000000001</v>
      </c>
      <c r="CS41" s="18">
        <v>6.7</v>
      </c>
      <c r="CT41" s="18">
        <v>-2</v>
      </c>
      <c r="CU41" s="18">
        <v>0.4</v>
      </c>
      <c r="CV41" s="18">
        <v>0.6</v>
      </c>
      <c r="CW41" s="18"/>
      <c r="CX41" s="18">
        <v>-22.4</v>
      </c>
      <c r="CY41" s="18">
        <v>9.4</v>
      </c>
      <c r="CZ41" s="18">
        <v>-3.5</v>
      </c>
      <c r="DA41" s="18"/>
      <c r="DB41" s="18"/>
      <c r="DC41" s="18">
        <v>-0.1</v>
      </c>
      <c r="DD41" s="18"/>
      <c r="DE41" s="18">
        <v>9.3000000000000007</v>
      </c>
      <c r="DF41" s="18">
        <v>0</v>
      </c>
      <c r="DG41" s="18">
        <v>0</v>
      </c>
      <c r="DH41" s="18">
        <v>1.1000000000000001</v>
      </c>
      <c r="DI41" s="18">
        <v>0.3</v>
      </c>
      <c r="DJ41" s="18">
        <v>1.6</v>
      </c>
      <c r="DK41" s="18">
        <v>0.3</v>
      </c>
      <c r="DL41" s="18">
        <v>0.5</v>
      </c>
      <c r="DM41" s="18"/>
      <c r="DN41" s="18">
        <v>-0.1</v>
      </c>
      <c r="DO41" s="18">
        <v>0</v>
      </c>
      <c r="DP41" s="18">
        <v>0.2</v>
      </c>
      <c r="DQ41" s="18">
        <v>0.7</v>
      </c>
      <c r="DR41" s="18">
        <v>0</v>
      </c>
      <c r="DS41" s="18">
        <v>-0.2</v>
      </c>
      <c r="DT41" s="18">
        <v>0.7</v>
      </c>
      <c r="DU41" s="18">
        <v>0.2</v>
      </c>
      <c r="DV41" s="18"/>
      <c r="DW41" s="18">
        <v>-1.7</v>
      </c>
      <c r="DX41" s="18">
        <v>0</v>
      </c>
      <c r="DY41" s="18">
        <v>1.2</v>
      </c>
      <c r="DZ41" s="18">
        <v>1.2</v>
      </c>
      <c r="EA41" s="18">
        <v>0.9</v>
      </c>
      <c r="EB41" s="18">
        <v>0</v>
      </c>
      <c r="EC41" s="18">
        <v>0.5</v>
      </c>
      <c r="ED41" s="18">
        <v>-0.1</v>
      </c>
      <c r="EE41" s="18">
        <v>-0.6</v>
      </c>
      <c r="EF41" s="18">
        <v>-0.5</v>
      </c>
      <c r="EG41" s="18">
        <v>0.1</v>
      </c>
      <c r="EH41" s="18">
        <v>0.2</v>
      </c>
      <c r="EI41" s="18">
        <v>1.5</v>
      </c>
      <c r="EJ41" s="18">
        <v>-0.2</v>
      </c>
      <c r="EK41" s="18">
        <v>1.1000000000000001</v>
      </c>
      <c r="EL41" s="18">
        <v>0.2</v>
      </c>
      <c r="EM41" s="18">
        <v>0.2</v>
      </c>
      <c r="EN41" s="18">
        <v>0.2</v>
      </c>
      <c r="EO41" s="18">
        <v>-5.2</v>
      </c>
      <c r="EP41" s="18">
        <v>9.1</v>
      </c>
      <c r="EQ41" s="18">
        <v>0.7</v>
      </c>
      <c r="ER41" s="18">
        <v>-20.100000000000001</v>
      </c>
      <c r="ES41" s="18">
        <v>-0.2</v>
      </c>
      <c r="ET41" s="18">
        <v>-2</v>
      </c>
      <c r="EU41" s="18">
        <v>0</v>
      </c>
      <c r="EV41" s="18">
        <v>22.5</v>
      </c>
      <c r="EW41" s="18">
        <v>0.7</v>
      </c>
      <c r="EX41" s="18">
        <v>0.5</v>
      </c>
      <c r="EY41" s="18">
        <v>0.6</v>
      </c>
      <c r="EZ41" s="18">
        <v>0.6</v>
      </c>
      <c r="FA41" s="18">
        <v>0</v>
      </c>
      <c r="FB41" s="18"/>
      <c r="FC41" s="18">
        <v>1.2</v>
      </c>
      <c r="FD41" s="18">
        <v>2.1</v>
      </c>
      <c r="FE41" s="18">
        <v>11.3</v>
      </c>
      <c r="FF41" s="18">
        <v>0.5</v>
      </c>
      <c r="FG41" s="18">
        <v>3.7</v>
      </c>
      <c r="FH41" s="18">
        <v>0</v>
      </c>
      <c r="FI41" s="18">
        <v>2.9</v>
      </c>
      <c r="FJ41" s="18">
        <v>0</v>
      </c>
      <c r="FK41" s="18"/>
      <c r="FL41" s="18">
        <v>713.9</v>
      </c>
      <c r="FM41" s="16"/>
      <c r="FN41" s="18">
        <v>2.5</v>
      </c>
      <c r="FO41" s="18">
        <v>-0.49</v>
      </c>
      <c r="FP41" s="18">
        <v>3.0097499999999999</v>
      </c>
      <c r="FQ41" s="18">
        <v>1.8</v>
      </c>
      <c r="FR41" s="18">
        <v>0.27573999999999999</v>
      </c>
      <c r="FS41" s="18">
        <v>0.13718</v>
      </c>
      <c r="FT41" s="18"/>
      <c r="FU41" s="18">
        <v>1.7</v>
      </c>
      <c r="FV41" s="18">
        <v>8.9326699999999999</v>
      </c>
    </row>
    <row r="42" spans="1:178" ht="24" customHeight="1" x14ac:dyDescent="0.3">
      <c r="A42" s="19" t="s">
        <v>72</v>
      </c>
      <c r="B42" s="19" t="s">
        <v>852</v>
      </c>
      <c r="C42" s="20">
        <v>44.6</v>
      </c>
      <c r="D42" s="20">
        <v>-3.1</v>
      </c>
      <c r="E42" s="20">
        <v>5.7</v>
      </c>
      <c r="F42" s="20"/>
      <c r="G42" s="20"/>
      <c r="H42" s="20">
        <v>-4.5</v>
      </c>
      <c r="I42" s="20">
        <v>7</v>
      </c>
      <c r="J42" s="20"/>
      <c r="K42" s="20"/>
      <c r="L42" s="20">
        <v>2.1</v>
      </c>
      <c r="M42" s="20">
        <v>6.8</v>
      </c>
      <c r="N42" s="20">
        <v>11.7</v>
      </c>
      <c r="O42" s="20">
        <v>74.099999999999994</v>
      </c>
      <c r="P42" s="20">
        <v>29</v>
      </c>
      <c r="Q42" s="20"/>
      <c r="R42" s="20">
        <v>17.600000000000001</v>
      </c>
      <c r="S42" s="20">
        <v>0</v>
      </c>
      <c r="T42" s="20"/>
      <c r="U42" s="20"/>
      <c r="V42" s="20"/>
      <c r="W42" s="20"/>
      <c r="X42" s="20">
        <v>0.3</v>
      </c>
      <c r="Y42" s="20">
        <v>1.2</v>
      </c>
      <c r="Z42" s="20">
        <v>1.4</v>
      </c>
      <c r="AA42" s="20">
        <v>2</v>
      </c>
      <c r="AB42" s="20">
        <v>-3.4</v>
      </c>
      <c r="AC42" s="20">
        <v>6.1</v>
      </c>
      <c r="AD42" s="20">
        <v>20.3</v>
      </c>
      <c r="AE42" s="20"/>
      <c r="AF42" s="20">
        <v>0</v>
      </c>
      <c r="AG42" s="20"/>
      <c r="AH42" s="20"/>
      <c r="AI42" s="20">
        <v>21.4</v>
      </c>
      <c r="AJ42" s="20">
        <v>2.8</v>
      </c>
      <c r="AK42" s="20"/>
      <c r="AL42" s="20"/>
      <c r="AM42" s="20"/>
      <c r="AN42" s="20">
        <v>-1.2</v>
      </c>
      <c r="AO42" s="20">
        <v>-10.199999999999999</v>
      </c>
      <c r="AP42" s="20">
        <v>4.8</v>
      </c>
      <c r="AQ42" s="20">
        <v>26.7</v>
      </c>
      <c r="AR42" s="20">
        <v>4.8</v>
      </c>
      <c r="AS42" s="20">
        <v>0.4</v>
      </c>
      <c r="AT42" s="20">
        <v>2.4</v>
      </c>
      <c r="AU42" s="20">
        <v>1.2</v>
      </c>
      <c r="AV42" s="20">
        <v>52.9</v>
      </c>
      <c r="AW42" s="20">
        <v>22.7</v>
      </c>
      <c r="AX42" s="20">
        <v>-45.2</v>
      </c>
      <c r="AY42" s="20">
        <v>7.1</v>
      </c>
      <c r="AZ42" s="20">
        <v>0.5</v>
      </c>
      <c r="BA42" s="20">
        <v>3.6</v>
      </c>
      <c r="BB42" s="20">
        <v>1</v>
      </c>
      <c r="BC42" s="20">
        <v>0</v>
      </c>
      <c r="BD42" s="20">
        <v>-0.5</v>
      </c>
      <c r="BE42" s="20"/>
      <c r="BF42" s="20"/>
      <c r="BG42" s="20">
        <v>5.4</v>
      </c>
      <c r="BH42" s="20"/>
      <c r="BI42" s="20">
        <v>0</v>
      </c>
      <c r="BJ42" s="20">
        <v>-3.7</v>
      </c>
      <c r="BK42" s="20"/>
      <c r="BL42" s="20"/>
      <c r="BM42" s="20"/>
      <c r="BN42" s="20">
        <v>11.2</v>
      </c>
      <c r="BO42" s="20">
        <v>-15.3</v>
      </c>
      <c r="BP42" s="20">
        <v>-16.5</v>
      </c>
      <c r="BQ42" s="20">
        <v>-9.6999999999999993</v>
      </c>
      <c r="BR42" s="20">
        <v>17.5</v>
      </c>
      <c r="BS42" s="20"/>
      <c r="BT42" s="20"/>
      <c r="BU42" s="20"/>
      <c r="BV42" s="20"/>
      <c r="BW42" s="20"/>
      <c r="BX42" s="20"/>
      <c r="BY42" s="20"/>
      <c r="BZ42" s="20"/>
      <c r="CA42" s="20">
        <v>-0.7</v>
      </c>
      <c r="CB42" s="20">
        <v>62.3</v>
      </c>
      <c r="CC42" s="20">
        <v>28.6</v>
      </c>
      <c r="CD42" s="20">
        <v>17.2</v>
      </c>
      <c r="CE42" s="20">
        <v>11.6</v>
      </c>
      <c r="CF42" s="20">
        <v>8.8000000000000007</v>
      </c>
      <c r="CG42" s="20"/>
      <c r="CH42" s="20"/>
      <c r="CI42" s="20"/>
      <c r="CJ42" s="20">
        <v>74.099999999999994</v>
      </c>
      <c r="CK42" s="20">
        <v>77</v>
      </c>
      <c r="CL42" s="20">
        <v>27.8</v>
      </c>
      <c r="CM42" s="20"/>
      <c r="CN42" s="20"/>
      <c r="CO42" s="20"/>
      <c r="CP42" s="20"/>
      <c r="CQ42" s="20"/>
      <c r="CR42" s="20">
        <v>15.5</v>
      </c>
      <c r="CS42" s="20">
        <v>6</v>
      </c>
      <c r="CT42" s="20">
        <v>-2.6</v>
      </c>
      <c r="CU42" s="20">
        <v>0.3</v>
      </c>
      <c r="CV42" s="20">
        <v>0.6</v>
      </c>
      <c r="CW42" s="20"/>
      <c r="CX42" s="20">
        <v>-24.9</v>
      </c>
      <c r="CY42" s="20">
        <v>9.6</v>
      </c>
      <c r="CZ42" s="20">
        <v>-3.3</v>
      </c>
      <c r="DA42" s="20"/>
      <c r="DB42" s="20"/>
      <c r="DC42" s="20">
        <v>0</v>
      </c>
      <c r="DD42" s="20"/>
      <c r="DE42" s="20">
        <v>5.5</v>
      </c>
      <c r="DF42" s="20">
        <v>0</v>
      </c>
      <c r="DG42" s="20">
        <v>0.1</v>
      </c>
      <c r="DH42" s="20">
        <v>1.1000000000000001</v>
      </c>
      <c r="DI42" s="20">
        <v>0.2</v>
      </c>
      <c r="DJ42" s="20">
        <v>1.8</v>
      </c>
      <c r="DK42" s="20">
        <v>0.3</v>
      </c>
      <c r="DL42" s="20">
        <v>0.6</v>
      </c>
      <c r="DM42" s="20"/>
      <c r="DN42" s="20">
        <v>-0.1</v>
      </c>
      <c r="DO42" s="20">
        <v>0</v>
      </c>
      <c r="DP42" s="20">
        <v>0</v>
      </c>
      <c r="DQ42" s="20">
        <v>0.3</v>
      </c>
      <c r="DR42" s="20">
        <v>0.2</v>
      </c>
      <c r="DS42" s="20">
        <v>0.3</v>
      </c>
      <c r="DT42" s="20">
        <v>0.5</v>
      </c>
      <c r="DU42" s="20">
        <v>0.2</v>
      </c>
      <c r="DV42" s="20"/>
      <c r="DW42" s="20">
        <v>-1.7</v>
      </c>
      <c r="DX42" s="20">
        <v>0.3</v>
      </c>
      <c r="DY42" s="20">
        <v>1.2</v>
      </c>
      <c r="DZ42" s="20">
        <v>1.3</v>
      </c>
      <c r="EA42" s="20">
        <v>0.9</v>
      </c>
      <c r="EB42" s="20">
        <v>0</v>
      </c>
      <c r="EC42" s="20">
        <v>1.6</v>
      </c>
      <c r="ED42" s="20">
        <v>-0.1</v>
      </c>
      <c r="EE42" s="20">
        <v>-0.8</v>
      </c>
      <c r="EF42" s="20">
        <v>-0.9</v>
      </c>
      <c r="EG42" s="20">
        <v>0.1</v>
      </c>
      <c r="EH42" s="20">
        <v>0.3</v>
      </c>
      <c r="EI42" s="20">
        <v>1.5</v>
      </c>
      <c r="EJ42" s="20">
        <v>-0.2</v>
      </c>
      <c r="EK42" s="20">
        <v>1.3</v>
      </c>
      <c r="EL42" s="20">
        <v>0.2</v>
      </c>
      <c r="EM42" s="20">
        <v>0.2</v>
      </c>
      <c r="EN42" s="20">
        <v>0.2</v>
      </c>
      <c r="EO42" s="20">
        <v>-5.3</v>
      </c>
      <c r="EP42" s="20">
        <v>9.8000000000000007</v>
      </c>
      <c r="EQ42" s="20">
        <v>0.2</v>
      </c>
      <c r="ER42" s="20">
        <v>-14.3</v>
      </c>
      <c r="ES42" s="20">
        <v>-0.2</v>
      </c>
      <c r="ET42" s="20">
        <v>0.1</v>
      </c>
      <c r="EU42" s="20">
        <v>0</v>
      </c>
      <c r="EV42" s="20">
        <v>17.8</v>
      </c>
      <c r="EW42" s="20">
        <v>0.7</v>
      </c>
      <c r="EX42" s="20">
        <v>0.5</v>
      </c>
      <c r="EY42" s="20">
        <v>0.6</v>
      </c>
      <c r="EZ42" s="20">
        <v>0.6</v>
      </c>
      <c r="FA42" s="20">
        <v>0.1</v>
      </c>
      <c r="FB42" s="20"/>
      <c r="FC42" s="20">
        <v>1.2</v>
      </c>
      <c r="FD42" s="20">
        <v>1.6</v>
      </c>
      <c r="FE42" s="20">
        <v>11.5</v>
      </c>
      <c r="FF42" s="20">
        <v>0.2</v>
      </c>
      <c r="FG42" s="20">
        <v>3.1</v>
      </c>
      <c r="FH42" s="20">
        <v>0</v>
      </c>
      <c r="FI42" s="20">
        <v>3.1</v>
      </c>
      <c r="FJ42" s="20">
        <v>0</v>
      </c>
      <c r="FK42" s="20"/>
      <c r="FL42" s="20">
        <v>658.6</v>
      </c>
      <c r="FM42" s="16"/>
      <c r="FN42" s="20">
        <v>2.2000000000000002</v>
      </c>
      <c r="FO42" s="20">
        <v>-0.48</v>
      </c>
      <c r="FP42" s="20">
        <v>2.8085</v>
      </c>
      <c r="FQ42" s="20">
        <v>1.8</v>
      </c>
      <c r="FR42" s="20">
        <v>0.28149999999999997</v>
      </c>
      <c r="FS42" s="20">
        <v>9.8320000000000005E-2</v>
      </c>
      <c r="FT42" s="20"/>
      <c r="FU42" s="20">
        <v>1.8</v>
      </c>
      <c r="FV42" s="20">
        <v>8.5083199999999994</v>
      </c>
    </row>
    <row r="43" spans="1:178" ht="24" customHeight="1" x14ac:dyDescent="0.3">
      <c r="A43" s="14" t="s">
        <v>72</v>
      </c>
      <c r="B43" s="14" t="s">
        <v>853</v>
      </c>
      <c r="C43" s="15">
        <v>40.1</v>
      </c>
      <c r="D43" s="15">
        <v>-6.7</v>
      </c>
      <c r="E43" s="15">
        <v>5.4</v>
      </c>
      <c r="F43" s="15"/>
      <c r="G43" s="15"/>
      <c r="H43" s="15">
        <v>-6.5</v>
      </c>
      <c r="I43" s="15">
        <v>2.1</v>
      </c>
      <c r="J43" s="15"/>
      <c r="K43" s="15"/>
      <c r="L43" s="15">
        <v>-0.8</v>
      </c>
      <c r="M43" s="15">
        <v>6.5</v>
      </c>
      <c r="N43" s="15">
        <v>11.6</v>
      </c>
      <c r="O43" s="15">
        <v>55.2</v>
      </c>
      <c r="P43" s="15">
        <v>28.2</v>
      </c>
      <c r="Q43" s="15"/>
      <c r="R43" s="15">
        <v>16.5</v>
      </c>
      <c r="S43" s="15">
        <v>0</v>
      </c>
      <c r="T43" s="15"/>
      <c r="U43" s="15"/>
      <c r="V43" s="15"/>
      <c r="W43" s="15"/>
      <c r="X43" s="15">
        <v>-0.9</v>
      </c>
      <c r="Y43" s="15">
        <v>1.2</v>
      </c>
      <c r="Z43" s="15">
        <v>0.1</v>
      </c>
      <c r="AA43" s="15">
        <v>2.1</v>
      </c>
      <c r="AB43" s="15">
        <v>-3.4</v>
      </c>
      <c r="AC43" s="15">
        <v>5.9</v>
      </c>
      <c r="AD43" s="15">
        <v>20.2</v>
      </c>
      <c r="AE43" s="15"/>
      <c r="AF43" s="15">
        <v>0</v>
      </c>
      <c r="AG43" s="15"/>
      <c r="AH43" s="15"/>
      <c r="AI43" s="15">
        <v>19.399999999999999</v>
      </c>
      <c r="AJ43" s="15">
        <v>-1.3</v>
      </c>
      <c r="AK43" s="15"/>
      <c r="AL43" s="15"/>
      <c r="AM43" s="15"/>
      <c r="AN43" s="15">
        <v>-1.5</v>
      </c>
      <c r="AO43" s="15">
        <v>-11.7</v>
      </c>
      <c r="AP43" s="15">
        <v>4.0999999999999996</v>
      </c>
      <c r="AQ43" s="15">
        <v>25.3</v>
      </c>
      <c r="AR43" s="15">
        <v>4.9000000000000004</v>
      </c>
      <c r="AS43" s="15">
        <v>-0.9</v>
      </c>
      <c r="AT43" s="15">
        <v>2.5</v>
      </c>
      <c r="AU43" s="15">
        <v>0.8</v>
      </c>
      <c r="AV43" s="15">
        <v>50.9</v>
      </c>
      <c r="AW43" s="15">
        <v>20.8</v>
      </c>
      <c r="AX43" s="15">
        <v>-47</v>
      </c>
      <c r="AY43" s="15">
        <v>6.3</v>
      </c>
      <c r="AZ43" s="15">
        <v>0.9</v>
      </c>
      <c r="BA43" s="15">
        <v>3.6</v>
      </c>
      <c r="BB43" s="15">
        <v>0.9</v>
      </c>
      <c r="BC43" s="15">
        <v>0.1</v>
      </c>
      <c r="BD43" s="15">
        <v>-0.6</v>
      </c>
      <c r="BE43" s="15"/>
      <c r="BF43" s="15"/>
      <c r="BG43" s="15">
        <v>5</v>
      </c>
      <c r="BH43" s="15"/>
      <c r="BI43" s="15">
        <v>0</v>
      </c>
      <c r="BJ43" s="15">
        <v>-4</v>
      </c>
      <c r="BK43" s="15"/>
      <c r="BL43" s="15"/>
      <c r="BM43" s="15"/>
      <c r="BN43" s="15">
        <v>8.3000000000000007</v>
      </c>
      <c r="BO43" s="15">
        <v>-16.399999999999999</v>
      </c>
      <c r="BP43" s="15">
        <v>-17.7</v>
      </c>
      <c r="BQ43" s="15">
        <v>-9.6999999999999993</v>
      </c>
      <c r="BR43" s="15">
        <v>16.100000000000001</v>
      </c>
      <c r="BS43" s="15"/>
      <c r="BT43" s="15"/>
      <c r="BU43" s="15"/>
      <c r="BV43" s="15"/>
      <c r="BW43" s="15"/>
      <c r="BX43" s="15"/>
      <c r="BY43" s="15"/>
      <c r="BZ43" s="15"/>
      <c r="CA43" s="15">
        <v>-0.7</v>
      </c>
      <c r="CB43" s="15">
        <v>62.5</v>
      </c>
      <c r="CC43" s="15">
        <v>28.2</v>
      </c>
      <c r="CD43" s="15">
        <v>16.3</v>
      </c>
      <c r="CE43" s="15">
        <v>12</v>
      </c>
      <c r="CF43" s="15">
        <v>8.6999999999999993</v>
      </c>
      <c r="CG43" s="15"/>
      <c r="CH43" s="15"/>
      <c r="CI43" s="15"/>
      <c r="CJ43" s="15">
        <v>72.5</v>
      </c>
      <c r="CK43" s="15">
        <v>75.5</v>
      </c>
      <c r="CL43" s="15">
        <v>25.2</v>
      </c>
      <c r="CM43" s="15"/>
      <c r="CN43" s="15"/>
      <c r="CO43" s="15"/>
      <c r="CP43" s="15"/>
      <c r="CQ43" s="15"/>
      <c r="CR43" s="15">
        <v>16</v>
      </c>
      <c r="CS43" s="15">
        <v>6.3</v>
      </c>
      <c r="CT43" s="15">
        <v>-2.2999999999999998</v>
      </c>
      <c r="CU43" s="15">
        <v>0.3</v>
      </c>
      <c r="CV43" s="15">
        <v>0.6</v>
      </c>
      <c r="CW43" s="15"/>
      <c r="CX43" s="15">
        <v>-25.1</v>
      </c>
      <c r="CY43" s="15">
        <v>7.2</v>
      </c>
      <c r="CZ43" s="15">
        <v>-3.8</v>
      </c>
      <c r="DA43" s="15"/>
      <c r="DB43" s="15"/>
      <c r="DC43" s="15">
        <v>0</v>
      </c>
      <c r="DD43" s="15"/>
      <c r="DE43" s="15">
        <v>13.2</v>
      </c>
      <c r="DF43" s="15">
        <v>0</v>
      </c>
      <c r="DG43" s="15">
        <v>0.1</v>
      </c>
      <c r="DH43" s="15">
        <v>1</v>
      </c>
      <c r="DI43" s="15">
        <v>0</v>
      </c>
      <c r="DJ43" s="15">
        <v>1.2</v>
      </c>
      <c r="DK43" s="15">
        <v>0.3</v>
      </c>
      <c r="DL43" s="15">
        <v>0.5</v>
      </c>
      <c r="DM43" s="15"/>
      <c r="DN43" s="15">
        <v>-0.3</v>
      </c>
      <c r="DO43" s="15">
        <v>-0.4</v>
      </c>
      <c r="DP43" s="15">
        <v>0.1</v>
      </c>
      <c r="DQ43" s="15">
        <v>0.5</v>
      </c>
      <c r="DR43" s="15">
        <v>0.3</v>
      </c>
      <c r="DS43" s="15">
        <v>0.1</v>
      </c>
      <c r="DT43" s="15">
        <v>0.7</v>
      </c>
      <c r="DU43" s="15">
        <v>0.2</v>
      </c>
      <c r="DV43" s="15"/>
      <c r="DW43" s="15">
        <v>-1.7</v>
      </c>
      <c r="DX43" s="15">
        <v>0.4</v>
      </c>
      <c r="DY43" s="15">
        <v>1.1000000000000001</v>
      </c>
      <c r="DZ43" s="15">
        <v>1.2</v>
      </c>
      <c r="EA43" s="15">
        <v>0.9</v>
      </c>
      <c r="EB43" s="15">
        <v>0</v>
      </c>
      <c r="EC43" s="15">
        <v>0.8</v>
      </c>
      <c r="ED43" s="15">
        <v>-0.1</v>
      </c>
      <c r="EE43" s="15">
        <v>0.3</v>
      </c>
      <c r="EF43" s="15">
        <v>0.7</v>
      </c>
      <c r="EG43" s="15">
        <v>0.1</v>
      </c>
      <c r="EH43" s="15">
        <v>0.4</v>
      </c>
      <c r="EI43" s="15">
        <v>1.5</v>
      </c>
      <c r="EJ43" s="15">
        <v>-0.2</v>
      </c>
      <c r="EK43" s="15">
        <v>1.4</v>
      </c>
      <c r="EL43" s="15">
        <v>0.2</v>
      </c>
      <c r="EM43" s="15">
        <v>0.2</v>
      </c>
      <c r="EN43" s="15">
        <v>0.2</v>
      </c>
      <c r="EO43" s="15">
        <v>-5.3</v>
      </c>
      <c r="EP43" s="15">
        <v>8.4</v>
      </c>
      <c r="EQ43" s="15">
        <v>0</v>
      </c>
      <c r="ER43" s="15">
        <v>-10.199999999999999</v>
      </c>
      <c r="ES43" s="15">
        <v>-0.2</v>
      </c>
      <c r="ET43" s="15">
        <v>2.9</v>
      </c>
      <c r="EU43" s="15">
        <v>0</v>
      </c>
      <c r="EV43" s="15">
        <v>10.6</v>
      </c>
      <c r="EW43" s="15">
        <v>0.7</v>
      </c>
      <c r="EX43" s="15">
        <v>0.5</v>
      </c>
      <c r="EY43" s="15">
        <v>0.6</v>
      </c>
      <c r="EZ43" s="15">
        <v>0.6</v>
      </c>
      <c r="FA43" s="15">
        <v>0</v>
      </c>
      <c r="FB43" s="15"/>
      <c r="FC43" s="15">
        <v>1.2</v>
      </c>
      <c r="FD43" s="15">
        <v>1.9</v>
      </c>
      <c r="FE43" s="15">
        <v>11.4</v>
      </c>
      <c r="FF43" s="15">
        <v>0.2</v>
      </c>
      <c r="FG43" s="15">
        <v>2.1</v>
      </c>
      <c r="FH43" s="15">
        <v>0</v>
      </c>
      <c r="FI43" s="15">
        <v>3.7</v>
      </c>
      <c r="FJ43" s="15">
        <v>0</v>
      </c>
      <c r="FK43" s="15"/>
      <c r="FL43" s="15">
        <v>589.29999999999995</v>
      </c>
      <c r="FM43" s="16"/>
      <c r="FN43" s="15">
        <v>2.1</v>
      </c>
      <c r="FO43" s="15">
        <v>-0.53</v>
      </c>
      <c r="FP43" s="15">
        <v>2.9944999999999999</v>
      </c>
      <c r="FQ43" s="15">
        <v>1.8</v>
      </c>
      <c r="FR43" s="15">
        <v>0.28371000000000002</v>
      </c>
      <c r="FS43" s="15">
        <v>0.10061</v>
      </c>
      <c r="FT43" s="15"/>
      <c r="FU43" s="15">
        <v>1.8</v>
      </c>
      <c r="FV43" s="15">
        <v>8.5488199999999992</v>
      </c>
    </row>
    <row r="44" spans="1:178" ht="24" customHeight="1" x14ac:dyDescent="0.3">
      <c r="A44" s="17" t="s">
        <v>72</v>
      </c>
      <c r="B44" s="17" t="s">
        <v>854</v>
      </c>
      <c r="C44" s="18">
        <v>39.6</v>
      </c>
      <c r="D44" s="18">
        <v>-18.5</v>
      </c>
      <c r="E44" s="18">
        <v>3</v>
      </c>
      <c r="F44" s="18"/>
      <c r="G44" s="18"/>
      <c r="H44" s="18">
        <v>-7</v>
      </c>
      <c r="I44" s="18">
        <v>10</v>
      </c>
      <c r="J44" s="18"/>
      <c r="K44" s="18"/>
      <c r="L44" s="18">
        <v>-6.9</v>
      </c>
      <c r="M44" s="18">
        <v>1.4</v>
      </c>
      <c r="N44" s="18">
        <v>7.5</v>
      </c>
      <c r="O44" s="18">
        <v>47.6</v>
      </c>
      <c r="P44" s="18">
        <v>25.7</v>
      </c>
      <c r="Q44" s="18"/>
      <c r="R44" s="18">
        <v>14.7</v>
      </c>
      <c r="S44" s="18">
        <v>0.1</v>
      </c>
      <c r="T44" s="18"/>
      <c r="U44" s="18"/>
      <c r="V44" s="18"/>
      <c r="W44" s="18"/>
      <c r="X44" s="18">
        <v>-2.7</v>
      </c>
      <c r="Y44" s="18">
        <v>0.4</v>
      </c>
      <c r="Z44" s="18">
        <v>0.1</v>
      </c>
      <c r="AA44" s="18">
        <v>2.1</v>
      </c>
      <c r="AB44" s="18">
        <v>-3.4</v>
      </c>
      <c r="AC44" s="18">
        <v>5.9</v>
      </c>
      <c r="AD44" s="18">
        <v>19</v>
      </c>
      <c r="AE44" s="18"/>
      <c r="AF44" s="18">
        <v>0</v>
      </c>
      <c r="AG44" s="18"/>
      <c r="AH44" s="18"/>
      <c r="AI44" s="18">
        <v>17.8</v>
      </c>
      <c r="AJ44" s="18">
        <v>-2.8</v>
      </c>
      <c r="AK44" s="18"/>
      <c r="AL44" s="18"/>
      <c r="AM44" s="18"/>
      <c r="AN44" s="18">
        <v>-1.6</v>
      </c>
      <c r="AO44" s="18">
        <v>-14.3</v>
      </c>
      <c r="AP44" s="18">
        <v>3.9</v>
      </c>
      <c r="AQ44" s="18">
        <v>24.9</v>
      </c>
      <c r="AR44" s="18">
        <v>5</v>
      </c>
      <c r="AS44" s="18">
        <v>-1.5</v>
      </c>
      <c r="AT44" s="18">
        <v>2.4</v>
      </c>
      <c r="AU44" s="18">
        <v>0.4</v>
      </c>
      <c r="AV44" s="18">
        <v>47.4</v>
      </c>
      <c r="AW44" s="18">
        <v>17.3</v>
      </c>
      <c r="AX44" s="18">
        <v>-46</v>
      </c>
      <c r="AY44" s="18">
        <v>5.7</v>
      </c>
      <c r="AZ44" s="18">
        <v>-0.3</v>
      </c>
      <c r="BA44" s="18">
        <v>3.6</v>
      </c>
      <c r="BB44" s="18">
        <v>0.9</v>
      </c>
      <c r="BC44" s="18">
        <v>0</v>
      </c>
      <c r="BD44" s="18">
        <v>-0.6</v>
      </c>
      <c r="BE44" s="18"/>
      <c r="BF44" s="18"/>
      <c r="BG44" s="18">
        <v>3.6</v>
      </c>
      <c r="BH44" s="18"/>
      <c r="BI44" s="18">
        <v>0</v>
      </c>
      <c r="BJ44" s="18">
        <v>-4</v>
      </c>
      <c r="BK44" s="18"/>
      <c r="BL44" s="18"/>
      <c r="BM44" s="18"/>
      <c r="BN44" s="18">
        <v>6.1</v>
      </c>
      <c r="BO44" s="18">
        <v>-18.399999999999999</v>
      </c>
      <c r="BP44" s="18">
        <v>-19.7</v>
      </c>
      <c r="BQ44" s="18">
        <v>-10.3</v>
      </c>
      <c r="BR44" s="18">
        <v>14</v>
      </c>
      <c r="BS44" s="18"/>
      <c r="BT44" s="18"/>
      <c r="BU44" s="18"/>
      <c r="BV44" s="18"/>
      <c r="BW44" s="18"/>
      <c r="BX44" s="18"/>
      <c r="BY44" s="18"/>
      <c r="BZ44" s="18"/>
      <c r="CA44" s="18">
        <v>-0.7</v>
      </c>
      <c r="CB44" s="18">
        <v>61.9</v>
      </c>
      <c r="CC44" s="18">
        <v>28.3</v>
      </c>
      <c r="CD44" s="18">
        <v>16.3</v>
      </c>
      <c r="CE44" s="18">
        <v>11.6</v>
      </c>
      <c r="CF44" s="18">
        <v>8.9</v>
      </c>
      <c r="CG44" s="18"/>
      <c r="CH44" s="18"/>
      <c r="CI44" s="18"/>
      <c r="CJ44" s="18">
        <v>68.7</v>
      </c>
      <c r="CK44" s="18">
        <v>71.5</v>
      </c>
      <c r="CL44" s="18">
        <v>18.8</v>
      </c>
      <c r="CM44" s="18"/>
      <c r="CN44" s="18"/>
      <c r="CO44" s="18"/>
      <c r="CP44" s="18"/>
      <c r="CQ44" s="18"/>
      <c r="CR44" s="18">
        <v>12.3</v>
      </c>
      <c r="CS44" s="18">
        <v>4.0999999999999996</v>
      </c>
      <c r="CT44" s="18">
        <v>-2.4</v>
      </c>
      <c r="CU44" s="18">
        <v>0.3</v>
      </c>
      <c r="CV44" s="18">
        <v>0.6</v>
      </c>
      <c r="CW44" s="18"/>
      <c r="CX44" s="18">
        <v>-25.8</v>
      </c>
      <c r="CY44" s="18">
        <v>2.2000000000000002</v>
      </c>
      <c r="CZ44" s="18">
        <v>-3.9</v>
      </c>
      <c r="DA44" s="18"/>
      <c r="DB44" s="18"/>
      <c r="DC44" s="18">
        <v>-0.1</v>
      </c>
      <c r="DD44" s="18"/>
      <c r="DE44" s="18">
        <v>9.1999999999999993</v>
      </c>
      <c r="DF44" s="18">
        <v>0</v>
      </c>
      <c r="DG44" s="18">
        <v>0.1</v>
      </c>
      <c r="DH44" s="18">
        <v>1</v>
      </c>
      <c r="DI44" s="18">
        <v>-0.2</v>
      </c>
      <c r="DJ44" s="18">
        <v>-1.7</v>
      </c>
      <c r="DK44" s="18">
        <v>0.3</v>
      </c>
      <c r="DL44" s="18">
        <v>0.5</v>
      </c>
      <c r="DM44" s="18"/>
      <c r="DN44" s="18">
        <v>-0.1</v>
      </c>
      <c r="DO44" s="18">
        <v>0</v>
      </c>
      <c r="DP44" s="18">
        <v>0</v>
      </c>
      <c r="DQ44" s="18">
        <v>0.3</v>
      </c>
      <c r="DR44" s="18">
        <v>0.3</v>
      </c>
      <c r="DS44" s="18">
        <v>0.1</v>
      </c>
      <c r="DT44" s="18">
        <v>0.7</v>
      </c>
      <c r="DU44" s="18">
        <v>0.2</v>
      </c>
      <c r="DV44" s="18"/>
      <c r="DW44" s="18">
        <v>-1.6</v>
      </c>
      <c r="DX44" s="18">
        <v>0</v>
      </c>
      <c r="DY44" s="18">
        <v>1</v>
      </c>
      <c r="DZ44" s="18">
        <v>1.1000000000000001</v>
      </c>
      <c r="EA44" s="18">
        <v>0.7</v>
      </c>
      <c r="EB44" s="18">
        <v>3.3</v>
      </c>
      <c r="EC44" s="18">
        <v>7.4</v>
      </c>
      <c r="ED44" s="18">
        <v>-0.1</v>
      </c>
      <c r="EE44" s="18">
        <v>-1.7</v>
      </c>
      <c r="EF44" s="18">
        <v>-1.2</v>
      </c>
      <c r="EG44" s="18">
        <v>0.4</v>
      </c>
      <c r="EH44" s="18">
        <v>0.4</v>
      </c>
      <c r="EI44" s="18">
        <v>1.5</v>
      </c>
      <c r="EJ44" s="18">
        <v>-0.2</v>
      </c>
      <c r="EK44" s="18">
        <v>1.4</v>
      </c>
      <c r="EL44" s="18">
        <v>0.2</v>
      </c>
      <c r="EM44" s="18">
        <v>0.2</v>
      </c>
      <c r="EN44" s="18">
        <v>0.2</v>
      </c>
      <c r="EO44" s="18">
        <v>-5.4</v>
      </c>
      <c r="EP44" s="18">
        <v>7</v>
      </c>
      <c r="EQ44" s="18">
        <v>0</v>
      </c>
      <c r="ER44" s="18">
        <v>-27</v>
      </c>
      <c r="ES44" s="18">
        <v>-0.2</v>
      </c>
      <c r="ET44" s="18">
        <v>2.2999999999999998</v>
      </c>
      <c r="EU44" s="18">
        <v>0</v>
      </c>
      <c r="EV44" s="18">
        <v>28.7</v>
      </c>
      <c r="EW44" s="18">
        <v>0.7</v>
      </c>
      <c r="EX44" s="18">
        <v>0.5</v>
      </c>
      <c r="EY44" s="18">
        <v>0.6</v>
      </c>
      <c r="EZ44" s="18">
        <v>0.6</v>
      </c>
      <c r="FA44" s="18">
        <v>0</v>
      </c>
      <c r="FB44" s="18"/>
      <c r="FC44" s="18">
        <v>1</v>
      </c>
      <c r="FD44" s="18">
        <v>1.8</v>
      </c>
      <c r="FE44" s="18">
        <v>11.2</v>
      </c>
      <c r="FF44" s="18">
        <v>0.5</v>
      </c>
      <c r="FG44" s="18">
        <v>1.3</v>
      </c>
      <c r="FH44" s="18">
        <v>0</v>
      </c>
      <c r="FI44" s="18">
        <v>3.3</v>
      </c>
      <c r="FJ44" s="18">
        <v>0</v>
      </c>
      <c r="FK44" s="18"/>
      <c r="FL44" s="18">
        <v>495.3</v>
      </c>
      <c r="FM44" s="16"/>
      <c r="FN44" s="18">
        <v>2.1</v>
      </c>
      <c r="FO44" s="18">
        <v>-0.79</v>
      </c>
      <c r="FP44" s="18">
        <v>2.2614999999999998</v>
      </c>
      <c r="FQ44" s="18">
        <v>1.6</v>
      </c>
      <c r="FR44" s="18">
        <v>0.28276000000000001</v>
      </c>
      <c r="FS44" s="18">
        <v>7.8609999999999999E-2</v>
      </c>
      <c r="FT44" s="18"/>
      <c r="FU44" s="18">
        <v>1.7</v>
      </c>
      <c r="FV44" s="18">
        <v>7.2328700000000001</v>
      </c>
    </row>
    <row r="45" spans="1:178" ht="24" customHeight="1" x14ac:dyDescent="0.3">
      <c r="A45" s="17" t="s">
        <v>72</v>
      </c>
      <c r="B45" s="17" t="s">
        <v>855</v>
      </c>
      <c r="C45" s="18">
        <v>44.9</v>
      </c>
      <c r="D45" s="18">
        <v>-11.2</v>
      </c>
      <c r="E45" s="18">
        <v>4</v>
      </c>
      <c r="F45" s="18"/>
      <c r="G45" s="18"/>
      <c r="H45" s="18">
        <v>-8.1</v>
      </c>
      <c r="I45" s="18">
        <v>-2.6</v>
      </c>
      <c r="J45" s="18"/>
      <c r="K45" s="18"/>
      <c r="L45" s="18">
        <v>-10</v>
      </c>
      <c r="M45" s="18">
        <v>-2</v>
      </c>
      <c r="N45" s="18">
        <v>3.2</v>
      </c>
      <c r="O45" s="18">
        <v>42.2</v>
      </c>
      <c r="P45" s="18">
        <v>22.9</v>
      </c>
      <c r="Q45" s="18"/>
      <c r="R45" s="18">
        <v>14.8</v>
      </c>
      <c r="S45" s="18">
        <v>0.1</v>
      </c>
      <c r="T45" s="18"/>
      <c r="U45" s="18"/>
      <c r="V45" s="18"/>
      <c r="W45" s="18"/>
      <c r="X45" s="18">
        <v>-0.5</v>
      </c>
      <c r="Y45" s="18">
        <v>1.4</v>
      </c>
      <c r="Z45" s="18">
        <v>0.5</v>
      </c>
      <c r="AA45" s="18">
        <v>2.1</v>
      </c>
      <c r="AB45" s="18">
        <v>-3.4</v>
      </c>
      <c r="AC45" s="18">
        <v>5.8</v>
      </c>
      <c r="AD45" s="18">
        <v>19.2</v>
      </c>
      <c r="AE45" s="18"/>
      <c r="AF45" s="18">
        <v>0</v>
      </c>
      <c r="AG45" s="18"/>
      <c r="AH45" s="18"/>
      <c r="AI45" s="18">
        <v>19.2</v>
      </c>
      <c r="AJ45" s="18">
        <v>-3.7</v>
      </c>
      <c r="AK45" s="18"/>
      <c r="AL45" s="18"/>
      <c r="AM45" s="18"/>
      <c r="AN45" s="18">
        <v>-1.8</v>
      </c>
      <c r="AO45" s="18">
        <v>-18.399999999999999</v>
      </c>
      <c r="AP45" s="18">
        <v>3.3</v>
      </c>
      <c r="AQ45" s="18">
        <v>25.6</v>
      </c>
      <c r="AR45" s="18">
        <v>4.7</v>
      </c>
      <c r="AS45" s="18">
        <v>-1.8</v>
      </c>
      <c r="AT45" s="18">
        <v>2.4</v>
      </c>
      <c r="AU45" s="18">
        <v>2.4</v>
      </c>
      <c r="AV45" s="18">
        <v>43.8</v>
      </c>
      <c r="AW45" s="18">
        <v>13.8</v>
      </c>
      <c r="AX45" s="18">
        <v>-44.8</v>
      </c>
      <c r="AY45" s="18">
        <v>5.0999999999999996</v>
      </c>
      <c r="AZ45" s="18">
        <v>0.2</v>
      </c>
      <c r="BA45" s="18">
        <v>4</v>
      </c>
      <c r="BB45" s="18">
        <v>0.9</v>
      </c>
      <c r="BC45" s="18">
        <v>0.1</v>
      </c>
      <c r="BD45" s="18">
        <v>0</v>
      </c>
      <c r="BE45" s="18"/>
      <c r="BF45" s="18"/>
      <c r="BG45" s="18">
        <v>1.4</v>
      </c>
      <c r="BH45" s="18"/>
      <c r="BI45" s="18">
        <v>0</v>
      </c>
      <c r="BJ45" s="18">
        <v>-5.4</v>
      </c>
      <c r="BK45" s="18"/>
      <c r="BL45" s="18"/>
      <c r="BM45" s="18"/>
      <c r="BN45" s="18">
        <v>3.6</v>
      </c>
      <c r="BO45" s="18">
        <v>-21.1</v>
      </c>
      <c r="BP45" s="18">
        <v>-22.5</v>
      </c>
      <c r="BQ45" s="18">
        <v>-10.6</v>
      </c>
      <c r="BR45" s="18">
        <v>11</v>
      </c>
      <c r="BS45" s="18"/>
      <c r="BT45" s="18"/>
      <c r="BU45" s="18"/>
      <c r="BV45" s="18"/>
      <c r="BW45" s="18"/>
      <c r="BX45" s="18"/>
      <c r="BY45" s="18"/>
      <c r="BZ45" s="18"/>
      <c r="CA45" s="18">
        <v>-0.7</v>
      </c>
      <c r="CB45" s="18">
        <v>61.4</v>
      </c>
      <c r="CC45" s="18">
        <v>28.3</v>
      </c>
      <c r="CD45" s="18">
        <v>16.600000000000001</v>
      </c>
      <c r="CE45" s="18">
        <v>11.6</v>
      </c>
      <c r="CF45" s="18">
        <v>8.9</v>
      </c>
      <c r="CG45" s="18"/>
      <c r="CH45" s="18"/>
      <c r="CI45" s="18"/>
      <c r="CJ45" s="18">
        <v>62.8</v>
      </c>
      <c r="CK45" s="18">
        <v>65.900000000000006</v>
      </c>
      <c r="CL45" s="18">
        <v>10.6</v>
      </c>
      <c r="CM45" s="18"/>
      <c r="CN45" s="18"/>
      <c r="CO45" s="18"/>
      <c r="CP45" s="18"/>
      <c r="CQ45" s="18"/>
      <c r="CR45" s="18">
        <v>6.6</v>
      </c>
      <c r="CS45" s="18">
        <v>0.8</v>
      </c>
      <c r="CT45" s="18">
        <v>-2.6</v>
      </c>
      <c r="CU45" s="18">
        <v>0.3</v>
      </c>
      <c r="CV45" s="18">
        <v>0.6</v>
      </c>
      <c r="CW45" s="18"/>
      <c r="CX45" s="18">
        <v>-27.9</v>
      </c>
      <c r="CY45" s="18">
        <v>0.3</v>
      </c>
      <c r="CZ45" s="18">
        <v>-4</v>
      </c>
      <c r="DA45" s="18"/>
      <c r="DB45" s="18"/>
      <c r="DC45" s="18">
        <v>-0.1</v>
      </c>
      <c r="DD45" s="18"/>
      <c r="DE45" s="18">
        <v>2.1</v>
      </c>
      <c r="DF45" s="18">
        <v>0</v>
      </c>
      <c r="DG45" s="18">
        <v>0.1</v>
      </c>
      <c r="DH45" s="18">
        <v>1</v>
      </c>
      <c r="DI45" s="18">
        <v>0.2</v>
      </c>
      <c r="DJ45" s="18">
        <v>-1.5</v>
      </c>
      <c r="DK45" s="18">
        <v>0.3</v>
      </c>
      <c r="DL45" s="18">
        <v>0.5</v>
      </c>
      <c r="DM45" s="18"/>
      <c r="DN45" s="18">
        <v>0</v>
      </c>
      <c r="DO45" s="18">
        <v>0</v>
      </c>
      <c r="DP45" s="18">
        <v>0.1</v>
      </c>
      <c r="DQ45" s="18">
        <v>0.5</v>
      </c>
      <c r="DR45" s="18">
        <v>0.3</v>
      </c>
      <c r="DS45" s="18">
        <v>-0.2</v>
      </c>
      <c r="DT45" s="18">
        <v>0.7</v>
      </c>
      <c r="DU45" s="18">
        <v>0.2</v>
      </c>
      <c r="DV45" s="18"/>
      <c r="DW45" s="18">
        <v>-1.5</v>
      </c>
      <c r="DX45" s="18">
        <v>0.2</v>
      </c>
      <c r="DY45" s="18">
        <v>1.2</v>
      </c>
      <c r="DZ45" s="18">
        <v>1.3</v>
      </c>
      <c r="EA45" s="18">
        <v>0.3</v>
      </c>
      <c r="EB45" s="18">
        <v>8</v>
      </c>
      <c r="EC45" s="18">
        <v>18.8</v>
      </c>
      <c r="ED45" s="18">
        <v>-0.1</v>
      </c>
      <c r="EE45" s="18">
        <v>-0.4</v>
      </c>
      <c r="EF45" s="18">
        <v>-1.2</v>
      </c>
      <c r="EG45" s="18">
        <v>0</v>
      </c>
      <c r="EH45" s="18">
        <v>0.2</v>
      </c>
      <c r="EI45" s="18">
        <v>1.5</v>
      </c>
      <c r="EJ45" s="18">
        <v>-0.2</v>
      </c>
      <c r="EK45" s="18">
        <v>1.4</v>
      </c>
      <c r="EL45" s="18">
        <v>0.2</v>
      </c>
      <c r="EM45" s="18">
        <v>0.2</v>
      </c>
      <c r="EN45" s="18">
        <v>0.2</v>
      </c>
      <c r="EO45" s="18">
        <v>-5.9</v>
      </c>
      <c r="EP45" s="18">
        <v>4.0999999999999996</v>
      </c>
      <c r="EQ45" s="18">
        <v>0</v>
      </c>
      <c r="ER45" s="18">
        <v>-10.4</v>
      </c>
      <c r="ES45" s="18">
        <v>-0.2</v>
      </c>
      <c r="ET45" s="18">
        <v>4.2</v>
      </c>
      <c r="EU45" s="18">
        <v>0</v>
      </c>
      <c r="EV45" s="18">
        <v>13.3</v>
      </c>
      <c r="EW45" s="18">
        <v>0.7</v>
      </c>
      <c r="EX45" s="18">
        <v>0.5</v>
      </c>
      <c r="EY45" s="18">
        <v>0.6</v>
      </c>
      <c r="EZ45" s="18">
        <v>0.6</v>
      </c>
      <c r="FA45" s="18">
        <v>0</v>
      </c>
      <c r="FB45" s="18"/>
      <c r="FC45" s="18">
        <v>0.6</v>
      </c>
      <c r="FD45" s="18">
        <v>1.9</v>
      </c>
      <c r="FE45" s="18">
        <v>10.4</v>
      </c>
      <c r="FF45" s="18">
        <v>0.1</v>
      </c>
      <c r="FG45" s="18">
        <v>1.8</v>
      </c>
      <c r="FH45" s="18">
        <v>0</v>
      </c>
      <c r="FI45" s="18">
        <v>2.5</v>
      </c>
      <c r="FJ45" s="18">
        <v>0</v>
      </c>
      <c r="FK45" s="18"/>
      <c r="FL45" s="18">
        <v>433.3</v>
      </c>
      <c r="FM45" s="16"/>
      <c r="FN45" s="18">
        <v>1.8</v>
      </c>
      <c r="FO45" s="18">
        <v>-1.5</v>
      </c>
      <c r="FP45" s="18">
        <v>2.1185</v>
      </c>
      <c r="FQ45" s="18">
        <v>1.5</v>
      </c>
      <c r="FR45" s="18">
        <v>0.28292</v>
      </c>
      <c r="FS45" s="18">
        <v>9.5509999999999998E-2</v>
      </c>
      <c r="FT45" s="18"/>
      <c r="FU45" s="18">
        <v>1.8</v>
      </c>
      <c r="FV45" s="18">
        <v>6.0969300000000004</v>
      </c>
    </row>
    <row r="46" spans="1:178" ht="24" customHeight="1" x14ac:dyDescent="0.3">
      <c r="A46" s="17" t="s">
        <v>72</v>
      </c>
      <c r="B46" s="17" t="s">
        <v>856</v>
      </c>
      <c r="C46" s="18">
        <v>45.5</v>
      </c>
      <c r="D46" s="18">
        <v>-23.9</v>
      </c>
      <c r="E46" s="18">
        <v>3.1</v>
      </c>
      <c r="F46" s="18"/>
      <c r="G46" s="18"/>
      <c r="H46" s="18">
        <v>-15</v>
      </c>
      <c r="I46" s="18">
        <v>-13.2</v>
      </c>
      <c r="J46" s="18"/>
      <c r="K46" s="18"/>
      <c r="L46" s="18">
        <v>-15.4</v>
      </c>
      <c r="M46" s="18">
        <v>-6.5</v>
      </c>
      <c r="N46" s="18">
        <v>-0.4</v>
      </c>
      <c r="O46" s="18">
        <v>28.1</v>
      </c>
      <c r="P46" s="18">
        <v>20.6</v>
      </c>
      <c r="Q46" s="18"/>
      <c r="R46" s="18">
        <v>16.899999999999999</v>
      </c>
      <c r="S46" s="18">
        <v>0.1</v>
      </c>
      <c r="T46" s="18"/>
      <c r="U46" s="18"/>
      <c r="V46" s="18"/>
      <c r="W46" s="18"/>
      <c r="X46" s="18">
        <v>2.4</v>
      </c>
      <c r="Y46" s="18">
        <v>0.7</v>
      </c>
      <c r="Z46" s="18">
        <v>0.1</v>
      </c>
      <c r="AA46" s="18">
        <v>2.1</v>
      </c>
      <c r="AB46" s="18">
        <v>-3.4</v>
      </c>
      <c r="AC46" s="18">
        <v>5.8</v>
      </c>
      <c r="AD46" s="18">
        <v>14.5</v>
      </c>
      <c r="AE46" s="18"/>
      <c r="AF46" s="18">
        <v>0</v>
      </c>
      <c r="AG46" s="18"/>
      <c r="AH46" s="18"/>
      <c r="AI46" s="18">
        <v>21.6</v>
      </c>
      <c r="AJ46" s="18">
        <v>4.8</v>
      </c>
      <c r="AK46" s="18"/>
      <c r="AL46" s="18"/>
      <c r="AM46" s="18"/>
      <c r="AN46" s="18">
        <v>-1.7</v>
      </c>
      <c r="AO46" s="18">
        <v>-21.2</v>
      </c>
      <c r="AP46" s="18">
        <v>2.7</v>
      </c>
      <c r="AQ46" s="18">
        <v>25</v>
      </c>
      <c r="AR46" s="18">
        <v>5.2</v>
      </c>
      <c r="AS46" s="18">
        <v>-1.6</v>
      </c>
      <c r="AT46" s="18">
        <v>2.4</v>
      </c>
      <c r="AU46" s="18">
        <v>2.2000000000000002</v>
      </c>
      <c r="AV46" s="18">
        <v>40.799999999999997</v>
      </c>
      <c r="AW46" s="18">
        <v>10.9</v>
      </c>
      <c r="AX46" s="18">
        <v>-47.6</v>
      </c>
      <c r="AY46" s="18">
        <v>5</v>
      </c>
      <c r="AZ46" s="18">
        <v>-0.8</v>
      </c>
      <c r="BA46" s="18">
        <v>1.4</v>
      </c>
      <c r="BB46" s="18">
        <v>1</v>
      </c>
      <c r="BC46" s="18">
        <v>0.1</v>
      </c>
      <c r="BD46" s="18">
        <v>1.1000000000000001</v>
      </c>
      <c r="BE46" s="18"/>
      <c r="BF46" s="18"/>
      <c r="BG46" s="18">
        <v>-1.1000000000000001</v>
      </c>
      <c r="BH46" s="18"/>
      <c r="BI46" s="18">
        <v>0</v>
      </c>
      <c r="BJ46" s="18">
        <v>-6.5</v>
      </c>
      <c r="BK46" s="18"/>
      <c r="BL46" s="18"/>
      <c r="BM46" s="18"/>
      <c r="BN46" s="18">
        <v>-4.4000000000000004</v>
      </c>
      <c r="BO46" s="18">
        <v>-23.7</v>
      </c>
      <c r="BP46" s="18">
        <v>-25</v>
      </c>
      <c r="BQ46" s="18">
        <v>-10.6</v>
      </c>
      <c r="BR46" s="18">
        <v>8.1999999999999993</v>
      </c>
      <c r="BS46" s="18"/>
      <c r="BT46" s="18"/>
      <c r="BU46" s="18"/>
      <c r="BV46" s="18"/>
      <c r="BW46" s="18"/>
      <c r="BX46" s="18"/>
      <c r="BY46" s="18"/>
      <c r="BZ46" s="18"/>
      <c r="CA46" s="18">
        <v>-0.7</v>
      </c>
      <c r="CB46" s="18">
        <v>62.1</v>
      </c>
      <c r="CC46" s="18">
        <v>27.9</v>
      </c>
      <c r="CD46" s="18">
        <v>8.1</v>
      </c>
      <c r="CE46" s="18">
        <v>6.4</v>
      </c>
      <c r="CF46" s="18">
        <v>5.8</v>
      </c>
      <c r="CG46" s="18"/>
      <c r="CH46" s="18"/>
      <c r="CI46" s="18"/>
      <c r="CJ46" s="18">
        <v>49</v>
      </c>
      <c r="CK46" s="18">
        <v>51.9</v>
      </c>
      <c r="CL46" s="18">
        <v>-8.6999999999999993</v>
      </c>
      <c r="CM46" s="18"/>
      <c r="CN46" s="18"/>
      <c r="CO46" s="18"/>
      <c r="CP46" s="18"/>
      <c r="CQ46" s="18"/>
      <c r="CR46" s="18">
        <v>6.8</v>
      </c>
      <c r="CS46" s="18">
        <v>0.9</v>
      </c>
      <c r="CT46" s="18">
        <v>-2.6</v>
      </c>
      <c r="CU46" s="18">
        <v>0.3</v>
      </c>
      <c r="CV46" s="18">
        <v>0.6</v>
      </c>
      <c r="CW46" s="18"/>
      <c r="CX46" s="18">
        <v>-29.8</v>
      </c>
      <c r="CY46" s="18">
        <v>1</v>
      </c>
      <c r="CZ46" s="18">
        <v>-4.4000000000000004</v>
      </c>
      <c r="DA46" s="18"/>
      <c r="DB46" s="18"/>
      <c r="DC46" s="18">
        <v>0</v>
      </c>
      <c r="DD46" s="18"/>
      <c r="DE46" s="18">
        <v>0.1</v>
      </c>
      <c r="DF46" s="18">
        <v>0</v>
      </c>
      <c r="DG46" s="18">
        <v>0.1</v>
      </c>
      <c r="DH46" s="18">
        <v>0.9</v>
      </c>
      <c r="DI46" s="18">
        <v>0.2</v>
      </c>
      <c r="DJ46" s="18">
        <v>-3.4</v>
      </c>
      <c r="DK46" s="18">
        <v>0.4</v>
      </c>
      <c r="DL46" s="18">
        <v>0.5</v>
      </c>
      <c r="DM46" s="18"/>
      <c r="DN46" s="18">
        <v>0</v>
      </c>
      <c r="DO46" s="18">
        <v>0</v>
      </c>
      <c r="DP46" s="18">
        <v>0.6</v>
      </c>
      <c r="DQ46" s="18">
        <v>2.1</v>
      </c>
      <c r="DR46" s="18">
        <v>0.5</v>
      </c>
      <c r="DS46" s="18">
        <v>-0.2</v>
      </c>
      <c r="DT46" s="18">
        <v>0.7</v>
      </c>
      <c r="DU46" s="18">
        <v>0.2</v>
      </c>
      <c r="DV46" s="18"/>
      <c r="DW46" s="18">
        <v>-1.5</v>
      </c>
      <c r="DX46" s="18">
        <v>0.2</v>
      </c>
      <c r="DY46" s="18">
        <v>1.2</v>
      </c>
      <c r="DZ46" s="18">
        <v>1.2</v>
      </c>
      <c r="EA46" s="18">
        <v>0.5</v>
      </c>
      <c r="EB46" s="18">
        <v>5.2</v>
      </c>
      <c r="EC46" s="18">
        <v>24.8</v>
      </c>
      <c r="ED46" s="18">
        <v>0.3</v>
      </c>
      <c r="EE46" s="18">
        <v>-2.7</v>
      </c>
      <c r="EF46" s="18">
        <v>-3.6</v>
      </c>
      <c r="EG46" s="18">
        <v>-0.5</v>
      </c>
      <c r="EH46" s="18">
        <v>0.2</v>
      </c>
      <c r="EI46" s="18">
        <v>1.5</v>
      </c>
      <c r="EJ46" s="18">
        <v>-0.1</v>
      </c>
      <c r="EK46" s="18">
        <v>1.4</v>
      </c>
      <c r="EL46" s="18">
        <v>0.2</v>
      </c>
      <c r="EM46" s="18">
        <v>0.2</v>
      </c>
      <c r="EN46" s="18">
        <v>0.2</v>
      </c>
      <c r="EO46" s="18">
        <v>-6.3</v>
      </c>
      <c r="EP46" s="18">
        <v>0.9</v>
      </c>
      <c r="EQ46" s="18">
        <v>0</v>
      </c>
      <c r="ER46" s="18">
        <v>8.4</v>
      </c>
      <c r="ES46" s="18">
        <v>-0.2</v>
      </c>
      <c r="ET46" s="18">
        <v>6.8</v>
      </c>
      <c r="EU46" s="18">
        <v>0</v>
      </c>
      <c r="EV46" s="18">
        <v>1</v>
      </c>
      <c r="EW46" s="18">
        <v>0.7</v>
      </c>
      <c r="EX46" s="18">
        <v>0.5</v>
      </c>
      <c r="EY46" s="18">
        <v>0.6</v>
      </c>
      <c r="EZ46" s="18">
        <v>0.6</v>
      </c>
      <c r="FA46" s="18">
        <v>0</v>
      </c>
      <c r="FB46" s="18"/>
      <c r="FC46" s="18">
        <v>0.8</v>
      </c>
      <c r="FD46" s="18">
        <v>1.7</v>
      </c>
      <c r="FE46" s="18">
        <v>9</v>
      </c>
      <c r="FF46" s="18">
        <v>0.4</v>
      </c>
      <c r="FG46" s="18">
        <v>1.5</v>
      </c>
      <c r="FH46" s="18">
        <v>0</v>
      </c>
      <c r="FI46" s="18">
        <v>2.9</v>
      </c>
      <c r="FJ46" s="18">
        <v>0</v>
      </c>
      <c r="FK46" s="18"/>
      <c r="FL46" s="18">
        <v>285.60000000000002</v>
      </c>
      <c r="FM46" s="16"/>
      <c r="FN46" s="18">
        <v>1.4</v>
      </c>
      <c r="FO46" s="18">
        <v>-1.29</v>
      </c>
      <c r="FP46" s="18">
        <v>1.8847499999999999</v>
      </c>
      <c r="FQ46" s="18">
        <v>1.5</v>
      </c>
      <c r="FR46" s="18">
        <v>0.28278999999999999</v>
      </c>
      <c r="FS46" s="18">
        <v>8.7910000000000002E-2</v>
      </c>
      <c r="FT46" s="18"/>
      <c r="FU46" s="18">
        <v>2.9</v>
      </c>
      <c r="FV46" s="18">
        <v>6.7654500000000004</v>
      </c>
    </row>
    <row r="47" spans="1:178" ht="24" customHeight="1" x14ac:dyDescent="0.3">
      <c r="A47" s="17" t="s">
        <v>72</v>
      </c>
      <c r="B47" s="17" t="s">
        <v>857</v>
      </c>
      <c r="C47" s="18">
        <v>34.700000000000003</v>
      </c>
      <c r="D47" s="18">
        <v>-9.6999999999999993</v>
      </c>
      <c r="E47" s="18">
        <v>4.5</v>
      </c>
      <c r="F47" s="18"/>
      <c r="G47" s="18"/>
      <c r="H47" s="18">
        <v>-7.8</v>
      </c>
      <c r="I47" s="18">
        <v>5.4</v>
      </c>
      <c r="J47" s="18"/>
      <c r="K47" s="18"/>
      <c r="L47" s="18">
        <v>-3.1</v>
      </c>
      <c r="M47" s="18">
        <v>2.2999999999999998</v>
      </c>
      <c r="N47" s="18">
        <v>7.2</v>
      </c>
      <c r="O47" s="18">
        <v>56.2</v>
      </c>
      <c r="P47" s="18">
        <v>28.7</v>
      </c>
      <c r="Q47" s="18"/>
      <c r="R47" s="18">
        <v>25.4</v>
      </c>
      <c r="S47" s="18">
        <v>-0.1</v>
      </c>
      <c r="T47" s="18"/>
      <c r="U47" s="18"/>
      <c r="V47" s="18"/>
      <c r="W47" s="18"/>
      <c r="X47" s="18">
        <v>-4</v>
      </c>
      <c r="Y47" s="18">
        <v>2.2000000000000002</v>
      </c>
      <c r="Z47" s="18">
        <v>-0.3</v>
      </c>
      <c r="AA47" s="18">
        <v>2.1</v>
      </c>
      <c r="AB47" s="18">
        <v>-3.4</v>
      </c>
      <c r="AC47" s="18">
        <v>6.1</v>
      </c>
      <c r="AD47" s="18">
        <v>16</v>
      </c>
      <c r="AE47" s="18"/>
      <c r="AF47" s="18">
        <v>0</v>
      </c>
      <c r="AG47" s="18"/>
      <c r="AH47" s="18"/>
      <c r="AI47" s="18">
        <v>16.7</v>
      </c>
      <c r="AJ47" s="18">
        <v>9.5</v>
      </c>
      <c r="AK47" s="18"/>
      <c r="AL47" s="18"/>
      <c r="AM47" s="18"/>
      <c r="AN47" s="18">
        <v>-1.4</v>
      </c>
      <c r="AO47" s="18">
        <v>-21.2</v>
      </c>
      <c r="AP47" s="18">
        <v>1.7</v>
      </c>
      <c r="AQ47" s="18">
        <v>25.9</v>
      </c>
      <c r="AR47" s="18">
        <v>5</v>
      </c>
      <c r="AS47" s="18">
        <v>-1.5</v>
      </c>
      <c r="AT47" s="18">
        <v>2.4</v>
      </c>
      <c r="AU47" s="18">
        <v>0.7</v>
      </c>
      <c r="AV47" s="18">
        <v>52.6</v>
      </c>
      <c r="AW47" s="18">
        <v>22.5</v>
      </c>
      <c r="AX47" s="18">
        <v>-35.700000000000003</v>
      </c>
      <c r="AY47" s="18">
        <v>3</v>
      </c>
      <c r="AZ47" s="18">
        <v>-2.1</v>
      </c>
      <c r="BA47" s="18">
        <v>2</v>
      </c>
      <c r="BB47" s="18">
        <v>0.9</v>
      </c>
      <c r="BC47" s="18">
        <v>0.1</v>
      </c>
      <c r="BD47" s="18">
        <v>-2.2000000000000002</v>
      </c>
      <c r="BE47" s="18"/>
      <c r="BF47" s="18"/>
      <c r="BG47" s="18">
        <v>3.6</v>
      </c>
      <c r="BH47" s="18"/>
      <c r="BI47" s="18">
        <v>0</v>
      </c>
      <c r="BJ47" s="18">
        <v>-1</v>
      </c>
      <c r="BK47" s="18"/>
      <c r="BL47" s="18"/>
      <c r="BM47" s="18"/>
      <c r="BN47" s="18">
        <v>1.4</v>
      </c>
      <c r="BO47" s="18">
        <v>-15.6</v>
      </c>
      <c r="BP47" s="18">
        <v>-16.899999999999999</v>
      </c>
      <c r="BQ47" s="18">
        <v>-9.3000000000000007</v>
      </c>
      <c r="BR47" s="18">
        <v>17</v>
      </c>
      <c r="BS47" s="18"/>
      <c r="BT47" s="18"/>
      <c r="BU47" s="18"/>
      <c r="BV47" s="18"/>
      <c r="BW47" s="18"/>
      <c r="BX47" s="18"/>
      <c r="BY47" s="18"/>
      <c r="BZ47" s="18"/>
      <c r="CA47" s="18">
        <v>-0.7</v>
      </c>
      <c r="CB47" s="18">
        <v>42</v>
      </c>
      <c r="CC47" s="18">
        <v>53.7</v>
      </c>
      <c r="CD47" s="18">
        <v>9.4</v>
      </c>
      <c r="CE47" s="18">
        <v>13.6</v>
      </c>
      <c r="CF47" s="18">
        <v>5.9</v>
      </c>
      <c r="CG47" s="18"/>
      <c r="CH47" s="18"/>
      <c r="CI47" s="18"/>
      <c r="CJ47" s="18">
        <v>33.799999999999997</v>
      </c>
      <c r="CK47" s="18">
        <v>36.200000000000003</v>
      </c>
      <c r="CL47" s="18">
        <v>-42</v>
      </c>
      <c r="CM47" s="18"/>
      <c r="CN47" s="18"/>
      <c r="CO47" s="18"/>
      <c r="CP47" s="18"/>
      <c r="CQ47" s="18"/>
      <c r="CR47" s="18">
        <v>11.2</v>
      </c>
      <c r="CS47" s="18">
        <v>3.6</v>
      </c>
      <c r="CT47" s="18">
        <v>-2.1</v>
      </c>
      <c r="CU47" s="18">
        <v>0.4</v>
      </c>
      <c r="CV47" s="18">
        <v>0.6</v>
      </c>
      <c r="CW47" s="18"/>
      <c r="CX47" s="18">
        <v>-31.2</v>
      </c>
      <c r="CY47" s="18">
        <v>0</v>
      </c>
      <c r="CZ47" s="18">
        <v>-3.6</v>
      </c>
      <c r="DA47" s="18"/>
      <c r="DB47" s="18"/>
      <c r="DC47" s="18">
        <v>-0.1</v>
      </c>
      <c r="DD47" s="18"/>
      <c r="DE47" s="18">
        <v>-0.2</v>
      </c>
      <c r="DF47" s="18">
        <v>0</v>
      </c>
      <c r="DG47" s="18">
        <v>0.1</v>
      </c>
      <c r="DH47" s="18">
        <v>0.9</v>
      </c>
      <c r="DI47" s="18">
        <v>0.2</v>
      </c>
      <c r="DJ47" s="18">
        <v>-2.6</v>
      </c>
      <c r="DK47" s="18">
        <v>0.4</v>
      </c>
      <c r="DL47" s="18">
        <v>0.5</v>
      </c>
      <c r="DM47" s="18"/>
      <c r="DN47" s="18">
        <v>0</v>
      </c>
      <c r="DO47" s="18">
        <v>0</v>
      </c>
      <c r="DP47" s="18">
        <v>0.9</v>
      </c>
      <c r="DQ47" s="18">
        <v>3.4</v>
      </c>
      <c r="DR47" s="18">
        <v>0.2</v>
      </c>
      <c r="DS47" s="18">
        <v>0.3</v>
      </c>
      <c r="DT47" s="18">
        <v>0.5</v>
      </c>
      <c r="DU47" s="18">
        <v>0.3</v>
      </c>
      <c r="DV47" s="18"/>
      <c r="DW47" s="18">
        <v>-1.4</v>
      </c>
      <c r="DX47" s="18">
        <v>0.1</v>
      </c>
      <c r="DY47" s="18">
        <v>1.2</v>
      </c>
      <c r="DZ47" s="18">
        <v>1.3</v>
      </c>
      <c r="EA47" s="18">
        <v>0.5</v>
      </c>
      <c r="EB47" s="18">
        <v>0.8</v>
      </c>
      <c r="EC47" s="18">
        <v>14.1</v>
      </c>
      <c r="ED47" s="18">
        <v>0.4</v>
      </c>
      <c r="EE47" s="18">
        <v>-2.1</v>
      </c>
      <c r="EF47" s="18">
        <v>-1.8</v>
      </c>
      <c r="EG47" s="18">
        <v>0.5</v>
      </c>
      <c r="EH47" s="18">
        <v>-0.1</v>
      </c>
      <c r="EI47" s="18">
        <v>1.5</v>
      </c>
      <c r="EJ47" s="18">
        <v>-0.2</v>
      </c>
      <c r="EK47" s="18">
        <v>1.4</v>
      </c>
      <c r="EL47" s="18">
        <v>0.2</v>
      </c>
      <c r="EM47" s="18">
        <v>0.2</v>
      </c>
      <c r="EN47" s="18">
        <v>0.2</v>
      </c>
      <c r="EO47" s="18">
        <v>-5.0999999999999996</v>
      </c>
      <c r="EP47" s="18">
        <v>0</v>
      </c>
      <c r="EQ47" s="18">
        <v>0</v>
      </c>
      <c r="ER47" s="18">
        <v>0</v>
      </c>
      <c r="ES47" s="18">
        <v>-0.2</v>
      </c>
      <c r="ET47" s="18">
        <v>8.6999999999999993</v>
      </c>
      <c r="EU47" s="18">
        <v>0</v>
      </c>
      <c r="EV47" s="18">
        <v>0</v>
      </c>
      <c r="EW47" s="18">
        <v>0.7</v>
      </c>
      <c r="EX47" s="18">
        <v>0.5</v>
      </c>
      <c r="EY47" s="18">
        <v>0.6</v>
      </c>
      <c r="EZ47" s="18">
        <v>0.6</v>
      </c>
      <c r="FA47" s="18">
        <v>0</v>
      </c>
      <c r="FB47" s="18"/>
      <c r="FC47" s="18">
        <v>0.7</v>
      </c>
      <c r="FD47" s="18">
        <v>1.7</v>
      </c>
      <c r="FE47" s="18">
        <v>13.7</v>
      </c>
      <c r="FF47" s="18">
        <v>0.5</v>
      </c>
      <c r="FG47" s="18">
        <v>2.1</v>
      </c>
      <c r="FH47" s="18">
        <v>0.7</v>
      </c>
      <c r="FI47" s="18">
        <v>3.6</v>
      </c>
      <c r="FJ47" s="18">
        <v>0</v>
      </c>
      <c r="FK47" s="18"/>
      <c r="FL47" s="18">
        <v>401.7</v>
      </c>
      <c r="FM47" s="16"/>
      <c r="FN47" s="18">
        <v>1.1000000000000001</v>
      </c>
      <c r="FO47" s="18">
        <v>-0.25</v>
      </c>
      <c r="FP47" s="18">
        <v>1.865</v>
      </c>
      <c r="FQ47" s="18">
        <v>1.9</v>
      </c>
      <c r="FR47" s="18">
        <v>0.29955999999999999</v>
      </c>
      <c r="FS47" s="18">
        <v>9.4329999999999997E-2</v>
      </c>
      <c r="FT47" s="18"/>
      <c r="FU47" s="18">
        <v>2.9</v>
      </c>
      <c r="FV47" s="18">
        <v>7.9088900000000004</v>
      </c>
    </row>
    <row r="48" spans="1:178" ht="24" customHeight="1" x14ac:dyDescent="0.3">
      <c r="A48" s="17" t="s">
        <v>72</v>
      </c>
      <c r="B48" s="17" t="s">
        <v>858</v>
      </c>
      <c r="C48" s="18">
        <v>34.200000000000003</v>
      </c>
      <c r="D48" s="18">
        <v>-1.1000000000000001</v>
      </c>
      <c r="E48" s="18">
        <v>6.3</v>
      </c>
      <c r="F48" s="18"/>
      <c r="G48" s="18"/>
      <c r="H48" s="18">
        <v>-4.5</v>
      </c>
      <c r="I48" s="18">
        <v>12.2</v>
      </c>
      <c r="J48" s="18"/>
      <c r="K48" s="18"/>
      <c r="L48" s="18">
        <v>-1.1000000000000001</v>
      </c>
      <c r="M48" s="18">
        <v>-0.6</v>
      </c>
      <c r="N48" s="18">
        <v>8.1</v>
      </c>
      <c r="O48" s="18">
        <v>58.9</v>
      </c>
      <c r="P48" s="18">
        <v>30.7</v>
      </c>
      <c r="Q48" s="18"/>
      <c r="R48" s="18">
        <v>27.4</v>
      </c>
      <c r="S48" s="18">
        <v>-0.1</v>
      </c>
      <c r="T48" s="18"/>
      <c r="U48" s="18"/>
      <c r="V48" s="18"/>
      <c r="W48" s="18"/>
      <c r="X48" s="18">
        <v>-1.3</v>
      </c>
      <c r="Y48" s="18">
        <v>1.5</v>
      </c>
      <c r="Z48" s="18">
        <v>-0.7</v>
      </c>
      <c r="AA48" s="18">
        <v>2.1</v>
      </c>
      <c r="AB48" s="18">
        <v>-3.4</v>
      </c>
      <c r="AC48" s="18">
        <v>6.1</v>
      </c>
      <c r="AD48" s="18">
        <v>11.6</v>
      </c>
      <c r="AE48" s="18"/>
      <c r="AF48" s="18">
        <v>0</v>
      </c>
      <c r="AG48" s="18"/>
      <c r="AH48" s="18"/>
      <c r="AI48" s="18">
        <v>14.4</v>
      </c>
      <c r="AJ48" s="18">
        <v>23.2</v>
      </c>
      <c r="AK48" s="18"/>
      <c r="AL48" s="18"/>
      <c r="AM48" s="18"/>
      <c r="AN48" s="18">
        <v>-1.1000000000000001</v>
      </c>
      <c r="AO48" s="18">
        <v>-17.8</v>
      </c>
      <c r="AP48" s="18">
        <v>1.2</v>
      </c>
      <c r="AQ48" s="18">
        <v>25.5</v>
      </c>
      <c r="AR48" s="18">
        <v>4.9000000000000004</v>
      </c>
      <c r="AS48" s="18">
        <v>-1.5</v>
      </c>
      <c r="AT48" s="18">
        <v>2.4</v>
      </c>
      <c r="AU48" s="18">
        <v>0.9</v>
      </c>
      <c r="AV48" s="18">
        <v>55.8</v>
      </c>
      <c r="AW48" s="18">
        <v>25.7</v>
      </c>
      <c r="AX48" s="18">
        <v>-32.700000000000003</v>
      </c>
      <c r="AY48" s="18">
        <v>7.3</v>
      </c>
      <c r="AZ48" s="18">
        <v>-1.7</v>
      </c>
      <c r="BA48" s="18">
        <v>2.9</v>
      </c>
      <c r="BB48" s="18">
        <v>0.9</v>
      </c>
      <c r="BC48" s="18">
        <v>0.3</v>
      </c>
      <c r="BD48" s="18">
        <v>-2.5</v>
      </c>
      <c r="BE48" s="18"/>
      <c r="BF48" s="18"/>
      <c r="BG48" s="18">
        <v>6.5</v>
      </c>
      <c r="BH48" s="18"/>
      <c r="BI48" s="18">
        <v>0</v>
      </c>
      <c r="BJ48" s="18">
        <v>0.6</v>
      </c>
      <c r="BK48" s="18"/>
      <c r="BL48" s="18"/>
      <c r="BM48" s="18"/>
      <c r="BN48" s="18">
        <v>3.8</v>
      </c>
      <c r="BO48" s="18">
        <v>-14.5</v>
      </c>
      <c r="BP48" s="18">
        <v>-15.7</v>
      </c>
      <c r="BQ48" s="18">
        <v>-9.1</v>
      </c>
      <c r="BR48" s="18">
        <v>18.100000000000001</v>
      </c>
      <c r="BS48" s="18"/>
      <c r="BT48" s="18"/>
      <c r="BU48" s="18"/>
      <c r="BV48" s="18"/>
      <c r="BW48" s="18"/>
      <c r="BX48" s="18"/>
      <c r="BY48" s="18"/>
      <c r="BZ48" s="18"/>
      <c r="CA48" s="18">
        <v>-0.7</v>
      </c>
      <c r="CB48" s="18">
        <v>42</v>
      </c>
      <c r="CC48" s="18">
        <v>53.4</v>
      </c>
      <c r="CD48" s="18">
        <v>8.9</v>
      </c>
      <c r="CE48" s="18">
        <v>13.6</v>
      </c>
      <c r="CF48" s="18">
        <v>5.8</v>
      </c>
      <c r="CG48" s="18"/>
      <c r="CH48" s="18"/>
      <c r="CI48" s="18"/>
      <c r="CJ48" s="18">
        <v>40.200000000000003</v>
      </c>
      <c r="CK48" s="18">
        <v>43</v>
      </c>
      <c r="CL48" s="18">
        <v>-32.700000000000003</v>
      </c>
      <c r="CM48" s="18"/>
      <c r="CN48" s="18"/>
      <c r="CO48" s="18"/>
      <c r="CP48" s="18"/>
      <c r="CQ48" s="18"/>
      <c r="CR48" s="18">
        <v>18.100000000000001</v>
      </c>
      <c r="CS48" s="18">
        <v>7.6</v>
      </c>
      <c r="CT48" s="18">
        <v>-1.7</v>
      </c>
      <c r="CU48" s="18">
        <v>0.5</v>
      </c>
      <c r="CV48" s="18">
        <v>0.6</v>
      </c>
      <c r="CW48" s="18"/>
      <c r="CX48" s="18">
        <v>-31.2</v>
      </c>
      <c r="CY48" s="18">
        <v>0</v>
      </c>
      <c r="CZ48" s="18">
        <v>-3.9</v>
      </c>
      <c r="DA48" s="18"/>
      <c r="DB48" s="18"/>
      <c r="DC48" s="18">
        <v>-0.1</v>
      </c>
      <c r="DD48" s="18"/>
      <c r="DE48" s="18">
        <v>-0.2</v>
      </c>
      <c r="DF48" s="18">
        <v>0</v>
      </c>
      <c r="DG48" s="18">
        <v>0.1</v>
      </c>
      <c r="DH48" s="18">
        <v>0.9</v>
      </c>
      <c r="DI48" s="18">
        <v>0.2</v>
      </c>
      <c r="DJ48" s="18">
        <v>-1.4</v>
      </c>
      <c r="DK48" s="18">
        <v>0.4</v>
      </c>
      <c r="DL48" s="18">
        <v>0.5</v>
      </c>
      <c r="DM48" s="18"/>
      <c r="DN48" s="18">
        <v>0</v>
      </c>
      <c r="DO48" s="18">
        <v>0</v>
      </c>
      <c r="DP48" s="18">
        <v>0.7</v>
      </c>
      <c r="DQ48" s="18">
        <v>2.4</v>
      </c>
      <c r="DR48" s="18">
        <v>0.2</v>
      </c>
      <c r="DS48" s="18">
        <v>0.2</v>
      </c>
      <c r="DT48" s="18">
        <v>0.7</v>
      </c>
      <c r="DU48" s="18">
        <v>0.3</v>
      </c>
      <c r="DV48" s="18"/>
      <c r="DW48" s="18">
        <v>-1.4</v>
      </c>
      <c r="DX48" s="18">
        <v>0.3</v>
      </c>
      <c r="DY48" s="18">
        <v>1.3</v>
      </c>
      <c r="DZ48" s="18">
        <v>1.4</v>
      </c>
      <c r="EA48" s="18">
        <v>0.9</v>
      </c>
      <c r="EB48" s="18">
        <v>0.1</v>
      </c>
      <c r="EC48" s="18">
        <v>0.2</v>
      </c>
      <c r="ED48" s="18">
        <v>0</v>
      </c>
      <c r="EE48" s="18">
        <v>-2.1</v>
      </c>
      <c r="EF48" s="18">
        <v>-1.7</v>
      </c>
      <c r="EG48" s="18">
        <v>0.2</v>
      </c>
      <c r="EH48" s="18">
        <v>-0.1</v>
      </c>
      <c r="EI48" s="18">
        <v>1.5</v>
      </c>
      <c r="EJ48" s="18">
        <v>-0.2</v>
      </c>
      <c r="EK48" s="18">
        <v>1.3</v>
      </c>
      <c r="EL48" s="18">
        <v>0.2</v>
      </c>
      <c r="EM48" s="18">
        <v>0.2</v>
      </c>
      <c r="EN48" s="18">
        <v>0.2</v>
      </c>
      <c r="EO48" s="18">
        <v>-5.3</v>
      </c>
      <c r="EP48" s="18">
        <v>0</v>
      </c>
      <c r="EQ48" s="18">
        <v>0</v>
      </c>
      <c r="ER48" s="18">
        <v>0</v>
      </c>
      <c r="ES48" s="18">
        <v>-0.2</v>
      </c>
      <c r="ET48" s="18">
        <v>6.7</v>
      </c>
      <c r="EU48" s="18">
        <v>0</v>
      </c>
      <c r="EV48" s="18">
        <v>0</v>
      </c>
      <c r="EW48" s="18">
        <v>0.7</v>
      </c>
      <c r="EX48" s="18">
        <v>0.5</v>
      </c>
      <c r="EY48" s="18">
        <v>0.6</v>
      </c>
      <c r="EZ48" s="18">
        <v>0.6</v>
      </c>
      <c r="FA48" s="18">
        <v>0</v>
      </c>
      <c r="FB48" s="18"/>
      <c r="FC48" s="18">
        <v>1.2</v>
      </c>
      <c r="FD48" s="18">
        <v>2</v>
      </c>
      <c r="FE48" s="18">
        <v>15.1</v>
      </c>
      <c r="FF48" s="18">
        <v>0.3</v>
      </c>
      <c r="FG48" s="18">
        <v>3</v>
      </c>
      <c r="FH48" s="18">
        <v>1.5</v>
      </c>
      <c r="FI48" s="18">
        <v>3</v>
      </c>
      <c r="FJ48" s="18">
        <v>2.5</v>
      </c>
      <c r="FK48" s="18"/>
      <c r="FL48" s="18">
        <v>487</v>
      </c>
      <c r="FM48" s="16"/>
      <c r="FN48" s="18">
        <v>0.9</v>
      </c>
      <c r="FO48" s="18">
        <v>0.22</v>
      </c>
      <c r="FP48" s="18">
        <v>1.9675</v>
      </c>
      <c r="FQ48" s="18">
        <v>1.9</v>
      </c>
      <c r="FR48" s="18">
        <v>0.30819000000000002</v>
      </c>
      <c r="FS48" s="18">
        <v>7.9390000000000002E-2</v>
      </c>
      <c r="FT48" s="18"/>
      <c r="FU48" s="18">
        <v>6</v>
      </c>
      <c r="FV48" s="18">
        <v>11.375080000000001</v>
      </c>
    </row>
    <row r="49" spans="1:178" ht="24" customHeight="1" x14ac:dyDescent="0.3">
      <c r="A49" s="17" t="s">
        <v>72</v>
      </c>
      <c r="B49" s="17" t="s">
        <v>859</v>
      </c>
      <c r="C49" s="18">
        <v>38.299999999999997</v>
      </c>
      <c r="D49" s="18">
        <v>-7.1</v>
      </c>
      <c r="E49" s="18">
        <v>5.7</v>
      </c>
      <c r="F49" s="18"/>
      <c r="G49" s="18"/>
      <c r="H49" s="18">
        <v>-4.7</v>
      </c>
      <c r="I49" s="18">
        <v>13.3</v>
      </c>
      <c r="J49" s="18"/>
      <c r="K49" s="18"/>
      <c r="L49" s="18">
        <v>-3.5</v>
      </c>
      <c r="M49" s="18">
        <v>1.5</v>
      </c>
      <c r="N49" s="18">
        <v>10.5</v>
      </c>
      <c r="O49" s="18">
        <v>54.7</v>
      </c>
      <c r="P49" s="18">
        <v>29.1</v>
      </c>
      <c r="Q49" s="18"/>
      <c r="R49" s="18">
        <v>24.7</v>
      </c>
      <c r="S49" s="18">
        <v>0.1</v>
      </c>
      <c r="T49" s="18"/>
      <c r="U49" s="18"/>
      <c r="V49" s="18"/>
      <c r="W49" s="18"/>
      <c r="X49" s="18">
        <v>0.2</v>
      </c>
      <c r="Y49" s="18">
        <v>1.1000000000000001</v>
      </c>
      <c r="Z49" s="18">
        <v>0.1</v>
      </c>
      <c r="AA49" s="18">
        <v>2.1</v>
      </c>
      <c r="AB49" s="18">
        <v>-3.4</v>
      </c>
      <c r="AC49" s="18">
        <v>6</v>
      </c>
      <c r="AD49" s="18">
        <v>11.9</v>
      </c>
      <c r="AE49" s="18"/>
      <c r="AF49" s="18">
        <v>0</v>
      </c>
      <c r="AG49" s="18"/>
      <c r="AH49" s="18"/>
      <c r="AI49" s="18">
        <v>13.9</v>
      </c>
      <c r="AJ49" s="18">
        <v>22.4</v>
      </c>
      <c r="AK49" s="18"/>
      <c r="AL49" s="18"/>
      <c r="AM49" s="18"/>
      <c r="AN49" s="18">
        <v>-1.1000000000000001</v>
      </c>
      <c r="AO49" s="18">
        <v>-18.399999999999999</v>
      </c>
      <c r="AP49" s="18">
        <v>1.3</v>
      </c>
      <c r="AQ49" s="18">
        <v>25</v>
      </c>
      <c r="AR49" s="18">
        <v>5</v>
      </c>
      <c r="AS49" s="18">
        <v>-1.8</v>
      </c>
      <c r="AT49" s="18">
        <v>2.4</v>
      </c>
      <c r="AU49" s="18">
        <v>1</v>
      </c>
      <c r="AV49" s="18">
        <v>54</v>
      </c>
      <c r="AW49" s="18">
        <v>23.9</v>
      </c>
      <c r="AX49" s="18">
        <v>-35.200000000000003</v>
      </c>
      <c r="AY49" s="18">
        <v>6.3</v>
      </c>
      <c r="AZ49" s="18">
        <v>-0.4</v>
      </c>
      <c r="BA49" s="18">
        <v>3.7</v>
      </c>
      <c r="BB49" s="18">
        <v>0.9</v>
      </c>
      <c r="BC49" s="18">
        <v>0.3</v>
      </c>
      <c r="BD49" s="18">
        <v>0.5</v>
      </c>
      <c r="BE49" s="18"/>
      <c r="BF49" s="18"/>
      <c r="BG49" s="18">
        <v>5.4</v>
      </c>
      <c r="BH49" s="18"/>
      <c r="BI49" s="18">
        <v>0</v>
      </c>
      <c r="BJ49" s="18">
        <v>0.8</v>
      </c>
      <c r="BK49" s="18"/>
      <c r="BL49" s="18"/>
      <c r="BM49" s="18"/>
      <c r="BN49" s="18">
        <v>1.5</v>
      </c>
      <c r="BO49" s="18">
        <v>-15.8</v>
      </c>
      <c r="BP49" s="18">
        <v>-16.899999999999999</v>
      </c>
      <c r="BQ49" s="18">
        <v>-9.1999999999999993</v>
      </c>
      <c r="BR49" s="18">
        <v>16.899999999999999</v>
      </c>
      <c r="BS49" s="18"/>
      <c r="BT49" s="18"/>
      <c r="BU49" s="18"/>
      <c r="BV49" s="18"/>
      <c r="BW49" s="18"/>
      <c r="BX49" s="18"/>
      <c r="BY49" s="18"/>
      <c r="BZ49" s="18"/>
      <c r="CA49" s="18">
        <v>-0.7</v>
      </c>
      <c r="CB49" s="18">
        <v>41.6</v>
      </c>
      <c r="CC49" s="18">
        <v>53.5</v>
      </c>
      <c r="CD49" s="18">
        <v>8.6999999999999993</v>
      </c>
      <c r="CE49" s="18">
        <v>13.6</v>
      </c>
      <c r="CF49" s="18">
        <v>5.7</v>
      </c>
      <c r="CG49" s="18"/>
      <c r="CH49" s="18"/>
      <c r="CI49" s="18"/>
      <c r="CJ49" s="18">
        <v>37</v>
      </c>
      <c r="CK49" s="18">
        <v>39.700000000000003</v>
      </c>
      <c r="CL49" s="18">
        <v>-37.5</v>
      </c>
      <c r="CM49" s="18"/>
      <c r="CN49" s="18"/>
      <c r="CO49" s="18"/>
      <c r="CP49" s="18"/>
      <c r="CQ49" s="18"/>
      <c r="CR49" s="18">
        <v>16.7</v>
      </c>
      <c r="CS49" s="18">
        <v>6.8</v>
      </c>
      <c r="CT49" s="18">
        <v>-1.9</v>
      </c>
      <c r="CU49" s="18">
        <v>0.5</v>
      </c>
      <c r="CV49" s="18">
        <v>0.6</v>
      </c>
      <c r="CW49" s="18"/>
      <c r="CX49" s="18">
        <v>-29.6</v>
      </c>
      <c r="CY49" s="18">
        <v>0</v>
      </c>
      <c r="CZ49" s="18">
        <v>-3.8</v>
      </c>
      <c r="DA49" s="18"/>
      <c r="DB49" s="18"/>
      <c r="DC49" s="18">
        <v>0</v>
      </c>
      <c r="DD49" s="18"/>
      <c r="DE49" s="18">
        <v>0.2</v>
      </c>
      <c r="DF49" s="18">
        <v>0</v>
      </c>
      <c r="DG49" s="18">
        <v>0.1</v>
      </c>
      <c r="DH49" s="18">
        <v>0.9</v>
      </c>
      <c r="DI49" s="18">
        <v>0.1</v>
      </c>
      <c r="DJ49" s="18">
        <v>-1</v>
      </c>
      <c r="DK49" s="18">
        <v>0.3</v>
      </c>
      <c r="DL49" s="18">
        <v>0.5</v>
      </c>
      <c r="DM49" s="18"/>
      <c r="DN49" s="18">
        <v>0</v>
      </c>
      <c r="DO49" s="18">
        <v>0</v>
      </c>
      <c r="DP49" s="18">
        <v>0.8</v>
      </c>
      <c r="DQ49" s="18">
        <v>2.8</v>
      </c>
      <c r="DR49" s="18">
        <v>0.2</v>
      </c>
      <c r="DS49" s="18">
        <v>0.2</v>
      </c>
      <c r="DT49" s="18">
        <v>0.7</v>
      </c>
      <c r="DU49" s="18">
        <v>0.3</v>
      </c>
      <c r="DV49" s="18"/>
      <c r="DW49" s="18">
        <v>-1.4</v>
      </c>
      <c r="DX49" s="18">
        <v>0.2</v>
      </c>
      <c r="DY49" s="18">
        <v>1.2</v>
      </c>
      <c r="DZ49" s="18">
        <v>1.4</v>
      </c>
      <c r="EA49" s="18">
        <v>0.9</v>
      </c>
      <c r="EB49" s="18">
        <v>0.8</v>
      </c>
      <c r="EC49" s="18">
        <v>0</v>
      </c>
      <c r="ED49" s="18">
        <v>0</v>
      </c>
      <c r="EE49" s="18">
        <v>-2.2000000000000002</v>
      </c>
      <c r="EF49" s="18">
        <v>-3.2</v>
      </c>
      <c r="EG49" s="18">
        <v>0.1</v>
      </c>
      <c r="EH49" s="18">
        <v>0.2</v>
      </c>
      <c r="EI49" s="18">
        <v>1.5</v>
      </c>
      <c r="EJ49" s="18">
        <v>-0.2</v>
      </c>
      <c r="EK49" s="18">
        <v>1.3</v>
      </c>
      <c r="EL49" s="18">
        <v>0.2</v>
      </c>
      <c r="EM49" s="18">
        <v>0.2</v>
      </c>
      <c r="EN49" s="18">
        <v>0.2</v>
      </c>
      <c r="EO49" s="18">
        <v>-5.5</v>
      </c>
      <c r="EP49" s="18">
        <v>0</v>
      </c>
      <c r="EQ49" s="18">
        <v>0</v>
      </c>
      <c r="ER49" s="18">
        <v>0</v>
      </c>
      <c r="ES49" s="18">
        <v>-0.2</v>
      </c>
      <c r="ET49" s="18">
        <v>5.6</v>
      </c>
      <c r="EU49" s="18">
        <v>0</v>
      </c>
      <c r="EV49" s="18">
        <v>0</v>
      </c>
      <c r="EW49" s="18">
        <v>0.7</v>
      </c>
      <c r="EX49" s="18">
        <v>0.5</v>
      </c>
      <c r="EY49" s="18">
        <v>0.6</v>
      </c>
      <c r="EZ49" s="18">
        <v>0.6</v>
      </c>
      <c r="FA49" s="18">
        <v>0</v>
      </c>
      <c r="FB49" s="18"/>
      <c r="FC49" s="18">
        <v>1</v>
      </c>
      <c r="FD49" s="18">
        <v>1.9</v>
      </c>
      <c r="FE49" s="18">
        <v>15</v>
      </c>
      <c r="FF49" s="18">
        <v>0.5</v>
      </c>
      <c r="FG49" s="18">
        <v>1.7</v>
      </c>
      <c r="FH49" s="18">
        <v>1.2</v>
      </c>
      <c r="FI49" s="18">
        <v>2.7</v>
      </c>
      <c r="FJ49" s="18">
        <v>5</v>
      </c>
      <c r="FK49" s="18"/>
      <c r="FL49" s="18">
        <v>456.5</v>
      </c>
      <c r="FM49" s="16"/>
      <c r="FN49" s="18">
        <v>1</v>
      </c>
      <c r="FO49" s="18">
        <v>0.18</v>
      </c>
      <c r="FP49" s="18">
        <v>2.0505</v>
      </c>
      <c r="FQ49" s="18">
        <v>1.9</v>
      </c>
      <c r="FR49" s="18">
        <v>0.31047000000000002</v>
      </c>
      <c r="FS49" s="18">
        <v>9.4740000000000005E-2</v>
      </c>
      <c r="FT49" s="18"/>
      <c r="FU49" s="18">
        <v>6</v>
      </c>
      <c r="FV49" s="18">
        <v>11.53571</v>
      </c>
    </row>
    <row r="50" spans="1:178" ht="24" customHeight="1" x14ac:dyDescent="0.3">
      <c r="A50" s="19" t="s">
        <v>72</v>
      </c>
      <c r="B50" s="19" t="s">
        <v>860</v>
      </c>
      <c r="C50" s="20">
        <v>36.1</v>
      </c>
      <c r="D50" s="20">
        <v>-2.6</v>
      </c>
      <c r="E50" s="20">
        <v>5.9</v>
      </c>
      <c r="F50" s="20"/>
      <c r="G50" s="20"/>
      <c r="H50" s="20">
        <v>-4.8</v>
      </c>
      <c r="I50" s="20">
        <v>13</v>
      </c>
      <c r="J50" s="20"/>
      <c r="K50" s="20"/>
      <c r="L50" s="20">
        <v>-2.1</v>
      </c>
      <c r="M50" s="20">
        <v>-2.2999999999999998</v>
      </c>
      <c r="N50" s="20">
        <v>6</v>
      </c>
      <c r="O50" s="20">
        <v>50.1</v>
      </c>
      <c r="P50" s="20">
        <v>29.2</v>
      </c>
      <c r="Q50" s="20"/>
      <c r="R50" s="20">
        <v>24.8</v>
      </c>
      <c r="S50" s="20">
        <v>0</v>
      </c>
      <c r="T50" s="20"/>
      <c r="U50" s="20"/>
      <c r="V50" s="20"/>
      <c r="W50" s="20"/>
      <c r="X50" s="20">
        <v>-0.4</v>
      </c>
      <c r="Y50" s="20">
        <v>1.7</v>
      </c>
      <c r="Z50" s="20">
        <v>0.5</v>
      </c>
      <c r="AA50" s="20">
        <v>2.1</v>
      </c>
      <c r="AB50" s="20">
        <v>-3.4</v>
      </c>
      <c r="AC50" s="20">
        <v>5.9</v>
      </c>
      <c r="AD50" s="20">
        <v>11.4</v>
      </c>
      <c r="AE50" s="20"/>
      <c r="AF50" s="20">
        <v>0</v>
      </c>
      <c r="AG50" s="20"/>
      <c r="AH50" s="20"/>
      <c r="AI50" s="20">
        <v>13.6</v>
      </c>
      <c r="AJ50" s="20">
        <v>22.7</v>
      </c>
      <c r="AK50" s="20"/>
      <c r="AL50" s="20"/>
      <c r="AM50" s="20"/>
      <c r="AN50" s="20">
        <v>-1.1000000000000001</v>
      </c>
      <c r="AO50" s="20">
        <v>-17.5</v>
      </c>
      <c r="AP50" s="20">
        <v>1.5</v>
      </c>
      <c r="AQ50" s="20">
        <v>25.6</v>
      </c>
      <c r="AR50" s="20">
        <v>4.9000000000000004</v>
      </c>
      <c r="AS50" s="20">
        <v>-1.6</v>
      </c>
      <c r="AT50" s="20">
        <v>2.4</v>
      </c>
      <c r="AU50" s="20">
        <v>1.3</v>
      </c>
      <c r="AV50" s="20">
        <v>53.5</v>
      </c>
      <c r="AW50" s="20">
        <v>23.4</v>
      </c>
      <c r="AX50" s="20">
        <v>-35.1</v>
      </c>
      <c r="AY50" s="20">
        <v>3.8</v>
      </c>
      <c r="AZ50" s="20">
        <v>-0.3</v>
      </c>
      <c r="BA50" s="20">
        <v>1.4</v>
      </c>
      <c r="BB50" s="20">
        <v>0.9</v>
      </c>
      <c r="BC50" s="20">
        <v>0.3</v>
      </c>
      <c r="BD50" s="20">
        <v>-2</v>
      </c>
      <c r="BE50" s="20"/>
      <c r="BF50" s="20"/>
      <c r="BG50" s="20">
        <v>4.9000000000000004</v>
      </c>
      <c r="BH50" s="20"/>
      <c r="BI50" s="20">
        <v>0</v>
      </c>
      <c r="BJ50" s="20">
        <v>0.8</v>
      </c>
      <c r="BK50" s="20"/>
      <c r="BL50" s="20"/>
      <c r="BM50" s="20"/>
      <c r="BN50" s="20">
        <v>3.7</v>
      </c>
      <c r="BO50" s="20">
        <v>-15.2</v>
      </c>
      <c r="BP50" s="20">
        <v>-16.399999999999999</v>
      </c>
      <c r="BQ50" s="20">
        <v>-9.1</v>
      </c>
      <c r="BR50" s="20">
        <v>17.5</v>
      </c>
      <c r="BS50" s="20"/>
      <c r="BT50" s="20"/>
      <c r="BU50" s="20"/>
      <c r="BV50" s="20"/>
      <c r="BW50" s="20"/>
      <c r="BX50" s="20"/>
      <c r="BY50" s="20"/>
      <c r="BZ50" s="20"/>
      <c r="CA50" s="20">
        <v>-0.7</v>
      </c>
      <c r="CB50" s="20">
        <v>41.8</v>
      </c>
      <c r="CC50" s="20">
        <v>53.5</v>
      </c>
      <c r="CD50" s="20">
        <v>9.1</v>
      </c>
      <c r="CE50" s="20">
        <v>13.5</v>
      </c>
      <c r="CF50" s="20">
        <v>5.9</v>
      </c>
      <c r="CG50" s="20"/>
      <c r="CH50" s="20"/>
      <c r="CI50" s="20"/>
      <c r="CJ50" s="20">
        <v>36.6</v>
      </c>
      <c r="CK50" s="20">
        <v>39.299999999999997</v>
      </c>
      <c r="CL50" s="20">
        <v>-38</v>
      </c>
      <c r="CM50" s="20"/>
      <c r="CN50" s="20"/>
      <c r="CO50" s="20"/>
      <c r="CP50" s="20"/>
      <c r="CQ50" s="20"/>
      <c r="CR50" s="20">
        <v>16.399999999999999</v>
      </c>
      <c r="CS50" s="20">
        <v>6.6</v>
      </c>
      <c r="CT50" s="20">
        <v>-1.8</v>
      </c>
      <c r="CU50" s="20">
        <v>0.6</v>
      </c>
      <c r="CV50" s="20">
        <v>0.6</v>
      </c>
      <c r="CW50" s="20"/>
      <c r="CX50" s="20">
        <v>-29.3</v>
      </c>
      <c r="CY50" s="20">
        <v>0</v>
      </c>
      <c r="CZ50" s="20">
        <v>-4.0999999999999996</v>
      </c>
      <c r="DA50" s="20"/>
      <c r="DB50" s="20"/>
      <c r="DC50" s="20">
        <v>0</v>
      </c>
      <c r="DD50" s="20"/>
      <c r="DE50" s="20">
        <v>0</v>
      </c>
      <c r="DF50" s="20">
        <v>0</v>
      </c>
      <c r="DG50" s="20">
        <v>0.1</v>
      </c>
      <c r="DH50" s="20">
        <v>1</v>
      </c>
      <c r="DI50" s="20">
        <v>0.1</v>
      </c>
      <c r="DJ50" s="20">
        <v>-1</v>
      </c>
      <c r="DK50" s="20">
        <v>0.3</v>
      </c>
      <c r="DL50" s="20">
        <v>0.5</v>
      </c>
      <c r="DM50" s="20"/>
      <c r="DN50" s="20">
        <v>0</v>
      </c>
      <c r="DO50" s="20">
        <v>0</v>
      </c>
      <c r="DP50" s="20">
        <v>0.9</v>
      </c>
      <c r="DQ50" s="20">
        <v>3.1</v>
      </c>
      <c r="DR50" s="20">
        <v>0</v>
      </c>
      <c r="DS50" s="20">
        <v>0.1</v>
      </c>
      <c r="DT50" s="20">
        <v>0.7</v>
      </c>
      <c r="DU50" s="20">
        <v>0.3</v>
      </c>
      <c r="DV50" s="20"/>
      <c r="DW50" s="20">
        <v>-1.4</v>
      </c>
      <c r="DX50" s="20">
        <v>0.4</v>
      </c>
      <c r="DY50" s="20">
        <v>1.2</v>
      </c>
      <c r="DZ50" s="20">
        <v>1.4</v>
      </c>
      <c r="EA50" s="20">
        <v>0.9</v>
      </c>
      <c r="EB50" s="20">
        <v>1.9</v>
      </c>
      <c r="EC50" s="20">
        <v>0</v>
      </c>
      <c r="ED50" s="20">
        <v>0</v>
      </c>
      <c r="EE50" s="20">
        <v>-2.1</v>
      </c>
      <c r="EF50" s="20">
        <v>-2</v>
      </c>
      <c r="EG50" s="20">
        <v>0.3</v>
      </c>
      <c r="EH50" s="20">
        <v>-0.1</v>
      </c>
      <c r="EI50" s="20">
        <v>1.5</v>
      </c>
      <c r="EJ50" s="20">
        <v>-0.2</v>
      </c>
      <c r="EK50" s="20">
        <v>1.3</v>
      </c>
      <c r="EL50" s="20">
        <v>0.2</v>
      </c>
      <c r="EM50" s="20">
        <v>0.2</v>
      </c>
      <c r="EN50" s="20">
        <v>0.2</v>
      </c>
      <c r="EO50" s="20">
        <v>-5.6</v>
      </c>
      <c r="EP50" s="20">
        <v>0</v>
      </c>
      <c r="EQ50" s="20">
        <v>0</v>
      </c>
      <c r="ER50" s="20">
        <v>0</v>
      </c>
      <c r="ES50" s="20">
        <v>-0.2</v>
      </c>
      <c r="ET50" s="20">
        <v>5.5</v>
      </c>
      <c r="EU50" s="20">
        <v>0</v>
      </c>
      <c r="EV50" s="20">
        <v>0</v>
      </c>
      <c r="EW50" s="20">
        <v>0.7</v>
      </c>
      <c r="EX50" s="20">
        <v>0.5</v>
      </c>
      <c r="EY50" s="20">
        <v>0.6</v>
      </c>
      <c r="EZ50" s="20">
        <v>0.6</v>
      </c>
      <c r="FA50" s="20">
        <v>0</v>
      </c>
      <c r="FB50" s="20"/>
      <c r="FC50" s="20">
        <v>1</v>
      </c>
      <c r="FD50" s="20">
        <v>2</v>
      </c>
      <c r="FE50" s="20">
        <v>14.9</v>
      </c>
      <c r="FF50" s="20">
        <v>0.4</v>
      </c>
      <c r="FG50" s="20">
        <v>1.5</v>
      </c>
      <c r="FH50" s="20">
        <v>1</v>
      </c>
      <c r="FI50" s="20">
        <v>3.1</v>
      </c>
      <c r="FJ50" s="20">
        <v>3.7</v>
      </c>
      <c r="FK50" s="20"/>
      <c r="FL50" s="20">
        <v>444.5</v>
      </c>
      <c r="FM50" s="16"/>
      <c r="FN50" s="20">
        <v>1</v>
      </c>
      <c r="FO50" s="20">
        <v>-0.24</v>
      </c>
      <c r="FP50" s="20">
        <v>1.8765000000000001</v>
      </c>
      <c r="FQ50" s="20">
        <v>1.9</v>
      </c>
      <c r="FR50" s="20">
        <v>0.32023000000000001</v>
      </c>
      <c r="FS50" s="20">
        <v>8.9529999999999998E-2</v>
      </c>
      <c r="FT50" s="20"/>
      <c r="FU50" s="20">
        <v>6</v>
      </c>
      <c r="FV50" s="20">
        <v>10.946260000000001</v>
      </c>
    </row>
    <row r="51" spans="1:178" ht="24" customHeight="1" x14ac:dyDescent="0.3">
      <c r="A51" s="14" t="s">
        <v>72</v>
      </c>
      <c r="B51" s="14" t="s">
        <v>861</v>
      </c>
      <c r="C51" s="15">
        <v>36.299999999999997</v>
      </c>
      <c r="D51" s="15">
        <v>1.3</v>
      </c>
      <c r="E51" s="15">
        <v>7.1</v>
      </c>
      <c r="F51" s="15"/>
      <c r="G51" s="15"/>
      <c r="H51" s="15">
        <v>-7</v>
      </c>
      <c r="I51" s="15">
        <v>14.3</v>
      </c>
      <c r="J51" s="15"/>
      <c r="K51" s="15"/>
      <c r="L51" s="15">
        <v>-2.8</v>
      </c>
      <c r="M51" s="15">
        <v>-4.3</v>
      </c>
      <c r="N51" s="15">
        <v>3.9</v>
      </c>
      <c r="O51" s="15">
        <v>49.5</v>
      </c>
      <c r="P51" s="15">
        <v>29.2</v>
      </c>
      <c r="Q51" s="15"/>
      <c r="R51" s="15">
        <v>27.2</v>
      </c>
      <c r="S51" s="15">
        <v>-0.1</v>
      </c>
      <c r="T51" s="15"/>
      <c r="U51" s="15"/>
      <c r="V51" s="15"/>
      <c r="W51" s="15"/>
      <c r="X51" s="15">
        <v>-1.7</v>
      </c>
      <c r="Y51" s="15">
        <v>2.1</v>
      </c>
      <c r="Z51" s="15">
        <v>0.9</v>
      </c>
      <c r="AA51" s="15">
        <v>2.1</v>
      </c>
      <c r="AB51" s="15">
        <v>-3.4</v>
      </c>
      <c r="AC51" s="15">
        <v>5.8</v>
      </c>
      <c r="AD51" s="15">
        <v>12.5</v>
      </c>
      <c r="AE51" s="15"/>
      <c r="AF51" s="15">
        <v>0</v>
      </c>
      <c r="AG51" s="15"/>
      <c r="AH51" s="15"/>
      <c r="AI51" s="15">
        <v>13.4</v>
      </c>
      <c r="AJ51" s="15">
        <v>22.1</v>
      </c>
      <c r="AK51" s="15"/>
      <c r="AL51" s="15"/>
      <c r="AM51" s="15"/>
      <c r="AN51" s="15">
        <v>-1.2</v>
      </c>
      <c r="AO51" s="15">
        <v>-17.399999999999999</v>
      </c>
      <c r="AP51" s="15">
        <v>1.3</v>
      </c>
      <c r="AQ51" s="15">
        <v>22.7</v>
      </c>
      <c r="AR51" s="15">
        <v>7</v>
      </c>
      <c r="AS51" s="15">
        <v>-0.5</v>
      </c>
      <c r="AT51" s="15">
        <v>2.4</v>
      </c>
      <c r="AU51" s="15">
        <v>1.8</v>
      </c>
      <c r="AV51" s="15">
        <v>39.9</v>
      </c>
      <c r="AW51" s="15">
        <v>22.8</v>
      </c>
      <c r="AX51" s="15">
        <v>-34.700000000000003</v>
      </c>
      <c r="AY51" s="15">
        <v>3.1</v>
      </c>
      <c r="AZ51" s="15">
        <v>-1.2</v>
      </c>
      <c r="BA51" s="15">
        <v>2.2000000000000002</v>
      </c>
      <c r="BB51" s="15">
        <v>0.8</v>
      </c>
      <c r="BC51" s="15">
        <v>0.2</v>
      </c>
      <c r="BD51" s="15">
        <v>-1.3</v>
      </c>
      <c r="BE51" s="15"/>
      <c r="BF51" s="15"/>
      <c r="BG51" s="15">
        <v>4.5999999999999996</v>
      </c>
      <c r="BH51" s="15"/>
      <c r="BI51" s="15">
        <v>0</v>
      </c>
      <c r="BJ51" s="15">
        <v>-0.8</v>
      </c>
      <c r="BK51" s="15"/>
      <c r="BL51" s="15"/>
      <c r="BM51" s="15"/>
      <c r="BN51" s="15">
        <v>3.7</v>
      </c>
      <c r="BO51" s="15">
        <v>-15.3</v>
      </c>
      <c r="BP51" s="15">
        <v>-16.5</v>
      </c>
      <c r="BQ51" s="15">
        <v>-9.1</v>
      </c>
      <c r="BR51" s="15">
        <v>17.3</v>
      </c>
      <c r="BS51" s="15"/>
      <c r="BT51" s="15"/>
      <c r="BU51" s="15"/>
      <c r="BV51" s="15"/>
      <c r="BW51" s="15"/>
      <c r="BX51" s="15"/>
      <c r="BY51" s="15"/>
      <c r="BZ51" s="15"/>
      <c r="CA51" s="15">
        <v>-0.6</v>
      </c>
      <c r="CB51" s="15">
        <v>41.6</v>
      </c>
      <c r="CC51" s="15">
        <v>53.7</v>
      </c>
      <c r="CD51" s="15">
        <v>9.4</v>
      </c>
      <c r="CE51" s="15">
        <v>13.6</v>
      </c>
      <c r="CF51" s="15">
        <v>5.9</v>
      </c>
      <c r="CG51" s="15"/>
      <c r="CH51" s="15"/>
      <c r="CI51" s="15"/>
      <c r="CJ51" s="15">
        <v>36.1</v>
      </c>
      <c r="CK51" s="15">
        <v>38.6</v>
      </c>
      <c r="CL51" s="15">
        <v>-38.700000000000003</v>
      </c>
      <c r="CM51" s="15"/>
      <c r="CN51" s="15"/>
      <c r="CO51" s="15"/>
      <c r="CP51" s="15"/>
      <c r="CQ51" s="15"/>
      <c r="CR51" s="15">
        <v>15.4</v>
      </c>
      <c r="CS51" s="15">
        <v>6</v>
      </c>
      <c r="CT51" s="15">
        <v>-1.8</v>
      </c>
      <c r="CU51" s="15">
        <v>0.5</v>
      </c>
      <c r="CV51" s="15">
        <v>0.6</v>
      </c>
      <c r="CW51" s="15"/>
      <c r="CX51" s="15">
        <v>-27.4</v>
      </c>
      <c r="CY51" s="15">
        <v>0</v>
      </c>
      <c r="CZ51" s="15">
        <v>-3.7</v>
      </c>
      <c r="DA51" s="15"/>
      <c r="DB51" s="15"/>
      <c r="DC51" s="15">
        <v>0</v>
      </c>
      <c r="DD51" s="15"/>
      <c r="DE51" s="15">
        <v>0</v>
      </c>
      <c r="DF51" s="15">
        <v>0</v>
      </c>
      <c r="DG51" s="15">
        <v>0.1</v>
      </c>
      <c r="DH51" s="15">
        <v>1</v>
      </c>
      <c r="DI51" s="15">
        <v>0.3</v>
      </c>
      <c r="DJ51" s="15">
        <v>-0.7</v>
      </c>
      <c r="DK51" s="15">
        <v>0.3</v>
      </c>
      <c r="DL51" s="15">
        <v>0.5</v>
      </c>
      <c r="DM51" s="15"/>
      <c r="DN51" s="15">
        <v>0</v>
      </c>
      <c r="DO51" s="15">
        <v>0</v>
      </c>
      <c r="DP51" s="15">
        <v>0.9</v>
      </c>
      <c r="DQ51" s="15">
        <v>3.7</v>
      </c>
      <c r="DR51" s="15">
        <v>0</v>
      </c>
      <c r="DS51" s="15">
        <v>0.1</v>
      </c>
      <c r="DT51" s="15">
        <v>0.7</v>
      </c>
      <c r="DU51" s="15">
        <v>0.3</v>
      </c>
      <c r="DV51" s="15"/>
      <c r="DW51" s="15">
        <v>-1.4</v>
      </c>
      <c r="DX51" s="15">
        <v>0.6</v>
      </c>
      <c r="DY51" s="15">
        <v>1.2</v>
      </c>
      <c r="DZ51" s="15">
        <v>1.4</v>
      </c>
      <c r="EA51" s="15">
        <v>0.9</v>
      </c>
      <c r="EB51" s="15">
        <v>1</v>
      </c>
      <c r="EC51" s="15">
        <v>0</v>
      </c>
      <c r="ED51" s="15">
        <v>0</v>
      </c>
      <c r="EE51" s="15">
        <v>-2.4</v>
      </c>
      <c r="EF51" s="15">
        <v>-2.7</v>
      </c>
      <c r="EG51" s="15">
        <v>0.1</v>
      </c>
      <c r="EH51" s="15">
        <v>0.2</v>
      </c>
      <c r="EI51" s="15">
        <v>1.5</v>
      </c>
      <c r="EJ51" s="15">
        <v>-0.2</v>
      </c>
      <c r="EK51" s="15">
        <v>1.3</v>
      </c>
      <c r="EL51" s="15">
        <v>0.2</v>
      </c>
      <c r="EM51" s="15">
        <v>0.2</v>
      </c>
      <c r="EN51" s="15">
        <v>0.2</v>
      </c>
      <c r="EO51" s="15">
        <v>-5</v>
      </c>
      <c r="EP51" s="15">
        <v>0</v>
      </c>
      <c r="EQ51" s="15">
        <v>0</v>
      </c>
      <c r="ER51" s="15">
        <v>0</v>
      </c>
      <c r="ES51" s="15">
        <v>-0.2</v>
      </c>
      <c r="ET51" s="15">
        <v>3</v>
      </c>
      <c r="EU51" s="15">
        <v>0</v>
      </c>
      <c r="EV51" s="15">
        <v>0</v>
      </c>
      <c r="EW51" s="15">
        <v>0.7</v>
      </c>
      <c r="EX51" s="15">
        <v>0.5</v>
      </c>
      <c r="EY51" s="15">
        <v>0.6</v>
      </c>
      <c r="EZ51" s="15">
        <v>0.6</v>
      </c>
      <c r="FA51" s="15">
        <v>0</v>
      </c>
      <c r="FB51" s="15"/>
      <c r="FC51" s="15">
        <v>1</v>
      </c>
      <c r="FD51" s="15">
        <v>2.1</v>
      </c>
      <c r="FE51" s="15">
        <v>13.9</v>
      </c>
      <c r="FF51" s="15">
        <v>0.1</v>
      </c>
      <c r="FG51" s="15">
        <v>1.2</v>
      </c>
      <c r="FH51" s="15">
        <v>0.2</v>
      </c>
      <c r="FI51" s="15">
        <v>2.7</v>
      </c>
      <c r="FJ51" s="15">
        <v>3.8</v>
      </c>
      <c r="FK51" s="15"/>
      <c r="FL51" s="15">
        <v>423.9</v>
      </c>
      <c r="FM51" s="16"/>
      <c r="FN51" s="15">
        <v>1.1000000000000001</v>
      </c>
      <c r="FO51" s="15">
        <v>-0.24</v>
      </c>
      <c r="FP51" s="15">
        <v>2.1665000000000001</v>
      </c>
      <c r="FQ51" s="15">
        <v>1.8</v>
      </c>
      <c r="FR51" s="15">
        <v>0.32333000000000001</v>
      </c>
      <c r="FS51" s="15">
        <v>6.7750000000000005E-2</v>
      </c>
      <c r="FT51" s="15"/>
      <c r="FU51" s="15">
        <v>5.9</v>
      </c>
      <c r="FV51" s="15">
        <v>11.11758</v>
      </c>
    </row>
    <row r="52" spans="1:178" ht="24" customHeight="1" x14ac:dyDescent="0.3">
      <c r="A52" s="17" t="s">
        <v>72</v>
      </c>
      <c r="B52" s="17" t="s">
        <v>862</v>
      </c>
      <c r="C52" s="18">
        <v>34.700000000000003</v>
      </c>
      <c r="D52" s="18">
        <v>5.0999999999999996</v>
      </c>
      <c r="E52" s="18">
        <v>8</v>
      </c>
      <c r="F52" s="18"/>
      <c r="G52" s="18"/>
      <c r="H52" s="18">
        <v>-9.1999999999999993</v>
      </c>
      <c r="I52" s="18">
        <v>12.8</v>
      </c>
      <c r="J52" s="18"/>
      <c r="K52" s="18"/>
      <c r="L52" s="18">
        <v>-1.6</v>
      </c>
      <c r="M52" s="18">
        <v>-4.8</v>
      </c>
      <c r="N52" s="18">
        <v>4.5</v>
      </c>
      <c r="O52" s="18">
        <v>51.6</v>
      </c>
      <c r="P52" s="18">
        <v>30.1</v>
      </c>
      <c r="Q52" s="18"/>
      <c r="R52" s="18">
        <v>40</v>
      </c>
      <c r="S52" s="18">
        <v>-0.1</v>
      </c>
      <c r="T52" s="18"/>
      <c r="U52" s="18"/>
      <c r="V52" s="18"/>
      <c r="W52" s="18"/>
      <c r="X52" s="18">
        <v>-2</v>
      </c>
      <c r="Y52" s="18">
        <v>2.2999999999999998</v>
      </c>
      <c r="Z52" s="18">
        <v>1</v>
      </c>
      <c r="AA52" s="18">
        <v>2.1</v>
      </c>
      <c r="AB52" s="18">
        <v>-3.4</v>
      </c>
      <c r="AC52" s="18">
        <v>5.9</v>
      </c>
      <c r="AD52" s="18">
        <v>13.6</v>
      </c>
      <c r="AE52" s="18"/>
      <c r="AF52" s="18">
        <v>0</v>
      </c>
      <c r="AG52" s="18"/>
      <c r="AH52" s="18"/>
      <c r="AI52" s="18">
        <v>12.4</v>
      </c>
      <c r="AJ52" s="18">
        <v>22.5</v>
      </c>
      <c r="AK52" s="18"/>
      <c r="AL52" s="18"/>
      <c r="AM52" s="18"/>
      <c r="AN52" s="18">
        <v>-1.3</v>
      </c>
      <c r="AO52" s="18">
        <v>-16.3</v>
      </c>
      <c r="AP52" s="18">
        <v>2.1</v>
      </c>
      <c r="AQ52" s="18">
        <v>21.7</v>
      </c>
      <c r="AR52" s="18">
        <v>7.3</v>
      </c>
      <c r="AS52" s="18">
        <v>-0.1</v>
      </c>
      <c r="AT52" s="18">
        <v>2.4</v>
      </c>
      <c r="AU52" s="18">
        <v>0.7</v>
      </c>
      <c r="AV52" s="18">
        <v>42.1</v>
      </c>
      <c r="AW52" s="18">
        <v>24.9</v>
      </c>
      <c r="AX52" s="18">
        <v>-32.4</v>
      </c>
      <c r="AY52" s="18">
        <v>0.7</v>
      </c>
      <c r="AZ52" s="18">
        <v>-2.2000000000000002</v>
      </c>
      <c r="BA52" s="18">
        <v>0.3</v>
      </c>
      <c r="BB52" s="18">
        <v>0.9</v>
      </c>
      <c r="BC52" s="18">
        <v>0.3</v>
      </c>
      <c r="BD52" s="18">
        <v>-3.9</v>
      </c>
      <c r="BE52" s="18"/>
      <c r="BF52" s="18"/>
      <c r="BG52" s="18">
        <v>5</v>
      </c>
      <c r="BH52" s="18"/>
      <c r="BI52" s="18">
        <v>0</v>
      </c>
      <c r="BJ52" s="18">
        <v>-2.5</v>
      </c>
      <c r="BK52" s="18"/>
      <c r="BL52" s="18"/>
      <c r="BM52" s="18"/>
      <c r="BN52" s="18">
        <v>0.9</v>
      </c>
      <c r="BO52" s="18">
        <v>-15.8</v>
      </c>
      <c r="BP52" s="18">
        <v>-16.8</v>
      </c>
      <c r="BQ52" s="18">
        <v>-9</v>
      </c>
      <c r="BR52" s="18">
        <v>17.100000000000001</v>
      </c>
      <c r="BS52" s="18"/>
      <c r="BT52" s="18"/>
      <c r="BU52" s="18"/>
      <c r="BV52" s="18"/>
      <c r="BW52" s="18"/>
      <c r="BX52" s="18"/>
      <c r="BY52" s="18"/>
      <c r="BZ52" s="18"/>
      <c r="CA52" s="18">
        <v>-0.7</v>
      </c>
      <c r="CB52" s="18">
        <v>42.5</v>
      </c>
      <c r="CC52" s="18">
        <v>53.3</v>
      </c>
      <c r="CD52" s="18">
        <v>9.1</v>
      </c>
      <c r="CE52" s="18">
        <v>13.6</v>
      </c>
      <c r="CF52" s="18">
        <v>6</v>
      </c>
      <c r="CG52" s="18"/>
      <c r="CH52" s="18"/>
      <c r="CI52" s="18"/>
      <c r="CJ52" s="18">
        <v>38.5</v>
      </c>
      <c r="CK52" s="18">
        <v>41</v>
      </c>
      <c r="CL52" s="18">
        <v>-35</v>
      </c>
      <c r="CM52" s="18"/>
      <c r="CN52" s="18"/>
      <c r="CO52" s="18"/>
      <c r="CP52" s="18"/>
      <c r="CQ52" s="18"/>
      <c r="CR52" s="18">
        <v>17.8</v>
      </c>
      <c r="CS52" s="18">
        <v>7.4</v>
      </c>
      <c r="CT52" s="18">
        <v>-1.7</v>
      </c>
      <c r="CU52" s="18">
        <v>0.5</v>
      </c>
      <c r="CV52" s="18">
        <v>0.6</v>
      </c>
      <c r="CW52" s="18"/>
      <c r="CX52" s="18">
        <v>-25.6</v>
      </c>
      <c r="CY52" s="18">
        <v>0</v>
      </c>
      <c r="CZ52" s="18">
        <v>-3.9</v>
      </c>
      <c r="DA52" s="18"/>
      <c r="DB52" s="18"/>
      <c r="DC52" s="18">
        <v>0</v>
      </c>
      <c r="DD52" s="18"/>
      <c r="DE52" s="18">
        <v>0</v>
      </c>
      <c r="DF52" s="18">
        <v>0</v>
      </c>
      <c r="DG52" s="18">
        <v>0.1</v>
      </c>
      <c r="DH52" s="18">
        <v>0.9</v>
      </c>
      <c r="DI52" s="18">
        <v>0.2</v>
      </c>
      <c r="DJ52" s="18">
        <v>1.4</v>
      </c>
      <c r="DK52" s="18">
        <v>0.3</v>
      </c>
      <c r="DL52" s="18">
        <v>0.5</v>
      </c>
      <c r="DM52" s="18"/>
      <c r="DN52" s="18">
        <v>0</v>
      </c>
      <c r="DO52" s="18">
        <v>0</v>
      </c>
      <c r="DP52" s="18">
        <v>1.6</v>
      </c>
      <c r="DQ52" s="18">
        <v>5.0999999999999996</v>
      </c>
      <c r="DR52" s="18">
        <v>0</v>
      </c>
      <c r="DS52" s="18">
        <v>0.1</v>
      </c>
      <c r="DT52" s="18">
        <v>0.5</v>
      </c>
      <c r="DU52" s="18">
        <v>0.3</v>
      </c>
      <c r="DV52" s="18"/>
      <c r="DW52" s="18">
        <v>-1.4</v>
      </c>
      <c r="DX52" s="18">
        <v>0.8</v>
      </c>
      <c r="DY52" s="18">
        <v>1.2</v>
      </c>
      <c r="DZ52" s="18">
        <v>1.3</v>
      </c>
      <c r="EA52" s="18">
        <v>0.9</v>
      </c>
      <c r="EB52" s="18">
        <v>0</v>
      </c>
      <c r="EC52" s="18">
        <v>0</v>
      </c>
      <c r="ED52" s="18">
        <v>0</v>
      </c>
      <c r="EE52" s="18">
        <v>-1.7</v>
      </c>
      <c r="EF52" s="18">
        <v>-1.8</v>
      </c>
      <c r="EG52" s="18">
        <v>0.3</v>
      </c>
      <c r="EH52" s="18">
        <v>0.4</v>
      </c>
      <c r="EI52" s="18">
        <v>1.5</v>
      </c>
      <c r="EJ52" s="18">
        <v>-0.2</v>
      </c>
      <c r="EK52" s="18">
        <v>1.3</v>
      </c>
      <c r="EL52" s="18">
        <v>0.2</v>
      </c>
      <c r="EM52" s="18">
        <v>0.2</v>
      </c>
      <c r="EN52" s="18">
        <v>0.2</v>
      </c>
      <c r="EO52" s="18">
        <v>-5.3</v>
      </c>
      <c r="EP52" s="18">
        <v>0</v>
      </c>
      <c r="EQ52" s="18">
        <v>0</v>
      </c>
      <c r="ER52" s="18">
        <v>0</v>
      </c>
      <c r="ES52" s="18">
        <v>-0.2</v>
      </c>
      <c r="ET52" s="18">
        <v>-1.9</v>
      </c>
      <c r="EU52" s="18">
        <v>0</v>
      </c>
      <c r="EV52" s="18">
        <v>0</v>
      </c>
      <c r="EW52" s="18">
        <v>0.7</v>
      </c>
      <c r="EX52" s="18">
        <v>0.5</v>
      </c>
      <c r="EY52" s="18">
        <v>0.6</v>
      </c>
      <c r="EZ52" s="18">
        <v>0.6</v>
      </c>
      <c r="FA52" s="18">
        <v>0</v>
      </c>
      <c r="FB52" s="18"/>
      <c r="FC52" s="18">
        <v>1.2</v>
      </c>
      <c r="FD52" s="18">
        <v>1.8</v>
      </c>
      <c r="FE52" s="18">
        <v>13.2</v>
      </c>
      <c r="FF52" s="18">
        <v>0.1</v>
      </c>
      <c r="FG52" s="18">
        <v>1.7</v>
      </c>
      <c r="FH52" s="18">
        <v>0</v>
      </c>
      <c r="FI52" s="18">
        <v>2.6</v>
      </c>
      <c r="FJ52" s="18">
        <v>3.7</v>
      </c>
      <c r="FK52" s="18"/>
      <c r="FL52" s="18">
        <v>448.5</v>
      </c>
      <c r="FM52" s="16"/>
      <c r="FN52" s="18">
        <v>1.8</v>
      </c>
      <c r="FO52" s="18">
        <v>-0.5</v>
      </c>
      <c r="FP52" s="18">
        <v>2.45825</v>
      </c>
      <c r="FQ52" s="18">
        <v>1.9</v>
      </c>
      <c r="FR52" s="18">
        <v>0.31824000000000002</v>
      </c>
      <c r="FS52" s="18">
        <v>6.694E-2</v>
      </c>
      <c r="FT52" s="18"/>
      <c r="FU52" s="18">
        <v>6</v>
      </c>
      <c r="FV52" s="18">
        <v>12.043430000000001</v>
      </c>
    </row>
    <row r="53" spans="1:178" ht="24" customHeight="1" x14ac:dyDescent="0.3">
      <c r="A53" s="17" t="s">
        <v>72</v>
      </c>
      <c r="B53" s="17" t="s">
        <v>863</v>
      </c>
      <c r="C53" s="18">
        <v>37.5</v>
      </c>
      <c r="D53" s="18">
        <v>14.5</v>
      </c>
      <c r="E53" s="18">
        <v>9.5</v>
      </c>
      <c r="F53" s="18"/>
      <c r="G53" s="18"/>
      <c r="H53" s="18">
        <v>-8</v>
      </c>
      <c r="I53" s="18">
        <v>13.2</v>
      </c>
      <c r="J53" s="18"/>
      <c r="K53" s="18"/>
      <c r="L53" s="18">
        <v>-3.3</v>
      </c>
      <c r="M53" s="18">
        <v>-1.7</v>
      </c>
      <c r="N53" s="18">
        <v>6.5</v>
      </c>
      <c r="O53" s="18">
        <v>47.9</v>
      </c>
      <c r="P53" s="18">
        <v>29</v>
      </c>
      <c r="Q53" s="18"/>
      <c r="R53" s="18">
        <v>50.9</v>
      </c>
      <c r="S53" s="18">
        <v>0</v>
      </c>
      <c r="T53" s="18"/>
      <c r="U53" s="18"/>
      <c r="V53" s="18"/>
      <c r="W53" s="18"/>
      <c r="X53" s="18">
        <v>1.3</v>
      </c>
      <c r="Y53" s="18">
        <v>2.2000000000000002</v>
      </c>
      <c r="Z53" s="18">
        <v>1</v>
      </c>
      <c r="AA53" s="18">
        <v>2.2000000000000002</v>
      </c>
      <c r="AB53" s="18">
        <v>-3.4</v>
      </c>
      <c r="AC53" s="18">
        <v>5.8</v>
      </c>
      <c r="AD53" s="18">
        <v>15.4</v>
      </c>
      <c r="AE53" s="18"/>
      <c r="AF53" s="18">
        <v>0</v>
      </c>
      <c r="AG53" s="18"/>
      <c r="AH53" s="18"/>
      <c r="AI53" s="18">
        <v>12.8</v>
      </c>
      <c r="AJ53" s="18">
        <v>22.4</v>
      </c>
      <c r="AK53" s="18"/>
      <c r="AL53" s="18"/>
      <c r="AM53" s="18"/>
      <c r="AN53" s="18">
        <v>-1.3</v>
      </c>
      <c r="AO53" s="18">
        <v>-15.8</v>
      </c>
      <c r="AP53" s="18">
        <v>3.3</v>
      </c>
      <c r="AQ53" s="18">
        <v>22.5</v>
      </c>
      <c r="AR53" s="18">
        <v>6.8</v>
      </c>
      <c r="AS53" s="18">
        <v>-0.6</v>
      </c>
      <c r="AT53" s="18">
        <v>2.4</v>
      </c>
      <c r="AU53" s="18">
        <v>2</v>
      </c>
      <c r="AV53" s="18">
        <v>39.9</v>
      </c>
      <c r="AW53" s="18">
        <v>22.6</v>
      </c>
      <c r="AX53" s="18">
        <v>-34.799999999999997</v>
      </c>
      <c r="AY53" s="18">
        <v>0.1</v>
      </c>
      <c r="AZ53" s="18">
        <v>-0.4</v>
      </c>
      <c r="BA53" s="18">
        <v>0.7</v>
      </c>
      <c r="BB53" s="18">
        <v>0.9</v>
      </c>
      <c r="BC53" s="18">
        <v>0.1</v>
      </c>
      <c r="BD53" s="18">
        <v>-0.9</v>
      </c>
      <c r="BE53" s="18"/>
      <c r="BF53" s="18"/>
      <c r="BG53" s="18">
        <v>4.5999999999999996</v>
      </c>
      <c r="BH53" s="18"/>
      <c r="BI53" s="18">
        <v>0</v>
      </c>
      <c r="BJ53" s="18">
        <v>-1.7</v>
      </c>
      <c r="BK53" s="18"/>
      <c r="BL53" s="18"/>
      <c r="BM53" s="18"/>
      <c r="BN53" s="18">
        <v>2.2000000000000002</v>
      </c>
      <c r="BO53" s="18">
        <v>-15.3</v>
      </c>
      <c r="BP53" s="18">
        <v>-16.399999999999999</v>
      </c>
      <c r="BQ53" s="18">
        <v>-9.1</v>
      </c>
      <c r="BR53" s="18">
        <v>17.100000000000001</v>
      </c>
      <c r="BS53" s="18"/>
      <c r="BT53" s="18"/>
      <c r="BU53" s="18"/>
      <c r="BV53" s="18"/>
      <c r="BW53" s="18"/>
      <c r="BX53" s="18"/>
      <c r="BY53" s="18"/>
      <c r="BZ53" s="18"/>
      <c r="CA53" s="18">
        <v>-0.7</v>
      </c>
      <c r="CB53" s="18">
        <v>41</v>
      </c>
      <c r="CC53" s="18">
        <v>53.4</v>
      </c>
      <c r="CD53" s="18">
        <v>9</v>
      </c>
      <c r="CE53" s="18">
        <v>15.3</v>
      </c>
      <c r="CF53" s="18">
        <v>5.7</v>
      </c>
      <c r="CG53" s="18"/>
      <c r="CH53" s="18"/>
      <c r="CI53" s="18"/>
      <c r="CJ53" s="18">
        <v>35.5</v>
      </c>
      <c r="CK53" s="18">
        <v>38.200000000000003</v>
      </c>
      <c r="CL53" s="18">
        <v>-39.5</v>
      </c>
      <c r="CM53" s="18"/>
      <c r="CN53" s="18"/>
      <c r="CO53" s="18"/>
      <c r="CP53" s="18"/>
      <c r="CQ53" s="18"/>
      <c r="CR53" s="18">
        <v>17.5</v>
      </c>
      <c r="CS53" s="18">
        <v>7.2</v>
      </c>
      <c r="CT53" s="18">
        <v>-1.8</v>
      </c>
      <c r="CU53" s="18">
        <v>0.5</v>
      </c>
      <c r="CV53" s="18">
        <v>0.6</v>
      </c>
      <c r="CW53" s="18"/>
      <c r="CX53" s="18">
        <v>-25.5</v>
      </c>
      <c r="CY53" s="18">
        <v>0</v>
      </c>
      <c r="CZ53" s="18">
        <v>-4</v>
      </c>
      <c r="DA53" s="18"/>
      <c r="DB53" s="18"/>
      <c r="DC53" s="18">
        <v>-0.1</v>
      </c>
      <c r="DD53" s="18"/>
      <c r="DE53" s="18">
        <v>0</v>
      </c>
      <c r="DF53" s="18">
        <v>0</v>
      </c>
      <c r="DG53" s="18">
        <v>0.1</v>
      </c>
      <c r="DH53" s="18">
        <v>1</v>
      </c>
      <c r="DI53" s="18">
        <v>0.1</v>
      </c>
      <c r="DJ53" s="18">
        <v>1</v>
      </c>
      <c r="DK53" s="18">
        <v>0.2</v>
      </c>
      <c r="DL53" s="18">
        <v>0.5</v>
      </c>
      <c r="DM53" s="18"/>
      <c r="DN53" s="18">
        <v>0</v>
      </c>
      <c r="DO53" s="18">
        <v>0</v>
      </c>
      <c r="DP53" s="18">
        <v>1.1000000000000001</v>
      </c>
      <c r="DQ53" s="18">
        <v>4.9000000000000004</v>
      </c>
      <c r="DR53" s="18">
        <v>0</v>
      </c>
      <c r="DS53" s="18">
        <v>0.1</v>
      </c>
      <c r="DT53" s="18">
        <v>0.7</v>
      </c>
      <c r="DU53" s="18">
        <v>0.3</v>
      </c>
      <c r="DV53" s="18"/>
      <c r="DW53" s="18">
        <v>-1.4</v>
      </c>
      <c r="DX53" s="18">
        <v>1</v>
      </c>
      <c r="DY53" s="18">
        <v>1.3</v>
      </c>
      <c r="DZ53" s="18">
        <v>1.3</v>
      </c>
      <c r="EA53" s="18">
        <v>0.9</v>
      </c>
      <c r="EB53" s="18">
        <v>0</v>
      </c>
      <c r="EC53" s="18">
        <v>0</v>
      </c>
      <c r="ED53" s="18">
        <v>0</v>
      </c>
      <c r="EE53" s="18">
        <v>-1.7</v>
      </c>
      <c r="EF53" s="18">
        <v>-1.5</v>
      </c>
      <c r="EG53" s="18">
        <v>0.2</v>
      </c>
      <c r="EH53" s="18">
        <v>0.2</v>
      </c>
      <c r="EI53" s="18">
        <v>1.5</v>
      </c>
      <c r="EJ53" s="18">
        <v>-0.2</v>
      </c>
      <c r="EK53" s="18">
        <v>1.5</v>
      </c>
      <c r="EL53" s="18">
        <v>0.2</v>
      </c>
      <c r="EM53" s="18">
        <v>0.2</v>
      </c>
      <c r="EN53" s="18">
        <v>0.2</v>
      </c>
      <c r="EO53" s="18">
        <v>-5.6</v>
      </c>
      <c r="EP53" s="18">
        <v>0</v>
      </c>
      <c r="EQ53" s="18">
        <v>0</v>
      </c>
      <c r="ER53" s="18">
        <v>0</v>
      </c>
      <c r="ES53" s="18">
        <v>-0.2</v>
      </c>
      <c r="ET53" s="18">
        <v>-4.5999999999999996</v>
      </c>
      <c r="EU53" s="18">
        <v>0</v>
      </c>
      <c r="EV53" s="18">
        <v>0</v>
      </c>
      <c r="EW53" s="18">
        <v>0.7</v>
      </c>
      <c r="EX53" s="18">
        <v>0.5</v>
      </c>
      <c r="EY53" s="18">
        <v>0.6</v>
      </c>
      <c r="EZ53" s="18">
        <v>0.6</v>
      </c>
      <c r="FA53" s="18">
        <v>0</v>
      </c>
      <c r="FB53" s="18"/>
      <c r="FC53" s="18">
        <v>1.2</v>
      </c>
      <c r="FD53" s="18">
        <v>1.9</v>
      </c>
      <c r="FE53" s="18">
        <v>12.8</v>
      </c>
      <c r="FF53" s="18">
        <v>0.3</v>
      </c>
      <c r="FG53" s="18">
        <v>2.5</v>
      </c>
      <c r="FH53" s="18">
        <v>0</v>
      </c>
      <c r="FI53" s="18">
        <v>2.8</v>
      </c>
      <c r="FJ53" s="18">
        <v>3.6</v>
      </c>
      <c r="FK53" s="18"/>
      <c r="FL53" s="18">
        <v>467.7</v>
      </c>
      <c r="FM53" s="16"/>
      <c r="FN53" s="18">
        <v>2.1</v>
      </c>
      <c r="FO53" s="18">
        <v>-0.67</v>
      </c>
      <c r="FP53" s="18">
        <v>2.3765000000000001</v>
      </c>
      <c r="FQ53" s="18">
        <v>1.8</v>
      </c>
      <c r="FR53" s="18">
        <v>0.31916</v>
      </c>
      <c r="FS53" s="18">
        <v>0.18251999999999999</v>
      </c>
      <c r="FT53" s="18"/>
      <c r="FU53" s="18">
        <v>6</v>
      </c>
      <c r="FV53" s="18">
        <v>12.108180000000001</v>
      </c>
    </row>
    <row r="54" spans="1:178" ht="24" customHeight="1" x14ac:dyDescent="0.3">
      <c r="A54" s="17" t="s">
        <v>72</v>
      </c>
      <c r="B54" s="17" t="s">
        <v>864</v>
      </c>
      <c r="C54" s="18">
        <v>36.5</v>
      </c>
      <c r="D54" s="18">
        <v>10.7</v>
      </c>
      <c r="E54" s="18">
        <v>8.6</v>
      </c>
      <c r="F54" s="18"/>
      <c r="G54" s="18"/>
      <c r="H54" s="18">
        <v>-11.8</v>
      </c>
      <c r="I54" s="18">
        <v>6.5</v>
      </c>
      <c r="J54" s="18"/>
      <c r="K54" s="18"/>
      <c r="L54" s="18">
        <v>-10.1</v>
      </c>
      <c r="M54" s="18">
        <v>-13.4</v>
      </c>
      <c r="N54" s="18">
        <v>-4.9000000000000004</v>
      </c>
      <c r="O54" s="18">
        <v>37.9</v>
      </c>
      <c r="P54" s="18">
        <v>25.2</v>
      </c>
      <c r="Q54" s="18"/>
      <c r="R54" s="18">
        <v>68.7</v>
      </c>
      <c r="S54" s="18">
        <v>-0.1</v>
      </c>
      <c r="T54" s="18"/>
      <c r="U54" s="18"/>
      <c r="V54" s="18"/>
      <c r="W54" s="18"/>
      <c r="X54" s="18">
        <v>0.3</v>
      </c>
      <c r="Y54" s="18">
        <v>1.8</v>
      </c>
      <c r="Z54" s="18">
        <v>0.6</v>
      </c>
      <c r="AA54" s="18">
        <v>2.1</v>
      </c>
      <c r="AB54" s="18">
        <v>-3.4</v>
      </c>
      <c r="AC54" s="18">
        <v>6</v>
      </c>
      <c r="AD54" s="18">
        <v>12.8</v>
      </c>
      <c r="AE54" s="18"/>
      <c r="AF54" s="18">
        <v>0</v>
      </c>
      <c r="AG54" s="18"/>
      <c r="AH54" s="18"/>
      <c r="AI54" s="18">
        <v>11.4</v>
      </c>
      <c r="AJ54" s="18">
        <v>-2.8</v>
      </c>
      <c r="AK54" s="18"/>
      <c r="AL54" s="18"/>
      <c r="AM54" s="18"/>
      <c r="AN54" s="18">
        <v>-1.6</v>
      </c>
      <c r="AO54" s="18">
        <v>-9.9</v>
      </c>
      <c r="AP54" s="18">
        <v>3.1</v>
      </c>
      <c r="AQ54" s="18">
        <v>22.7</v>
      </c>
      <c r="AR54" s="18">
        <v>7</v>
      </c>
      <c r="AS54" s="18">
        <v>-0.6</v>
      </c>
      <c r="AT54" s="18">
        <v>2.4</v>
      </c>
      <c r="AU54" s="18">
        <v>0.8</v>
      </c>
      <c r="AV54" s="18">
        <v>35.700000000000003</v>
      </c>
      <c r="AW54" s="18">
        <v>18.3</v>
      </c>
      <c r="AX54" s="18">
        <v>-38.9</v>
      </c>
      <c r="AY54" s="18">
        <v>1.1000000000000001</v>
      </c>
      <c r="AZ54" s="18">
        <v>-0.5</v>
      </c>
      <c r="BA54" s="18">
        <v>2.2999999999999998</v>
      </c>
      <c r="BB54" s="18">
        <v>1</v>
      </c>
      <c r="BC54" s="18">
        <v>0.1</v>
      </c>
      <c r="BD54" s="18">
        <v>-3.8</v>
      </c>
      <c r="BE54" s="18"/>
      <c r="BF54" s="18"/>
      <c r="BG54" s="18">
        <v>2.7</v>
      </c>
      <c r="BH54" s="18"/>
      <c r="BI54" s="18">
        <v>0</v>
      </c>
      <c r="BJ54" s="18">
        <v>-3.7</v>
      </c>
      <c r="BK54" s="18"/>
      <c r="BL54" s="18"/>
      <c r="BM54" s="18"/>
      <c r="BN54" s="18">
        <v>0.9</v>
      </c>
      <c r="BO54" s="18">
        <v>-19.3</v>
      </c>
      <c r="BP54" s="18">
        <v>-20.2</v>
      </c>
      <c r="BQ54" s="18">
        <v>-9.6</v>
      </c>
      <c r="BR54" s="18">
        <v>13.2</v>
      </c>
      <c r="BS54" s="18"/>
      <c r="BT54" s="18"/>
      <c r="BU54" s="18"/>
      <c r="BV54" s="18"/>
      <c r="BW54" s="18"/>
      <c r="BX54" s="18"/>
      <c r="BY54" s="18"/>
      <c r="BZ54" s="18"/>
      <c r="CA54" s="18">
        <v>-0.7</v>
      </c>
      <c r="CB54" s="18">
        <v>41.9</v>
      </c>
      <c r="CC54" s="18">
        <v>44.9</v>
      </c>
      <c r="CD54" s="18">
        <v>9.1999999999999993</v>
      </c>
      <c r="CE54" s="18">
        <v>12.3</v>
      </c>
      <c r="CF54" s="18">
        <v>6</v>
      </c>
      <c r="CG54" s="18"/>
      <c r="CH54" s="18"/>
      <c r="CI54" s="18"/>
      <c r="CJ54" s="18">
        <v>29.3</v>
      </c>
      <c r="CK54" s="18">
        <v>31.9</v>
      </c>
      <c r="CL54" s="18">
        <v>-37.5</v>
      </c>
      <c r="CM54" s="18"/>
      <c r="CN54" s="18"/>
      <c r="CO54" s="18"/>
      <c r="CP54" s="18"/>
      <c r="CQ54" s="18"/>
      <c r="CR54" s="18">
        <v>12.9</v>
      </c>
      <c r="CS54" s="18">
        <v>4.5</v>
      </c>
      <c r="CT54" s="18">
        <v>-1.7</v>
      </c>
      <c r="CU54" s="18">
        <v>0.6</v>
      </c>
      <c r="CV54" s="18">
        <v>0.6</v>
      </c>
      <c r="CW54" s="18"/>
      <c r="CX54" s="18">
        <v>-23.6</v>
      </c>
      <c r="CY54" s="18">
        <v>0</v>
      </c>
      <c r="CZ54" s="18">
        <v>-4.4000000000000004</v>
      </c>
      <c r="DA54" s="18"/>
      <c r="DB54" s="18"/>
      <c r="DC54" s="18">
        <v>0</v>
      </c>
      <c r="DD54" s="18"/>
      <c r="DE54" s="18">
        <v>0</v>
      </c>
      <c r="DF54" s="18">
        <v>0</v>
      </c>
      <c r="DG54" s="18">
        <v>0.1</v>
      </c>
      <c r="DH54" s="18">
        <v>1</v>
      </c>
      <c r="DI54" s="18">
        <v>0.2</v>
      </c>
      <c r="DJ54" s="18">
        <v>1</v>
      </c>
      <c r="DK54" s="18">
        <v>0.3</v>
      </c>
      <c r="DL54" s="18">
        <v>0.5</v>
      </c>
      <c r="DM54" s="18"/>
      <c r="DN54" s="18">
        <v>0</v>
      </c>
      <c r="DO54" s="18">
        <v>0</v>
      </c>
      <c r="DP54" s="18">
        <v>1</v>
      </c>
      <c r="DQ54" s="18">
        <v>4.0999999999999996</v>
      </c>
      <c r="DR54" s="18">
        <v>0</v>
      </c>
      <c r="DS54" s="18">
        <v>-0.3</v>
      </c>
      <c r="DT54" s="18">
        <v>0.7</v>
      </c>
      <c r="DU54" s="18">
        <v>0.2</v>
      </c>
      <c r="DV54" s="18"/>
      <c r="DW54" s="18">
        <v>-1.5</v>
      </c>
      <c r="DX54" s="18">
        <v>1</v>
      </c>
      <c r="DY54" s="18">
        <v>1.2</v>
      </c>
      <c r="DZ54" s="18">
        <v>1.3</v>
      </c>
      <c r="EA54" s="18">
        <v>0.7</v>
      </c>
      <c r="EB54" s="18">
        <v>0</v>
      </c>
      <c r="EC54" s="18">
        <v>0.6</v>
      </c>
      <c r="ED54" s="18">
        <v>0</v>
      </c>
      <c r="EE54" s="18">
        <v>-3.1</v>
      </c>
      <c r="EF54" s="18">
        <v>-3.1</v>
      </c>
      <c r="EG54" s="18">
        <v>-0.1</v>
      </c>
      <c r="EH54" s="18">
        <v>0.1</v>
      </c>
      <c r="EI54" s="18">
        <v>1.5</v>
      </c>
      <c r="EJ54" s="18">
        <v>-0.2</v>
      </c>
      <c r="EK54" s="18">
        <v>1.4</v>
      </c>
      <c r="EL54" s="18">
        <v>0.2</v>
      </c>
      <c r="EM54" s="18">
        <v>0.2</v>
      </c>
      <c r="EN54" s="18">
        <v>0.2</v>
      </c>
      <c r="EO54" s="18">
        <v>-5.4</v>
      </c>
      <c r="EP54" s="18">
        <v>0</v>
      </c>
      <c r="EQ54" s="18">
        <v>0</v>
      </c>
      <c r="ER54" s="18">
        <v>0</v>
      </c>
      <c r="ES54" s="18">
        <v>-0.2</v>
      </c>
      <c r="ET54" s="18">
        <v>-4.8</v>
      </c>
      <c r="EU54" s="18">
        <v>0</v>
      </c>
      <c r="EV54" s="18">
        <v>0</v>
      </c>
      <c r="EW54" s="18">
        <v>0.7</v>
      </c>
      <c r="EX54" s="18">
        <v>0.5</v>
      </c>
      <c r="EY54" s="18">
        <v>0.6</v>
      </c>
      <c r="EZ54" s="18">
        <v>0.6</v>
      </c>
      <c r="FA54" s="18">
        <v>0</v>
      </c>
      <c r="FB54" s="18"/>
      <c r="FC54" s="18">
        <v>1</v>
      </c>
      <c r="FD54" s="18">
        <v>1.8</v>
      </c>
      <c r="FE54" s="18">
        <v>12.1</v>
      </c>
      <c r="FF54" s="18">
        <v>0</v>
      </c>
      <c r="FG54" s="18">
        <v>4</v>
      </c>
      <c r="FH54" s="18">
        <v>0</v>
      </c>
      <c r="FI54" s="18">
        <v>3</v>
      </c>
      <c r="FJ54" s="18">
        <v>3.7</v>
      </c>
      <c r="FK54" s="18"/>
      <c r="FL54" s="18">
        <v>338.8</v>
      </c>
      <c r="FM54" s="16"/>
      <c r="FN54" s="18">
        <v>2.2000000000000002</v>
      </c>
      <c r="FO54" s="18">
        <v>-0.56000000000000005</v>
      </c>
      <c r="FP54" s="18">
        <v>2.2112500000000002</v>
      </c>
      <c r="FQ54" s="18">
        <v>1.8</v>
      </c>
      <c r="FR54" s="18">
        <v>0.32580999999999999</v>
      </c>
      <c r="FS54" s="18">
        <v>0.19391</v>
      </c>
      <c r="FT54" s="18"/>
      <c r="FU54" s="18">
        <v>6</v>
      </c>
      <c r="FV54" s="18">
        <v>12.170970000000001</v>
      </c>
    </row>
    <row r="55" spans="1:178" ht="24" customHeight="1" x14ac:dyDescent="0.3">
      <c r="A55" s="17" t="s">
        <v>72</v>
      </c>
      <c r="B55" s="17" t="s">
        <v>865</v>
      </c>
      <c r="C55" s="18">
        <v>31.3</v>
      </c>
      <c r="D55" s="18">
        <v>3.8</v>
      </c>
      <c r="E55" s="18">
        <v>7.7</v>
      </c>
      <c r="F55" s="18"/>
      <c r="G55" s="18"/>
      <c r="H55" s="18">
        <v>-12.9</v>
      </c>
      <c r="I55" s="18">
        <v>12.3</v>
      </c>
      <c r="J55" s="18"/>
      <c r="K55" s="18"/>
      <c r="L55" s="18">
        <v>-11.8</v>
      </c>
      <c r="M55" s="18">
        <v>-10.5</v>
      </c>
      <c r="N55" s="18">
        <v>-1.4</v>
      </c>
      <c r="O55" s="18">
        <v>37.1</v>
      </c>
      <c r="P55" s="18">
        <v>20.399999999999999</v>
      </c>
      <c r="Q55" s="18"/>
      <c r="R55" s="18">
        <v>56.8</v>
      </c>
      <c r="S55" s="18">
        <v>0.1</v>
      </c>
      <c r="T55" s="18"/>
      <c r="U55" s="18"/>
      <c r="V55" s="18"/>
      <c r="W55" s="18"/>
      <c r="X55" s="18">
        <v>1.1000000000000001</v>
      </c>
      <c r="Y55" s="18">
        <v>1.7</v>
      </c>
      <c r="Z55" s="18">
        <v>0.5</v>
      </c>
      <c r="AA55" s="18">
        <v>2.1</v>
      </c>
      <c r="AB55" s="18">
        <v>-3.4</v>
      </c>
      <c r="AC55" s="18">
        <v>6</v>
      </c>
      <c r="AD55" s="18">
        <v>9.6999999999999993</v>
      </c>
      <c r="AE55" s="18"/>
      <c r="AF55" s="18">
        <v>0</v>
      </c>
      <c r="AG55" s="18"/>
      <c r="AH55" s="18"/>
      <c r="AI55" s="18">
        <v>8.5</v>
      </c>
      <c r="AJ55" s="18">
        <v>-5.3</v>
      </c>
      <c r="AK55" s="18"/>
      <c r="AL55" s="18"/>
      <c r="AM55" s="18"/>
      <c r="AN55" s="18">
        <v>-1.8</v>
      </c>
      <c r="AO55" s="18">
        <v>-20.7</v>
      </c>
      <c r="AP55" s="18">
        <v>2.7</v>
      </c>
      <c r="AQ55" s="18">
        <v>23.5</v>
      </c>
      <c r="AR55" s="18">
        <v>7</v>
      </c>
      <c r="AS55" s="18">
        <v>-0.4</v>
      </c>
      <c r="AT55" s="18">
        <v>2.4</v>
      </c>
      <c r="AU55" s="18">
        <v>1.7</v>
      </c>
      <c r="AV55" s="18">
        <v>25.9</v>
      </c>
      <c r="AW55" s="18">
        <v>8.6999999999999993</v>
      </c>
      <c r="AX55" s="18">
        <v>-43.2</v>
      </c>
      <c r="AY55" s="18">
        <v>-0.5</v>
      </c>
      <c r="AZ55" s="18">
        <v>0.7</v>
      </c>
      <c r="BA55" s="18">
        <v>5.3</v>
      </c>
      <c r="BB55" s="18">
        <v>0.9</v>
      </c>
      <c r="BC55" s="18">
        <v>0.2</v>
      </c>
      <c r="BD55" s="18">
        <v>2.7</v>
      </c>
      <c r="BE55" s="18"/>
      <c r="BF55" s="18"/>
      <c r="BG55" s="18">
        <v>5.2</v>
      </c>
      <c r="BH55" s="18"/>
      <c r="BI55" s="18">
        <v>0</v>
      </c>
      <c r="BJ55" s="18">
        <v>-4.5999999999999996</v>
      </c>
      <c r="BK55" s="18"/>
      <c r="BL55" s="18"/>
      <c r="BM55" s="18"/>
      <c r="BN55" s="18">
        <v>-1.3</v>
      </c>
      <c r="BO55" s="18">
        <v>-23.2</v>
      </c>
      <c r="BP55" s="18">
        <v>-24.3</v>
      </c>
      <c r="BQ55" s="18">
        <v>-9.9</v>
      </c>
      <c r="BR55" s="18">
        <v>8.6999999999999993</v>
      </c>
      <c r="BS55" s="18"/>
      <c r="BT55" s="18"/>
      <c r="BU55" s="18"/>
      <c r="BV55" s="18"/>
      <c r="BW55" s="18"/>
      <c r="BX55" s="18"/>
      <c r="BY55" s="18"/>
      <c r="BZ55" s="18"/>
      <c r="CA55" s="18">
        <v>-0.7</v>
      </c>
      <c r="CB55" s="18">
        <v>40.200000000000003</v>
      </c>
      <c r="CC55" s="18">
        <v>45.1</v>
      </c>
      <c r="CD55" s="18">
        <v>8.4</v>
      </c>
      <c r="CE55" s="18">
        <v>12.3</v>
      </c>
      <c r="CF55" s="18">
        <v>5.9</v>
      </c>
      <c r="CG55" s="18"/>
      <c r="CH55" s="18"/>
      <c r="CI55" s="18"/>
      <c r="CJ55" s="18">
        <v>33</v>
      </c>
      <c r="CK55" s="18">
        <v>35.4</v>
      </c>
      <c r="CL55" s="18">
        <v>-31.9</v>
      </c>
      <c r="CM55" s="18"/>
      <c r="CN55" s="18"/>
      <c r="CO55" s="18"/>
      <c r="CP55" s="18"/>
      <c r="CQ55" s="18"/>
      <c r="CR55" s="18">
        <v>6.5</v>
      </c>
      <c r="CS55" s="18">
        <v>0.7</v>
      </c>
      <c r="CT55" s="18">
        <v>-1.7</v>
      </c>
      <c r="CU55" s="18">
        <v>0.6</v>
      </c>
      <c r="CV55" s="18">
        <v>0.6</v>
      </c>
      <c r="CW55" s="18"/>
      <c r="CX55" s="18">
        <v>-23.4</v>
      </c>
      <c r="CY55" s="18">
        <v>0</v>
      </c>
      <c r="CZ55" s="18">
        <v>-4.0999999999999996</v>
      </c>
      <c r="DA55" s="18"/>
      <c r="DB55" s="18"/>
      <c r="DC55" s="18">
        <v>0</v>
      </c>
      <c r="DD55" s="18"/>
      <c r="DE55" s="18">
        <v>0</v>
      </c>
      <c r="DF55" s="18">
        <v>0</v>
      </c>
      <c r="DG55" s="18">
        <v>0.1</v>
      </c>
      <c r="DH55" s="18">
        <v>1</v>
      </c>
      <c r="DI55" s="18">
        <v>0</v>
      </c>
      <c r="DJ55" s="18">
        <v>1.2</v>
      </c>
      <c r="DK55" s="18">
        <v>0.3</v>
      </c>
      <c r="DL55" s="18">
        <v>0.5</v>
      </c>
      <c r="DM55" s="18"/>
      <c r="DN55" s="18">
        <v>0</v>
      </c>
      <c r="DO55" s="18">
        <v>0</v>
      </c>
      <c r="DP55" s="18">
        <v>0.3</v>
      </c>
      <c r="DQ55" s="18">
        <v>2.4</v>
      </c>
      <c r="DR55" s="18">
        <v>0</v>
      </c>
      <c r="DS55" s="18">
        <v>-0.1</v>
      </c>
      <c r="DT55" s="18">
        <v>0.7</v>
      </c>
      <c r="DU55" s="18">
        <v>0.3</v>
      </c>
      <c r="DV55" s="18"/>
      <c r="DW55" s="18">
        <v>-1.4</v>
      </c>
      <c r="DX55" s="18">
        <v>0.3</v>
      </c>
      <c r="DY55" s="18">
        <v>1.1000000000000001</v>
      </c>
      <c r="DZ55" s="18">
        <v>1.2</v>
      </c>
      <c r="EA55" s="18">
        <v>0.5</v>
      </c>
      <c r="EB55" s="18">
        <v>0</v>
      </c>
      <c r="EC55" s="18">
        <v>5.5</v>
      </c>
      <c r="ED55" s="18">
        <v>0</v>
      </c>
      <c r="EE55" s="18">
        <v>-3.3</v>
      </c>
      <c r="EF55" s="18">
        <v>-3.4</v>
      </c>
      <c r="EG55" s="18">
        <v>0</v>
      </c>
      <c r="EH55" s="18">
        <v>0</v>
      </c>
      <c r="EI55" s="18">
        <v>1.5</v>
      </c>
      <c r="EJ55" s="18">
        <v>-0.2</v>
      </c>
      <c r="EK55" s="18">
        <v>1.4</v>
      </c>
      <c r="EL55" s="18">
        <v>0.2</v>
      </c>
      <c r="EM55" s="18">
        <v>0.2</v>
      </c>
      <c r="EN55" s="18">
        <v>0.2</v>
      </c>
      <c r="EO55" s="18">
        <v>-5.7</v>
      </c>
      <c r="EP55" s="18">
        <v>0</v>
      </c>
      <c r="EQ55" s="18">
        <v>0</v>
      </c>
      <c r="ER55" s="18">
        <v>0</v>
      </c>
      <c r="ES55" s="18">
        <v>-0.2</v>
      </c>
      <c r="ET55" s="18">
        <v>-8.8000000000000007</v>
      </c>
      <c r="EU55" s="18">
        <v>0</v>
      </c>
      <c r="EV55" s="18">
        <v>0</v>
      </c>
      <c r="EW55" s="18">
        <v>0.7</v>
      </c>
      <c r="EX55" s="18">
        <v>0.5</v>
      </c>
      <c r="EY55" s="18">
        <v>0.6</v>
      </c>
      <c r="EZ55" s="18">
        <v>0.6</v>
      </c>
      <c r="FA55" s="18">
        <v>0</v>
      </c>
      <c r="FB55" s="18"/>
      <c r="FC55" s="18">
        <v>0.8</v>
      </c>
      <c r="FD55" s="18">
        <v>1.9</v>
      </c>
      <c r="FE55" s="18">
        <v>11</v>
      </c>
      <c r="FF55" s="18">
        <v>0.1</v>
      </c>
      <c r="FG55" s="18">
        <v>4</v>
      </c>
      <c r="FH55" s="18">
        <v>0</v>
      </c>
      <c r="FI55" s="18">
        <v>4</v>
      </c>
      <c r="FJ55" s="18">
        <v>3.8</v>
      </c>
      <c r="FK55" s="18"/>
      <c r="FL55" s="18">
        <v>270.2</v>
      </c>
      <c r="FM55" s="16"/>
      <c r="FN55" s="18">
        <v>2</v>
      </c>
      <c r="FO55" s="18">
        <v>-1.23</v>
      </c>
      <c r="FP55" s="18">
        <v>2.29325</v>
      </c>
      <c r="FQ55" s="18">
        <v>1.8</v>
      </c>
      <c r="FR55" s="18">
        <v>0.31727</v>
      </c>
      <c r="FS55" s="18">
        <v>0.18761</v>
      </c>
      <c r="FT55" s="18"/>
      <c r="FU55" s="18">
        <v>5.9</v>
      </c>
      <c r="FV55" s="18">
        <v>11.268129999999999</v>
      </c>
    </row>
    <row r="56" spans="1:178" ht="24" customHeight="1" x14ac:dyDescent="0.3">
      <c r="A56" s="17" t="s">
        <v>72</v>
      </c>
      <c r="B56" s="17" t="s">
        <v>866</v>
      </c>
      <c r="C56" s="18">
        <v>34.5</v>
      </c>
      <c r="D56" s="18">
        <v>-22</v>
      </c>
      <c r="E56" s="18">
        <v>2.4</v>
      </c>
      <c r="F56" s="18"/>
      <c r="G56" s="18"/>
      <c r="H56" s="18">
        <v>-16</v>
      </c>
      <c r="I56" s="18">
        <v>2.4</v>
      </c>
      <c r="J56" s="18"/>
      <c r="K56" s="18"/>
      <c r="L56" s="18">
        <v>-18.8</v>
      </c>
      <c r="M56" s="18">
        <v>-17.3</v>
      </c>
      <c r="N56" s="18">
        <v>-8.8000000000000007</v>
      </c>
      <c r="O56" s="18">
        <v>28.5</v>
      </c>
      <c r="P56" s="18">
        <v>15.8</v>
      </c>
      <c r="Q56" s="18"/>
      <c r="R56" s="18">
        <v>35.299999999999997</v>
      </c>
      <c r="S56" s="18">
        <v>0.1</v>
      </c>
      <c r="T56" s="18"/>
      <c r="U56" s="18"/>
      <c r="V56" s="18"/>
      <c r="W56" s="18"/>
      <c r="X56" s="18">
        <v>-1.7</v>
      </c>
      <c r="Y56" s="18">
        <v>1.4</v>
      </c>
      <c r="Z56" s="18">
        <v>0.4</v>
      </c>
      <c r="AA56" s="18">
        <v>2.2000000000000002</v>
      </c>
      <c r="AB56" s="18">
        <v>-3.4</v>
      </c>
      <c r="AC56" s="18">
        <v>5.8</v>
      </c>
      <c r="AD56" s="18">
        <v>6.5</v>
      </c>
      <c r="AE56" s="18"/>
      <c r="AF56" s="18">
        <v>0</v>
      </c>
      <c r="AG56" s="18"/>
      <c r="AH56" s="18"/>
      <c r="AI56" s="18">
        <v>9.5</v>
      </c>
      <c r="AJ56" s="18">
        <v>-7.4</v>
      </c>
      <c r="AK56" s="18"/>
      <c r="AL56" s="18"/>
      <c r="AM56" s="18"/>
      <c r="AN56" s="18">
        <v>-1.8</v>
      </c>
      <c r="AO56" s="18">
        <v>-22.9</v>
      </c>
      <c r="AP56" s="18">
        <v>2.2000000000000002</v>
      </c>
      <c r="AQ56" s="18">
        <v>16.399999999999999</v>
      </c>
      <c r="AR56" s="18">
        <v>2</v>
      </c>
      <c r="AS56" s="18">
        <v>0.3</v>
      </c>
      <c r="AT56" s="18">
        <v>2.4</v>
      </c>
      <c r="AU56" s="18">
        <v>2.2999999999999998</v>
      </c>
      <c r="AV56" s="18">
        <v>18.899999999999999</v>
      </c>
      <c r="AW56" s="18">
        <v>1.7</v>
      </c>
      <c r="AX56" s="18">
        <v>-45.8</v>
      </c>
      <c r="AY56" s="18">
        <v>-0.5</v>
      </c>
      <c r="AZ56" s="18">
        <v>0.1</v>
      </c>
      <c r="BA56" s="18">
        <v>5.5</v>
      </c>
      <c r="BB56" s="18">
        <v>0.9</v>
      </c>
      <c r="BC56" s="18">
        <v>-0.1</v>
      </c>
      <c r="BD56" s="18">
        <v>2.2999999999999998</v>
      </c>
      <c r="BE56" s="18"/>
      <c r="BF56" s="18"/>
      <c r="BG56" s="18">
        <v>2.2000000000000002</v>
      </c>
      <c r="BH56" s="18"/>
      <c r="BI56" s="18">
        <v>0</v>
      </c>
      <c r="BJ56" s="18">
        <v>-5.2</v>
      </c>
      <c r="BK56" s="18"/>
      <c r="BL56" s="18"/>
      <c r="BM56" s="18"/>
      <c r="BN56" s="18">
        <v>-4.5999999999999996</v>
      </c>
      <c r="BO56" s="18">
        <v>-27.8</v>
      </c>
      <c r="BP56" s="18">
        <v>-28.9</v>
      </c>
      <c r="BQ56" s="18">
        <v>-10.5</v>
      </c>
      <c r="BR56" s="18">
        <v>3.9</v>
      </c>
      <c r="BS56" s="18"/>
      <c r="BT56" s="18"/>
      <c r="BU56" s="18"/>
      <c r="BV56" s="18"/>
      <c r="BW56" s="18"/>
      <c r="BX56" s="18"/>
      <c r="BY56" s="18"/>
      <c r="BZ56" s="18"/>
      <c r="CA56" s="18">
        <v>-0.7</v>
      </c>
      <c r="CB56" s="18">
        <v>40.9</v>
      </c>
      <c r="CC56" s="18">
        <v>45.1</v>
      </c>
      <c r="CD56" s="18">
        <v>8.5</v>
      </c>
      <c r="CE56" s="18">
        <v>12.3</v>
      </c>
      <c r="CF56" s="18">
        <v>1</v>
      </c>
      <c r="CG56" s="18"/>
      <c r="CH56" s="18"/>
      <c r="CI56" s="18"/>
      <c r="CJ56" s="18">
        <v>24.4</v>
      </c>
      <c r="CK56" s="18">
        <v>26.9</v>
      </c>
      <c r="CL56" s="18">
        <v>-44.4</v>
      </c>
      <c r="CM56" s="18"/>
      <c r="CN56" s="18"/>
      <c r="CO56" s="18"/>
      <c r="CP56" s="18"/>
      <c r="CQ56" s="18"/>
      <c r="CR56" s="18">
        <v>-2.8</v>
      </c>
      <c r="CS56" s="18">
        <v>-4.7</v>
      </c>
      <c r="CT56" s="18">
        <v>-2</v>
      </c>
      <c r="CU56" s="18">
        <v>0.5</v>
      </c>
      <c r="CV56" s="18">
        <v>0.6</v>
      </c>
      <c r="CW56" s="18"/>
      <c r="CX56" s="18">
        <v>-23.5</v>
      </c>
      <c r="CY56" s="18">
        <v>0</v>
      </c>
      <c r="CZ56" s="18">
        <v>-4.3</v>
      </c>
      <c r="DA56" s="18"/>
      <c r="DB56" s="18"/>
      <c r="DC56" s="18">
        <v>0</v>
      </c>
      <c r="DD56" s="18"/>
      <c r="DE56" s="18">
        <v>0</v>
      </c>
      <c r="DF56" s="18">
        <v>0</v>
      </c>
      <c r="DG56" s="18">
        <v>0.1</v>
      </c>
      <c r="DH56" s="18">
        <v>0.9</v>
      </c>
      <c r="DI56" s="18">
        <v>0.1</v>
      </c>
      <c r="DJ56" s="18">
        <v>0</v>
      </c>
      <c r="DK56" s="18">
        <v>0.2</v>
      </c>
      <c r="DL56" s="18">
        <v>0.5</v>
      </c>
      <c r="DM56" s="18"/>
      <c r="DN56" s="18">
        <v>0</v>
      </c>
      <c r="DO56" s="18">
        <v>0</v>
      </c>
      <c r="DP56" s="18">
        <v>-0.4</v>
      </c>
      <c r="DQ56" s="18">
        <v>0.3</v>
      </c>
      <c r="DR56" s="18">
        <v>0</v>
      </c>
      <c r="DS56" s="18">
        <v>-0.1</v>
      </c>
      <c r="DT56" s="18">
        <v>0.7</v>
      </c>
      <c r="DU56" s="18">
        <v>0.2</v>
      </c>
      <c r="DV56" s="18"/>
      <c r="DW56" s="18">
        <v>-1.4</v>
      </c>
      <c r="DX56" s="18">
        <v>0.3</v>
      </c>
      <c r="DY56" s="18">
        <v>1.3</v>
      </c>
      <c r="DZ56" s="18">
        <v>1.2</v>
      </c>
      <c r="EA56" s="18">
        <v>0.5</v>
      </c>
      <c r="EB56" s="18">
        <v>0</v>
      </c>
      <c r="EC56" s="18">
        <v>13.9</v>
      </c>
      <c r="ED56" s="18">
        <v>0</v>
      </c>
      <c r="EE56" s="18">
        <v>-5</v>
      </c>
      <c r="EF56" s="18">
        <v>-5.4</v>
      </c>
      <c r="EG56" s="18">
        <v>-0.3</v>
      </c>
      <c r="EH56" s="18">
        <v>-0.1</v>
      </c>
      <c r="EI56" s="18">
        <v>1.5</v>
      </c>
      <c r="EJ56" s="18">
        <v>-0.2</v>
      </c>
      <c r="EK56" s="18">
        <v>1.5</v>
      </c>
      <c r="EL56" s="18">
        <v>0.2</v>
      </c>
      <c r="EM56" s="18">
        <v>0.2</v>
      </c>
      <c r="EN56" s="18">
        <v>0.2</v>
      </c>
      <c r="EO56" s="18">
        <v>-6</v>
      </c>
      <c r="EP56" s="18">
        <v>0</v>
      </c>
      <c r="EQ56" s="18">
        <v>0</v>
      </c>
      <c r="ER56" s="18">
        <v>0</v>
      </c>
      <c r="ES56" s="18">
        <v>-0.2</v>
      </c>
      <c r="ET56" s="18">
        <v>-13.9</v>
      </c>
      <c r="EU56" s="18">
        <v>0</v>
      </c>
      <c r="EV56" s="18">
        <v>0</v>
      </c>
      <c r="EW56" s="18">
        <v>0.7</v>
      </c>
      <c r="EX56" s="18">
        <v>0.6</v>
      </c>
      <c r="EY56" s="18">
        <v>0.6</v>
      </c>
      <c r="EZ56" s="18">
        <v>0.6</v>
      </c>
      <c r="FA56" s="18">
        <v>0</v>
      </c>
      <c r="FB56" s="18"/>
      <c r="FC56" s="18">
        <v>0.8</v>
      </c>
      <c r="FD56" s="18">
        <v>2</v>
      </c>
      <c r="FE56" s="18">
        <v>10.9</v>
      </c>
      <c r="FF56" s="18">
        <v>0</v>
      </c>
      <c r="FG56" s="18">
        <v>4.0999999999999996</v>
      </c>
      <c r="FH56" s="18">
        <v>0</v>
      </c>
      <c r="FI56" s="18">
        <v>3.7</v>
      </c>
      <c r="FJ56" s="18">
        <v>3.8</v>
      </c>
      <c r="FK56" s="18"/>
      <c r="FL56" s="18">
        <v>58.8</v>
      </c>
      <c r="FM56" s="16"/>
      <c r="FN56" s="18">
        <v>1.8</v>
      </c>
      <c r="FO56" s="18">
        <v>-0.96</v>
      </c>
      <c r="FP56" s="18">
        <v>2.0302500000000001</v>
      </c>
      <c r="FQ56" s="18">
        <v>1.8</v>
      </c>
      <c r="FR56" s="18">
        <v>0.31194</v>
      </c>
      <c r="FS56" s="18">
        <v>0.1159</v>
      </c>
      <c r="FT56" s="18"/>
      <c r="FU56" s="18">
        <v>2</v>
      </c>
      <c r="FV56" s="18">
        <v>7.09809</v>
      </c>
    </row>
    <row r="57" spans="1:178" ht="24" customHeight="1" x14ac:dyDescent="0.3">
      <c r="A57" s="17" t="s">
        <v>72</v>
      </c>
      <c r="B57" s="17" t="s">
        <v>867</v>
      </c>
      <c r="C57" s="18">
        <v>35.200000000000003</v>
      </c>
      <c r="D57" s="18">
        <v>-25.2</v>
      </c>
      <c r="E57" s="18">
        <v>1.2</v>
      </c>
      <c r="F57" s="18"/>
      <c r="G57" s="18"/>
      <c r="H57" s="18">
        <v>-16.2</v>
      </c>
      <c r="I57" s="18">
        <v>1.6</v>
      </c>
      <c r="J57" s="18"/>
      <c r="K57" s="18"/>
      <c r="L57" s="18">
        <v>-20.7</v>
      </c>
      <c r="M57" s="18">
        <v>-23.3</v>
      </c>
      <c r="N57" s="18">
        <v>-14.4</v>
      </c>
      <c r="O57" s="18">
        <v>26.6</v>
      </c>
      <c r="P57" s="18">
        <v>16</v>
      </c>
      <c r="Q57" s="18"/>
      <c r="R57" s="18">
        <v>37.6</v>
      </c>
      <c r="S57" s="18">
        <v>-0.1</v>
      </c>
      <c r="T57" s="18"/>
      <c r="U57" s="18"/>
      <c r="V57" s="18"/>
      <c r="W57" s="18"/>
      <c r="X57" s="18">
        <v>-1.8</v>
      </c>
      <c r="Y57" s="18">
        <v>1.7</v>
      </c>
      <c r="Z57" s="18">
        <v>0.6</v>
      </c>
      <c r="AA57" s="18">
        <v>2.2999999999999998</v>
      </c>
      <c r="AB57" s="18">
        <v>-3.4</v>
      </c>
      <c r="AC57" s="18">
        <v>5.7</v>
      </c>
      <c r="AD57" s="18">
        <v>6.8</v>
      </c>
      <c r="AE57" s="18"/>
      <c r="AF57" s="18">
        <v>0</v>
      </c>
      <c r="AG57" s="18"/>
      <c r="AH57" s="18"/>
      <c r="AI57" s="18">
        <v>8.9</v>
      </c>
      <c r="AJ57" s="18">
        <v>-9.1</v>
      </c>
      <c r="AK57" s="18"/>
      <c r="AL57" s="18"/>
      <c r="AM57" s="18"/>
      <c r="AN57" s="18">
        <v>-1.2</v>
      </c>
      <c r="AO57" s="18">
        <v>-23.6</v>
      </c>
      <c r="AP57" s="18">
        <v>1.9</v>
      </c>
      <c r="AQ57" s="18">
        <v>12.2</v>
      </c>
      <c r="AR57" s="18">
        <v>2.1</v>
      </c>
      <c r="AS57" s="18">
        <v>0.6</v>
      </c>
      <c r="AT57" s="18">
        <v>2.4</v>
      </c>
      <c r="AU57" s="18">
        <v>1.5</v>
      </c>
      <c r="AV57" s="18">
        <v>18.600000000000001</v>
      </c>
      <c r="AW57" s="18">
        <v>1.5</v>
      </c>
      <c r="AX57" s="18">
        <v>-41.2</v>
      </c>
      <c r="AY57" s="18">
        <v>-3</v>
      </c>
      <c r="AZ57" s="18">
        <v>-1.6</v>
      </c>
      <c r="BA57" s="18">
        <v>4.8</v>
      </c>
      <c r="BB57" s="18">
        <v>0.9</v>
      </c>
      <c r="BC57" s="18">
        <v>0.1</v>
      </c>
      <c r="BD57" s="18">
        <v>-2.4</v>
      </c>
      <c r="BE57" s="18"/>
      <c r="BF57" s="18"/>
      <c r="BG57" s="18">
        <v>1.1000000000000001</v>
      </c>
      <c r="BH57" s="18"/>
      <c r="BI57" s="18">
        <v>0</v>
      </c>
      <c r="BJ57" s="18">
        <v>-3.8</v>
      </c>
      <c r="BK57" s="18"/>
      <c r="BL57" s="18"/>
      <c r="BM57" s="18"/>
      <c r="BN57" s="18">
        <v>-3.7</v>
      </c>
      <c r="BO57" s="18">
        <v>-28.3</v>
      </c>
      <c r="BP57" s="18">
        <v>-29.5</v>
      </c>
      <c r="BQ57" s="18">
        <v>-10.6</v>
      </c>
      <c r="BR57" s="18">
        <v>3.4</v>
      </c>
      <c r="BS57" s="18"/>
      <c r="BT57" s="18"/>
      <c r="BU57" s="18"/>
      <c r="BV57" s="18"/>
      <c r="BW57" s="18"/>
      <c r="BX57" s="18"/>
      <c r="BY57" s="18"/>
      <c r="BZ57" s="18"/>
      <c r="CA57" s="18">
        <v>-0.7</v>
      </c>
      <c r="CB57" s="18">
        <v>42</v>
      </c>
      <c r="CC57" s="18">
        <v>45.7</v>
      </c>
      <c r="CD57" s="18">
        <v>0</v>
      </c>
      <c r="CE57" s="18">
        <v>12.3</v>
      </c>
      <c r="CF57" s="18">
        <v>-1.1000000000000001</v>
      </c>
      <c r="CG57" s="18"/>
      <c r="CH57" s="18"/>
      <c r="CI57" s="18"/>
      <c r="CJ57" s="18">
        <v>23</v>
      </c>
      <c r="CK57" s="18">
        <v>25.7</v>
      </c>
      <c r="CL57" s="18">
        <v>-46.5</v>
      </c>
      <c r="CM57" s="18"/>
      <c r="CN57" s="18"/>
      <c r="CO57" s="18"/>
      <c r="CP57" s="18"/>
      <c r="CQ57" s="18"/>
      <c r="CR57" s="18">
        <v>-4.2</v>
      </c>
      <c r="CS57" s="18">
        <v>-5.6</v>
      </c>
      <c r="CT57" s="18">
        <v>-1.7</v>
      </c>
      <c r="CU57" s="18">
        <v>0.6</v>
      </c>
      <c r="CV57" s="18">
        <v>0.6</v>
      </c>
      <c r="CW57" s="18"/>
      <c r="CX57" s="18">
        <v>-19.7</v>
      </c>
      <c r="CY57" s="18">
        <v>0</v>
      </c>
      <c r="CZ57" s="18">
        <v>-4.3</v>
      </c>
      <c r="DA57" s="18"/>
      <c r="DB57" s="18"/>
      <c r="DC57" s="18">
        <v>-0.1</v>
      </c>
      <c r="DD57" s="18"/>
      <c r="DE57" s="18">
        <v>0</v>
      </c>
      <c r="DF57" s="18">
        <v>0</v>
      </c>
      <c r="DG57" s="18">
        <v>0.1</v>
      </c>
      <c r="DH57" s="18">
        <v>0.9</v>
      </c>
      <c r="DI57" s="18">
        <v>0.2</v>
      </c>
      <c r="DJ57" s="18">
        <v>-0.6</v>
      </c>
      <c r="DK57" s="18">
        <v>0.2</v>
      </c>
      <c r="DL57" s="18">
        <v>0.5</v>
      </c>
      <c r="DM57" s="18"/>
      <c r="DN57" s="18">
        <v>0</v>
      </c>
      <c r="DO57" s="18">
        <v>0</v>
      </c>
      <c r="DP57" s="18">
        <v>0.2</v>
      </c>
      <c r="DQ57" s="18">
        <v>1.4</v>
      </c>
      <c r="DR57" s="18">
        <v>0</v>
      </c>
      <c r="DS57" s="18">
        <v>0</v>
      </c>
      <c r="DT57" s="18">
        <v>0.5</v>
      </c>
      <c r="DU57" s="18">
        <v>0.2</v>
      </c>
      <c r="DV57" s="18"/>
      <c r="DW57" s="18">
        <v>-1.5</v>
      </c>
      <c r="DX57" s="18">
        <v>0.5</v>
      </c>
      <c r="DY57" s="18">
        <v>1.2</v>
      </c>
      <c r="DZ57" s="18">
        <v>1.2</v>
      </c>
      <c r="EA57" s="18">
        <v>0.3</v>
      </c>
      <c r="EB57" s="18">
        <v>0</v>
      </c>
      <c r="EC57" s="18">
        <v>15.7</v>
      </c>
      <c r="ED57" s="18">
        <v>0</v>
      </c>
      <c r="EE57" s="18">
        <v>-3.7</v>
      </c>
      <c r="EF57" s="18">
        <v>-4.4000000000000004</v>
      </c>
      <c r="EG57" s="18">
        <v>-0.1</v>
      </c>
      <c r="EH57" s="18">
        <v>0</v>
      </c>
      <c r="EI57" s="18">
        <v>1.5</v>
      </c>
      <c r="EJ57" s="18">
        <v>-0.2</v>
      </c>
      <c r="EK57" s="18">
        <v>1.6</v>
      </c>
      <c r="EL57" s="18">
        <v>0.2</v>
      </c>
      <c r="EM57" s="18">
        <v>0.2</v>
      </c>
      <c r="EN57" s="18">
        <v>0.2</v>
      </c>
      <c r="EO57" s="18">
        <v>-5.9</v>
      </c>
      <c r="EP57" s="18">
        <v>0</v>
      </c>
      <c r="EQ57" s="18">
        <v>0</v>
      </c>
      <c r="ER57" s="18">
        <v>0</v>
      </c>
      <c r="ES57" s="18">
        <v>-0.2</v>
      </c>
      <c r="ET57" s="18">
        <v>-13.3</v>
      </c>
      <c r="EU57" s="18">
        <v>0</v>
      </c>
      <c r="EV57" s="18">
        <v>0</v>
      </c>
      <c r="EW57" s="18">
        <v>0.7</v>
      </c>
      <c r="EX57" s="18">
        <v>0.6</v>
      </c>
      <c r="EY57" s="18">
        <v>0.6</v>
      </c>
      <c r="EZ57" s="18">
        <v>0.6</v>
      </c>
      <c r="FA57" s="18">
        <v>0</v>
      </c>
      <c r="FB57" s="18"/>
      <c r="FC57" s="18">
        <v>0.6</v>
      </c>
      <c r="FD57" s="18">
        <v>1.9</v>
      </c>
      <c r="FE57" s="18">
        <v>12.2</v>
      </c>
      <c r="FF57" s="18">
        <v>0</v>
      </c>
      <c r="FG57" s="18">
        <v>3.8</v>
      </c>
      <c r="FH57" s="18">
        <v>0</v>
      </c>
      <c r="FI57" s="18">
        <v>3.2</v>
      </c>
      <c r="FJ57" s="18">
        <v>3.8</v>
      </c>
      <c r="FK57" s="18"/>
      <c r="FL57" s="18">
        <v>23.1</v>
      </c>
      <c r="FM57" s="16"/>
      <c r="FN57" s="18">
        <v>1.8</v>
      </c>
      <c r="FO57" s="18">
        <v>-0.03</v>
      </c>
      <c r="FP57" s="18">
        <v>2.42</v>
      </c>
      <c r="FQ57" s="18">
        <v>1.7</v>
      </c>
      <c r="FR57" s="18">
        <v>0.27692</v>
      </c>
      <c r="FS57" s="18">
        <v>0.16120999999999999</v>
      </c>
      <c r="FT57" s="18"/>
      <c r="FU57" s="18">
        <v>1.9</v>
      </c>
      <c r="FV57" s="18">
        <v>8.2281300000000002</v>
      </c>
    </row>
    <row r="58" spans="1:178" ht="24" customHeight="1" x14ac:dyDescent="0.3">
      <c r="A58" s="19" t="s">
        <v>868</v>
      </c>
      <c r="B58" s="19" t="s">
        <v>73</v>
      </c>
      <c r="C58" s="20">
        <v>36.5</v>
      </c>
      <c r="D58" s="20">
        <v>-12</v>
      </c>
      <c r="E58" s="20">
        <v>3.5</v>
      </c>
      <c r="F58" s="20"/>
      <c r="G58" s="20"/>
      <c r="H58" s="20">
        <v>-14.9</v>
      </c>
      <c r="I58" s="20">
        <v>14.7</v>
      </c>
      <c r="J58" s="20"/>
      <c r="K58" s="20"/>
      <c r="L58" s="20">
        <v>-13.9</v>
      </c>
      <c r="M58" s="20">
        <v>-16.600000000000001</v>
      </c>
      <c r="N58" s="20">
        <v>-8.6</v>
      </c>
      <c r="O58" s="20">
        <v>36.4</v>
      </c>
      <c r="P58" s="20">
        <v>20.100000000000001</v>
      </c>
      <c r="Q58" s="20"/>
      <c r="R58" s="20">
        <v>43.8</v>
      </c>
      <c r="S58" s="20">
        <v>0</v>
      </c>
      <c r="T58" s="20"/>
      <c r="U58" s="20"/>
      <c r="V58" s="20"/>
      <c r="W58" s="20"/>
      <c r="X58" s="20">
        <v>-0.7</v>
      </c>
      <c r="Y58" s="20">
        <v>1.7</v>
      </c>
      <c r="Z58" s="20">
        <v>1</v>
      </c>
      <c r="AA58" s="20">
        <v>2.1</v>
      </c>
      <c r="AB58" s="20">
        <v>-3.5</v>
      </c>
      <c r="AC58" s="20">
        <v>5.5</v>
      </c>
      <c r="AD58" s="20">
        <v>6.9</v>
      </c>
      <c r="AE58" s="20"/>
      <c r="AF58" s="20">
        <v>0</v>
      </c>
      <c r="AG58" s="20"/>
      <c r="AH58" s="20"/>
      <c r="AI58" s="20">
        <v>9.5</v>
      </c>
      <c r="AJ58" s="20">
        <v>-6.6</v>
      </c>
      <c r="AK58" s="20"/>
      <c r="AL58" s="20"/>
      <c r="AM58" s="20"/>
      <c r="AN58" s="20">
        <v>-1.3</v>
      </c>
      <c r="AO58" s="20">
        <v>0</v>
      </c>
      <c r="AP58" s="20">
        <v>2.1</v>
      </c>
      <c r="AQ58" s="20">
        <v>12.8</v>
      </c>
      <c r="AR58" s="20">
        <v>2.1</v>
      </c>
      <c r="AS58" s="20">
        <v>0.5</v>
      </c>
      <c r="AT58" s="20">
        <v>2.2999999999999998</v>
      </c>
      <c r="AU58" s="20">
        <v>1.5</v>
      </c>
      <c r="AV58" s="20">
        <v>25.9</v>
      </c>
      <c r="AW58" s="20">
        <v>8.6</v>
      </c>
      <c r="AX58" s="20">
        <v>-39.299999999999997</v>
      </c>
      <c r="AY58" s="20">
        <v>-1.5</v>
      </c>
      <c r="AZ58" s="20">
        <v>-0.2</v>
      </c>
      <c r="BA58" s="20">
        <v>6.7</v>
      </c>
      <c r="BB58" s="20">
        <v>0.9</v>
      </c>
      <c r="BC58" s="20">
        <v>0</v>
      </c>
      <c r="BD58" s="20">
        <v>-1.1000000000000001</v>
      </c>
      <c r="BE58" s="20"/>
      <c r="BF58" s="20"/>
      <c r="BG58" s="20">
        <v>4.2</v>
      </c>
      <c r="BH58" s="20"/>
      <c r="BI58" s="20">
        <v>0</v>
      </c>
      <c r="BJ58" s="20">
        <v>-1.2</v>
      </c>
      <c r="BK58" s="20"/>
      <c r="BL58" s="20"/>
      <c r="BM58" s="20"/>
      <c r="BN58" s="20">
        <v>0.3</v>
      </c>
      <c r="BO58" s="20">
        <v>-23.5</v>
      </c>
      <c r="BP58" s="20">
        <v>-24.8</v>
      </c>
      <c r="BQ58" s="20">
        <v>-9.6</v>
      </c>
      <c r="BR58" s="20">
        <v>8.9</v>
      </c>
      <c r="BS58" s="20"/>
      <c r="BT58" s="20"/>
      <c r="BU58" s="20"/>
      <c r="BV58" s="20"/>
      <c r="BW58" s="20"/>
      <c r="BX58" s="20"/>
      <c r="BY58" s="20"/>
      <c r="BZ58" s="20"/>
      <c r="CA58" s="20">
        <v>-0.7</v>
      </c>
      <c r="CB58" s="20">
        <v>19</v>
      </c>
      <c r="CC58" s="20">
        <v>31.7</v>
      </c>
      <c r="CD58" s="20">
        <v>0.3</v>
      </c>
      <c r="CE58" s="20">
        <v>12.5</v>
      </c>
      <c r="CF58" s="20">
        <v>-1</v>
      </c>
      <c r="CG58" s="20"/>
      <c r="CH58" s="20"/>
      <c r="CI58" s="20"/>
      <c r="CJ58" s="20">
        <v>31.7</v>
      </c>
      <c r="CK58" s="20">
        <v>34.700000000000003</v>
      </c>
      <c r="CL58" s="20">
        <v>-34</v>
      </c>
      <c r="CM58" s="20"/>
      <c r="CN58" s="20"/>
      <c r="CO58" s="20"/>
      <c r="CP58" s="20"/>
      <c r="CQ58" s="20"/>
      <c r="CR58" s="20">
        <v>1.1000000000000001</v>
      </c>
      <c r="CS58" s="20">
        <v>-2.5</v>
      </c>
      <c r="CT58" s="20">
        <v>-1.7</v>
      </c>
      <c r="CU58" s="20">
        <v>0.5</v>
      </c>
      <c r="CV58" s="20">
        <v>0.6</v>
      </c>
      <c r="CW58" s="20"/>
      <c r="CX58" s="20">
        <v>-19.600000000000001</v>
      </c>
      <c r="CY58" s="20">
        <v>0</v>
      </c>
      <c r="CZ58" s="20">
        <v>-4.2</v>
      </c>
      <c r="DA58" s="20"/>
      <c r="DB58" s="20"/>
      <c r="DC58" s="20">
        <v>-0.1</v>
      </c>
      <c r="DD58" s="20"/>
      <c r="DE58" s="20">
        <v>0</v>
      </c>
      <c r="DF58" s="20">
        <v>0</v>
      </c>
      <c r="DG58" s="20">
        <v>0.1</v>
      </c>
      <c r="DH58" s="20">
        <v>1</v>
      </c>
      <c r="DI58" s="20">
        <v>0.1</v>
      </c>
      <c r="DJ58" s="20">
        <v>-1</v>
      </c>
      <c r="DK58" s="20">
        <v>0.2</v>
      </c>
      <c r="DL58" s="20">
        <v>0.6</v>
      </c>
      <c r="DM58" s="20"/>
      <c r="DN58" s="20">
        <v>0</v>
      </c>
      <c r="DO58" s="20">
        <v>0</v>
      </c>
      <c r="DP58" s="20">
        <v>0.1</v>
      </c>
      <c r="DQ58" s="20">
        <v>1.3</v>
      </c>
      <c r="DR58" s="20">
        <v>0</v>
      </c>
      <c r="DS58" s="20">
        <v>0.1</v>
      </c>
      <c r="DT58" s="20">
        <v>0.6</v>
      </c>
      <c r="DU58" s="20">
        <v>0.2</v>
      </c>
      <c r="DV58" s="20"/>
      <c r="DW58" s="20">
        <v>-1.4</v>
      </c>
      <c r="DX58" s="20">
        <v>0</v>
      </c>
      <c r="DY58" s="20">
        <v>1.3</v>
      </c>
      <c r="DZ58" s="20">
        <v>1.3</v>
      </c>
      <c r="EA58" s="20">
        <v>0.6</v>
      </c>
      <c r="EB58" s="20">
        <v>0</v>
      </c>
      <c r="EC58" s="20">
        <v>10.3</v>
      </c>
      <c r="ED58" s="20">
        <v>0</v>
      </c>
      <c r="EE58" s="20">
        <v>-4.8</v>
      </c>
      <c r="EF58" s="20">
        <v>0</v>
      </c>
      <c r="EG58" s="20">
        <v>-0.4</v>
      </c>
      <c r="EH58" s="20">
        <v>-0.2</v>
      </c>
      <c r="EI58" s="20">
        <v>1.5</v>
      </c>
      <c r="EJ58" s="20">
        <v>-0.2</v>
      </c>
      <c r="EK58" s="20">
        <v>1.5</v>
      </c>
      <c r="EL58" s="20">
        <v>0.2</v>
      </c>
      <c r="EM58" s="20">
        <v>0.2</v>
      </c>
      <c r="EN58" s="20">
        <v>0.2</v>
      </c>
      <c r="EO58" s="20">
        <v>-4.3</v>
      </c>
      <c r="EP58" s="20">
        <v>0</v>
      </c>
      <c r="EQ58" s="20">
        <v>0</v>
      </c>
      <c r="ER58" s="20">
        <v>0</v>
      </c>
      <c r="ES58" s="20">
        <v>-0.2</v>
      </c>
      <c r="ET58" s="20">
        <v>-12.8</v>
      </c>
      <c r="EU58" s="20">
        <v>0</v>
      </c>
      <c r="EV58" s="20">
        <v>0</v>
      </c>
      <c r="EW58" s="20">
        <v>0.7</v>
      </c>
      <c r="EX58" s="20">
        <v>0.6</v>
      </c>
      <c r="EY58" s="20">
        <v>0.6</v>
      </c>
      <c r="EZ58" s="20">
        <v>0.6</v>
      </c>
      <c r="FA58" s="20">
        <v>0</v>
      </c>
      <c r="FB58" s="20"/>
      <c r="FC58" s="20">
        <v>0.8</v>
      </c>
      <c r="FD58" s="20">
        <v>2</v>
      </c>
      <c r="FE58" s="20">
        <v>13.5</v>
      </c>
      <c r="FF58" s="20">
        <v>0.1</v>
      </c>
      <c r="FG58" s="20">
        <v>4</v>
      </c>
      <c r="FH58" s="20">
        <v>0</v>
      </c>
      <c r="FI58" s="20">
        <v>3</v>
      </c>
      <c r="FJ58" s="20">
        <v>3.8</v>
      </c>
      <c r="FK58" s="20"/>
      <c r="FL58" s="20">
        <v>173.3</v>
      </c>
      <c r="FM58" s="16"/>
      <c r="FN58" s="20">
        <v>1.7</v>
      </c>
      <c r="FO58" s="20">
        <v>-0.21</v>
      </c>
      <c r="FP58" s="20">
        <v>2.6145</v>
      </c>
      <c r="FQ58" s="20">
        <v>1.8</v>
      </c>
      <c r="FR58" s="20">
        <v>0.26605000000000001</v>
      </c>
      <c r="FS58" s="20">
        <v>0.16585</v>
      </c>
      <c r="FT58" s="20"/>
      <c r="FU58" s="20">
        <v>1.9</v>
      </c>
      <c r="FV58" s="20">
        <v>8.2363999999999997</v>
      </c>
    </row>
    <row r="59" spans="1:178" ht="25.05" customHeight="1" x14ac:dyDescent="0.3">
      <c r="A59" s="204" t="s">
        <v>869</v>
      </c>
      <c r="B59" s="205"/>
      <c r="C59" s="21">
        <v>860.35</v>
      </c>
      <c r="D59" s="21">
        <v>-348.6</v>
      </c>
      <c r="E59" s="21">
        <v>82.95</v>
      </c>
      <c r="F59" s="21">
        <v>0</v>
      </c>
      <c r="G59" s="21">
        <v>0</v>
      </c>
      <c r="H59" s="21">
        <v>-234.1</v>
      </c>
      <c r="I59" s="21">
        <v>120.55</v>
      </c>
      <c r="J59" s="21">
        <v>0</v>
      </c>
      <c r="K59" s="21">
        <v>0</v>
      </c>
      <c r="L59" s="21">
        <v>-296.75</v>
      </c>
      <c r="M59" s="21">
        <v>-204.8</v>
      </c>
      <c r="N59" s="21">
        <v>-74.5</v>
      </c>
      <c r="O59" s="21">
        <v>1142.55</v>
      </c>
      <c r="P59" s="21">
        <v>387.75</v>
      </c>
      <c r="Q59" s="21">
        <v>0</v>
      </c>
      <c r="R59" s="21">
        <v>566.35</v>
      </c>
      <c r="S59" s="21">
        <v>0.75</v>
      </c>
      <c r="T59" s="21">
        <v>0</v>
      </c>
      <c r="U59" s="21">
        <v>0</v>
      </c>
      <c r="V59" s="21">
        <v>0</v>
      </c>
      <c r="W59" s="21">
        <v>0</v>
      </c>
      <c r="X59" s="21">
        <v>-25.9</v>
      </c>
      <c r="Y59" s="21">
        <v>29.85</v>
      </c>
      <c r="Z59" s="21">
        <v>22.7</v>
      </c>
      <c r="AA59" s="21">
        <v>36.549999999999997</v>
      </c>
      <c r="AB59" s="21">
        <v>-82.1</v>
      </c>
      <c r="AC59" s="21">
        <v>125.3</v>
      </c>
      <c r="AD59" s="21">
        <v>285.75</v>
      </c>
      <c r="AE59" s="21">
        <v>0</v>
      </c>
      <c r="AF59" s="21">
        <v>1.4</v>
      </c>
      <c r="AG59" s="21">
        <v>0</v>
      </c>
      <c r="AH59" s="21">
        <v>0</v>
      </c>
      <c r="AI59" s="21">
        <v>222.3</v>
      </c>
      <c r="AJ59" s="21">
        <v>59.4</v>
      </c>
      <c r="AK59" s="21">
        <v>0</v>
      </c>
      <c r="AL59" s="21">
        <v>0</v>
      </c>
      <c r="AM59" s="21">
        <v>0</v>
      </c>
      <c r="AN59" s="21">
        <v>-32.549999999999997</v>
      </c>
      <c r="AO59" s="21">
        <v>-358.9</v>
      </c>
      <c r="AP59" s="21">
        <v>65.95</v>
      </c>
      <c r="AQ59" s="21">
        <v>402.5</v>
      </c>
      <c r="AR59" s="21">
        <v>60.65</v>
      </c>
      <c r="AS59" s="21">
        <v>-11.65</v>
      </c>
      <c r="AT59" s="21">
        <v>60.2</v>
      </c>
      <c r="AU59" s="21">
        <v>34.35</v>
      </c>
      <c r="AV59" s="21">
        <v>733.5</v>
      </c>
      <c r="AW59" s="21">
        <v>26.7</v>
      </c>
      <c r="AX59" s="21">
        <v>-668.2</v>
      </c>
      <c r="AY59" s="21">
        <v>69.099999999999994</v>
      </c>
      <c r="AZ59" s="21">
        <v>-6.8</v>
      </c>
      <c r="BA59" s="21">
        <v>63.3</v>
      </c>
      <c r="BB59" s="21">
        <v>22</v>
      </c>
      <c r="BC59" s="21">
        <v>1.65</v>
      </c>
      <c r="BD59" s="21">
        <v>-15.25</v>
      </c>
      <c r="BE59" s="21">
        <v>0</v>
      </c>
      <c r="BF59" s="21">
        <v>0</v>
      </c>
      <c r="BG59" s="21">
        <v>93.95</v>
      </c>
      <c r="BH59" s="21">
        <v>0</v>
      </c>
      <c r="BI59" s="21">
        <v>0.45</v>
      </c>
      <c r="BJ59" s="21">
        <v>-94.8</v>
      </c>
      <c r="BK59" s="21">
        <v>0</v>
      </c>
      <c r="BL59" s="21">
        <v>0</v>
      </c>
      <c r="BM59" s="21">
        <v>0</v>
      </c>
      <c r="BN59" s="21">
        <v>18.899999999999999</v>
      </c>
      <c r="BO59" s="21">
        <v>-585.95000000000005</v>
      </c>
      <c r="BP59" s="21">
        <v>-614.35</v>
      </c>
      <c r="BQ59" s="21">
        <v>-254.55</v>
      </c>
      <c r="BR59" s="21">
        <v>184.45</v>
      </c>
      <c r="BS59" s="21">
        <v>0</v>
      </c>
      <c r="BT59" s="21">
        <v>0</v>
      </c>
      <c r="BU59" s="21">
        <v>0</v>
      </c>
      <c r="BV59" s="21">
        <v>0</v>
      </c>
      <c r="BW59" s="21">
        <v>0</v>
      </c>
      <c r="BX59" s="21">
        <v>0</v>
      </c>
      <c r="BY59" s="21">
        <v>0</v>
      </c>
      <c r="BZ59" s="21">
        <v>0</v>
      </c>
      <c r="CA59" s="21">
        <v>-16.399999999999999</v>
      </c>
      <c r="CB59" s="21">
        <v>1321.2</v>
      </c>
      <c r="CC59" s="21">
        <v>749.6</v>
      </c>
      <c r="CD59" s="21">
        <v>238.55</v>
      </c>
      <c r="CE59" s="21">
        <v>189.9</v>
      </c>
      <c r="CF59" s="21">
        <v>116.05</v>
      </c>
      <c r="CG59" s="21">
        <v>0</v>
      </c>
      <c r="CH59" s="21">
        <v>0</v>
      </c>
      <c r="CI59" s="21">
        <v>0</v>
      </c>
      <c r="CJ59" s="21">
        <v>1015.65</v>
      </c>
      <c r="CK59" s="21">
        <v>1065.3499999999999</v>
      </c>
      <c r="CL59" s="21">
        <v>-199.65</v>
      </c>
      <c r="CM59" s="21">
        <v>0</v>
      </c>
      <c r="CN59" s="21">
        <v>0</v>
      </c>
      <c r="CO59" s="21">
        <v>0</v>
      </c>
      <c r="CP59" s="21">
        <v>0</v>
      </c>
      <c r="CQ59" s="21">
        <v>0</v>
      </c>
      <c r="CR59" s="21">
        <v>58.45</v>
      </c>
      <c r="CS59" s="21">
        <v>-40.799999999999997</v>
      </c>
      <c r="CT59" s="21">
        <v>-49.3</v>
      </c>
      <c r="CU59" s="21">
        <v>10.85</v>
      </c>
      <c r="CV59" s="21">
        <v>14.4</v>
      </c>
      <c r="CW59" s="21">
        <v>0</v>
      </c>
      <c r="CX59" s="21">
        <v>-540.79999999999995</v>
      </c>
      <c r="CY59" s="21">
        <v>58.25</v>
      </c>
      <c r="CZ59" s="21">
        <v>-66.099999999999994</v>
      </c>
      <c r="DA59" s="21">
        <v>0</v>
      </c>
      <c r="DB59" s="21">
        <v>0</v>
      </c>
      <c r="DC59" s="21">
        <v>-0.7</v>
      </c>
      <c r="DD59" s="21">
        <v>0</v>
      </c>
      <c r="DE59" s="21">
        <v>172.5</v>
      </c>
      <c r="DF59" s="21">
        <v>1.7</v>
      </c>
      <c r="DG59" s="21">
        <v>2.1</v>
      </c>
      <c r="DH59" s="21">
        <v>22.65</v>
      </c>
      <c r="DI59" s="21">
        <v>3.35</v>
      </c>
      <c r="DJ59" s="21">
        <v>-0.65</v>
      </c>
      <c r="DK59" s="21">
        <v>6.45</v>
      </c>
      <c r="DL59" s="21">
        <v>12.55</v>
      </c>
      <c r="DM59" s="21">
        <v>0</v>
      </c>
      <c r="DN59" s="21">
        <v>-4.45</v>
      </c>
      <c r="DO59" s="21">
        <v>-8.6</v>
      </c>
      <c r="DP59" s="21">
        <v>1</v>
      </c>
      <c r="DQ59" s="21">
        <v>12</v>
      </c>
      <c r="DR59" s="21">
        <v>-21.5</v>
      </c>
      <c r="DS59" s="21">
        <v>1.1000000000000001</v>
      </c>
      <c r="DT59" s="21">
        <v>15.15</v>
      </c>
      <c r="DU59" s="21">
        <v>5.2</v>
      </c>
      <c r="DV59" s="21">
        <v>0</v>
      </c>
      <c r="DW59" s="21">
        <v>-38.15</v>
      </c>
      <c r="DX59" s="21">
        <v>8</v>
      </c>
      <c r="DY59" s="21">
        <v>31.1</v>
      </c>
      <c r="DZ59" s="21">
        <v>34.25</v>
      </c>
      <c r="EA59" s="21">
        <v>16.95</v>
      </c>
      <c r="EB59" s="21">
        <v>27.05</v>
      </c>
      <c r="EC59" s="21">
        <v>93.9</v>
      </c>
      <c r="ED59" s="21">
        <v>12.15</v>
      </c>
      <c r="EE59" s="21">
        <v>-73.7</v>
      </c>
      <c r="EF59" s="21">
        <v>-83</v>
      </c>
      <c r="EG59" s="21">
        <v>-6.7</v>
      </c>
      <c r="EH59" s="21">
        <v>-3.8</v>
      </c>
      <c r="EI59" s="21">
        <v>36.6</v>
      </c>
      <c r="EJ59" s="21">
        <v>-4.75</v>
      </c>
      <c r="EK59" s="21">
        <v>24.95</v>
      </c>
      <c r="EL59" s="21">
        <v>4.8</v>
      </c>
      <c r="EM59" s="21">
        <v>4.8</v>
      </c>
      <c r="EN59" s="21">
        <v>4.8</v>
      </c>
      <c r="EO59" s="21">
        <v>-92.05</v>
      </c>
      <c r="EP59" s="21">
        <v>96.5</v>
      </c>
      <c r="EQ59" s="21">
        <v>13.25</v>
      </c>
      <c r="ER59" s="21">
        <v>-137.6</v>
      </c>
      <c r="ES59" s="21">
        <v>-4.8</v>
      </c>
      <c r="ET59" s="21">
        <v>-82.85</v>
      </c>
      <c r="EU59" s="21">
        <v>0.75</v>
      </c>
      <c r="EV59" s="21">
        <v>60.2</v>
      </c>
      <c r="EW59" s="21">
        <v>16.8</v>
      </c>
      <c r="EX59" s="21">
        <v>13.1</v>
      </c>
      <c r="EY59" s="21">
        <v>14.4</v>
      </c>
      <c r="EZ59" s="21">
        <v>14.4</v>
      </c>
      <c r="FA59" s="21">
        <v>11.65</v>
      </c>
      <c r="FB59" s="21">
        <v>0</v>
      </c>
      <c r="FC59" s="21">
        <v>22.45</v>
      </c>
      <c r="FD59" s="21">
        <v>45.65</v>
      </c>
      <c r="FE59" s="21">
        <v>308.95</v>
      </c>
      <c r="FF59" s="21">
        <v>6.1</v>
      </c>
      <c r="FG59" s="21">
        <v>63.55</v>
      </c>
      <c r="FH59" s="21">
        <v>9.85</v>
      </c>
      <c r="FI59" s="21">
        <v>73.25</v>
      </c>
      <c r="FJ59" s="21">
        <v>34.4</v>
      </c>
      <c r="FK59" s="21">
        <v>0</v>
      </c>
      <c r="FL59" s="21">
        <v>6594.65</v>
      </c>
      <c r="FM59" s="22"/>
      <c r="FN59" s="21">
        <v>43.15</v>
      </c>
      <c r="FO59" s="21">
        <v>-12.815</v>
      </c>
      <c r="FP59" s="21">
        <v>61.110124999999996</v>
      </c>
      <c r="FQ59" s="21">
        <v>42.3</v>
      </c>
      <c r="FR59" s="21">
        <v>6.6975499999999997</v>
      </c>
      <c r="FS59" s="21">
        <v>5.3332800000000002</v>
      </c>
      <c r="FT59" s="21">
        <v>0</v>
      </c>
      <c r="FU59" s="21">
        <v>58.3</v>
      </c>
      <c r="FV59" s="21">
        <v>204.07595499999999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3" t="s">
        <v>872</v>
      </c>
      <c r="C5" s="1"/>
      <c r="D5" s="1"/>
      <c r="E5" s="1"/>
      <c r="F5" s="1"/>
      <c r="G5" s="1"/>
      <c r="H5" s="1"/>
    </row>
    <row r="6" spans="1:8" ht="22.95" customHeight="1" x14ac:dyDescent="0.3">
      <c r="A6" s="1"/>
      <c r="B6" s="206" t="s">
        <v>873</v>
      </c>
      <c r="C6" s="206" t="s">
        <v>874</v>
      </c>
      <c r="D6" s="206"/>
      <c r="E6" s="206" t="s">
        <v>875</v>
      </c>
      <c r="F6" s="206"/>
      <c r="G6" s="206"/>
      <c r="H6" s="206" t="s">
        <v>876</v>
      </c>
    </row>
    <row r="7" spans="1:8" ht="31.05" customHeight="1" x14ac:dyDescent="0.3">
      <c r="A7" s="1"/>
      <c r="B7" s="206"/>
      <c r="C7" s="25" t="s">
        <v>877</v>
      </c>
      <c r="D7" s="25" t="s">
        <v>878</v>
      </c>
      <c r="E7" s="25" t="s">
        <v>600</v>
      </c>
      <c r="F7" s="25" t="s">
        <v>599</v>
      </c>
      <c r="G7" s="25" t="s">
        <v>598</v>
      </c>
      <c r="H7" s="25" t="s">
        <v>879</v>
      </c>
    </row>
    <row r="8" spans="1:8" ht="10.95" customHeight="1" x14ac:dyDescent="0.3">
      <c r="A8" s="1"/>
      <c r="B8" s="26" t="s">
        <v>821</v>
      </c>
      <c r="C8" s="27">
        <v>0</v>
      </c>
      <c r="D8" s="27">
        <v>6765.1</v>
      </c>
      <c r="E8" s="28">
        <v>1064.7952</v>
      </c>
      <c r="F8" s="28">
        <v>3952.0185000000001</v>
      </c>
      <c r="G8" s="28">
        <v>1748.2863</v>
      </c>
      <c r="H8" s="28">
        <v>261.83519999999999</v>
      </c>
    </row>
    <row r="9" spans="1:8" ht="10.95" customHeight="1" x14ac:dyDescent="0.3">
      <c r="A9" s="1"/>
      <c r="B9" s="26" t="s">
        <v>822</v>
      </c>
      <c r="C9" s="27">
        <v>0</v>
      </c>
      <c r="D9" s="27">
        <v>6692.6</v>
      </c>
      <c r="E9" s="28">
        <v>999.85410000000002</v>
      </c>
      <c r="F9" s="28">
        <v>3980.5102999999999</v>
      </c>
      <c r="G9" s="28">
        <v>1712.2356</v>
      </c>
      <c r="H9" s="28">
        <v>254.94669999999999</v>
      </c>
    </row>
    <row r="10" spans="1:8" ht="10.95" customHeight="1" x14ac:dyDescent="0.3">
      <c r="A10" s="1"/>
      <c r="B10" s="26" t="s">
        <v>823</v>
      </c>
      <c r="C10" s="27">
        <v>0</v>
      </c>
      <c r="D10" s="27">
        <v>6649.2</v>
      </c>
      <c r="E10" s="28">
        <v>1025.0600999999999</v>
      </c>
      <c r="F10" s="28">
        <v>3916.8557999999998</v>
      </c>
      <c r="G10" s="28">
        <v>1707.2841000000001</v>
      </c>
      <c r="H10" s="28">
        <v>253.10929999999999</v>
      </c>
    </row>
    <row r="11" spans="1:8" ht="10.95" customHeight="1" x14ac:dyDescent="0.3">
      <c r="A11" s="1"/>
      <c r="B11" s="26" t="s">
        <v>824</v>
      </c>
      <c r="C11" s="27">
        <v>0</v>
      </c>
      <c r="D11" s="27">
        <v>6455.1</v>
      </c>
      <c r="E11" s="28">
        <v>1013.2242</v>
      </c>
      <c r="F11" s="28">
        <v>3746.5859999999998</v>
      </c>
      <c r="G11" s="28">
        <v>1695.2898</v>
      </c>
      <c r="H11" s="28">
        <v>251.21119999999999</v>
      </c>
    </row>
    <row r="12" spans="1:8" ht="10.95" customHeight="1" x14ac:dyDescent="0.3">
      <c r="A12" s="1"/>
      <c r="B12" s="26" t="s">
        <v>825</v>
      </c>
      <c r="C12" s="27">
        <v>0</v>
      </c>
      <c r="D12" s="27">
        <v>6503.3</v>
      </c>
      <c r="E12" s="28">
        <v>1009.9013</v>
      </c>
      <c r="F12" s="28">
        <v>3784.4679999999998</v>
      </c>
      <c r="G12" s="28">
        <v>1708.9306999999999</v>
      </c>
      <c r="H12" s="28">
        <v>260.98410000000001</v>
      </c>
    </row>
    <row r="13" spans="1:8" ht="10.95" customHeight="1" x14ac:dyDescent="0.3">
      <c r="A13" s="1"/>
      <c r="B13" s="26" t="s">
        <v>826</v>
      </c>
      <c r="C13" s="27">
        <v>0</v>
      </c>
      <c r="D13" s="27">
        <v>6383.9</v>
      </c>
      <c r="E13" s="28">
        <v>995.19370000000004</v>
      </c>
      <c r="F13" s="28">
        <v>3671.9753999999998</v>
      </c>
      <c r="G13" s="28">
        <v>1716.7309</v>
      </c>
      <c r="H13" s="28">
        <v>239.23009999999999</v>
      </c>
    </row>
    <row r="14" spans="1:8" ht="10.95" customHeight="1" x14ac:dyDescent="0.3">
      <c r="A14" s="1"/>
      <c r="B14" s="26" t="s">
        <v>827</v>
      </c>
      <c r="C14" s="27">
        <v>0</v>
      </c>
      <c r="D14" s="27">
        <v>6535</v>
      </c>
      <c r="E14" s="28">
        <v>953.15890000000002</v>
      </c>
      <c r="F14" s="28">
        <v>3863.473</v>
      </c>
      <c r="G14" s="28">
        <v>1718.3680999999999</v>
      </c>
      <c r="H14" s="28">
        <v>250.7593</v>
      </c>
    </row>
    <row r="15" spans="1:8" ht="10.95" customHeight="1" x14ac:dyDescent="0.3">
      <c r="A15" s="1"/>
      <c r="B15" s="26" t="s">
        <v>828</v>
      </c>
      <c r="C15" s="27">
        <v>0</v>
      </c>
      <c r="D15" s="27">
        <v>6430.8</v>
      </c>
      <c r="E15" s="28">
        <v>955.07479999999998</v>
      </c>
      <c r="F15" s="28">
        <v>3760.3015999999998</v>
      </c>
      <c r="G15" s="28">
        <v>1715.4236000000001</v>
      </c>
      <c r="H15" s="28">
        <v>254.76779999999999</v>
      </c>
    </row>
    <row r="16" spans="1:8" ht="10.95" customHeight="1" x14ac:dyDescent="0.3">
      <c r="A16" s="1"/>
      <c r="B16" s="26" t="s">
        <v>829</v>
      </c>
      <c r="C16" s="27">
        <v>0</v>
      </c>
      <c r="D16" s="27">
        <v>6534.7</v>
      </c>
      <c r="E16" s="28">
        <v>984.62869999999998</v>
      </c>
      <c r="F16" s="28">
        <v>3808.8764000000001</v>
      </c>
      <c r="G16" s="28">
        <v>1741.1949</v>
      </c>
      <c r="H16" s="28">
        <v>247.77789999999999</v>
      </c>
    </row>
    <row r="17" spans="1:8" ht="10.95" customHeight="1" x14ac:dyDescent="0.3">
      <c r="A17" s="1"/>
      <c r="B17" s="26" t="s">
        <v>830</v>
      </c>
      <c r="C17" s="27">
        <v>0</v>
      </c>
      <c r="D17" s="27">
        <v>6628</v>
      </c>
      <c r="E17" s="28">
        <v>1025.1244999999999</v>
      </c>
      <c r="F17" s="28">
        <v>3844.1061</v>
      </c>
      <c r="G17" s="28">
        <v>1758.7693999999999</v>
      </c>
      <c r="H17" s="28">
        <v>203.5598</v>
      </c>
    </row>
    <row r="18" spans="1:8" ht="10.95" customHeight="1" x14ac:dyDescent="0.3">
      <c r="A18" s="1"/>
      <c r="B18" s="26" t="s">
        <v>831</v>
      </c>
      <c r="C18" s="27">
        <v>0</v>
      </c>
      <c r="D18" s="27">
        <v>6615.3</v>
      </c>
      <c r="E18" s="28">
        <v>1029.2245</v>
      </c>
      <c r="F18" s="28">
        <v>3857.0263</v>
      </c>
      <c r="G18" s="28">
        <v>1729.0491999999999</v>
      </c>
      <c r="H18" s="28">
        <v>243.72620000000001</v>
      </c>
    </row>
    <row r="19" spans="1:8" ht="10.95" customHeight="1" x14ac:dyDescent="0.3">
      <c r="A19" s="1"/>
      <c r="B19" s="26" t="s">
        <v>832</v>
      </c>
      <c r="C19" s="27">
        <v>0</v>
      </c>
      <c r="D19" s="27">
        <v>6708.4</v>
      </c>
      <c r="E19" s="28">
        <v>1048.2036000000001</v>
      </c>
      <c r="F19" s="28">
        <v>3898.6570000000002</v>
      </c>
      <c r="G19" s="28">
        <v>1761.5393999999999</v>
      </c>
      <c r="H19" s="28">
        <v>234.50309999999999</v>
      </c>
    </row>
    <row r="20" spans="1:8" ht="10.95" customHeight="1" x14ac:dyDescent="0.3">
      <c r="A20" s="1"/>
      <c r="B20" s="26" t="s">
        <v>833</v>
      </c>
      <c r="C20" s="27">
        <v>0</v>
      </c>
      <c r="D20" s="27">
        <v>6870.4</v>
      </c>
      <c r="E20" s="28">
        <v>1118.0263</v>
      </c>
      <c r="F20" s="28">
        <v>3973.4333000000001</v>
      </c>
      <c r="G20" s="28">
        <v>1778.9404</v>
      </c>
      <c r="H20" s="28">
        <v>227.5684</v>
      </c>
    </row>
    <row r="21" spans="1:8" ht="10.95" customHeight="1" x14ac:dyDescent="0.3">
      <c r="A21" s="1"/>
      <c r="B21" s="26" t="s">
        <v>834</v>
      </c>
      <c r="C21" s="27">
        <v>0</v>
      </c>
      <c r="D21" s="27">
        <v>6889.6</v>
      </c>
      <c r="E21" s="28">
        <v>1076.9806000000001</v>
      </c>
      <c r="F21" s="28">
        <v>4052.0666999999999</v>
      </c>
      <c r="G21" s="28">
        <v>1760.5527</v>
      </c>
      <c r="H21" s="28">
        <v>223.2346</v>
      </c>
    </row>
    <row r="22" spans="1:8" ht="10.95" customHeight="1" x14ac:dyDescent="0.3">
      <c r="A22" s="1"/>
      <c r="B22" s="26" t="s">
        <v>835</v>
      </c>
      <c r="C22" s="27">
        <v>0</v>
      </c>
      <c r="D22" s="27">
        <v>7159</v>
      </c>
      <c r="E22" s="28">
        <v>1097.9721999999999</v>
      </c>
      <c r="F22" s="28">
        <v>4308.7593999999999</v>
      </c>
      <c r="G22" s="28">
        <v>1752.2683999999999</v>
      </c>
      <c r="H22" s="28">
        <v>224.40119999999999</v>
      </c>
    </row>
    <row r="23" spans="1:8" ht="10.95" customHeight="1" x14ac:dyDescent="0.3">
      <c r="A23" s="1"/>
      <c r="B23" s="26" t="s">
        <v>836</v>
      </c>
      <c r="C23" s="27">
        <v>0</v>
      </c>
      <c r="D23" s="27">
        <v>7238.1</v>
      </c>
      <c r="E23" s="28">
        <v>1106.7426</v>
      </c>
      <c r="F23" s="28">
        <v>4347.6324999999997</v>
      </c>
      <c r="G23" s="28">
        <v>1783.7248999999999</v>
      </c>
      <c r="H23" s="28">
        <v>227.3998</v>
      </c>
    </row>
    <row r="24" spans="1:8" ht="10.95" customHeight="1" x14ac:dyDescent="0.3">
      <c r="A24" s="1"/>
      <c r="B24" s="26" t="s">
        <v>837</v>
      </c>
      <c r="C24" s="27">
        <v>0</v>
      </c>
      <c r="D24" s="27">
        <v>7439.2</v>
      </c>
      <c r="E24" s="28">
        <v>1141.9858999999999</v>
      </c>
      <c r="F24" s="28">
        <v>4461.7201999999997</v>
      </c>
      <c r="G24" s="28">
        <v>1835.4938999999999</v>
      </c>
      <c r="H24" s="28">
        <v>240.5515</v>
      </c>
    </row>
    <row r="25" spans="1:8" ht="10.95" customHeight="1" x14ac:dyDescent="0.3">
      <c r="A25" s="1"/>
      <c r="B25" s="26" t="s">
        <v>838</v>
      </c>
      <c r="C25" s="27">
        <v>0</v>
      </c>
      <c r="D25" s="27">
        <v>7482.3</v>
      </c>
      <c r="E25" s="28">
        <v>1138.9754</v>
      </c>
      <c r="F25" s="28">
        <v>4503.9853000000003</v>
      </c>
      <c r="G25" s="28">
        <v>1839.3393000000001</v>
      </c>
      <c r="H25" s="28">
        <v>246.63249999999999</v>
      </c>
    </row>
    <row r="26" spans="1:8" ht="10.95" customHeight="1" x14ac:dyDescent="0.3">
      <c r="A26" s="1"/>
      <c r="B26" s="26" t="s">
        <v>839</v>
      </c>
      <c r="C26" s="27">
        <v>0</v>
      </c>
      <c r="D26" s="27">
        <v>7693.8</v>
      </c>
      <c r="E26" s="28">
        <v>1202.2868000000001</v>
      </c>
      <c r="F26" s="28">
        <v>4810.57</v>
      </c>
      <c r="G26" s="28">
        <v>1680.9431999999999</v>
      </c>
      <c r="H26" s="28">
        <v>244.93809999999999</v>
      </c>
    </row>
    <row r="27" spans="1:8" ht="10.95" customHeight="1" x14ac:dyDescent="0.3">
      <c r="A27" s="1"/>
      <c r="B27" s="26" t="s">
        <v>840</v>
      </c>
      <c r="C27" s="27">
        <v>0</v>
      </c>
      <c r="D27" s="27">
        <v>7748</v>
      </c>
      <c r="E27" s="28">
        <v>1194.0253</v>
      </c>
      <c r="F27" s="28">
        <v>4820.7676000000001</v>
      </c>
      <c r="G27" s="28">
        <v>1733.2071000000001</v>
      </c>
      <c r="H27" s="28">
        <v>258.61860000000001</v>
      </c>
    </row>
    <row r="28" spans="1:8" ht="10.95" customHeight="1" x14ac:dyDescent="0.3">
      <c r="A28" s="1"/>
      <c r="B28" s="26" t="s">
        <v>841</v>
      </c>
      <c r="C28" s="27">
        <v>0</v>
      </c>
      <c r="D28" s="27">
        <v>7816.6</v>
      </c>
      <c r="E28" s="28">
        <v>1255.7177999999999</v>
      </c>
      <c r="F28" s="28">
        <v>4810.3814000000002</v>
      </c>
      <c r="G28" s="28">
        <v>1750.5008</v>
      </c>
      <c r="H28" s="28">
        <v>260.95159999999998</v>
      </c>
    </row>
    <row r="29" spans="1:8" ht="10.95" customHeight="1" x14ac:dyDescent="0.3">
      <c r="A29" s="1"/>
      <c r="B29" s="26" t="s">
        <v>842</v>
      </c>
      <c r="C29" s="27">
        <v>0</v>
      </c>
      <c r="D29" s="27">
        <v>7890.5</v>
      </c>
      <c r="E29" s="28">
        <v>1221.4454000000001</v>
      </c>
      <c r="F29" s="28">
        <v>4914.2057999999997</v>
      </c>
      <c r="G29" s="28">
        <v>1754.8488</v>
      </c>
      <c r="H29" s="28">
        <v>266.19099999999997</v>
      </c>
    </row>
    <row r="30" spans="1:8" ht="10.95" customHeight="1" x14ac:dyDescent="0.3">
      <c r="A30" s="1"/>
      <c r="B30" s="26" t="s">
        <v>843</v>
      </c>
      <c r="C30" s="27">
        <v>0</v>
      </c>
      <c r="D30" s="27">
        <v>7826.3</v>
      </c>
      <c r="E30" s="28">
        <v>1233.248</v>
      </c>
      <c r="F30" s="28">
        <v>4788.3932000000004</v>
      </c>
      <c r="G30" s="28">
        <v>1804.6587999999999</v>
      </c>
      <c r="H30" s="28">
        <v>264.6979</v>
      </c>
    </row>
    <row r="31" spans="1:8" ht="10.95" customHeight="1" x14ac:dyDescent="0.3">
      <c r="A31" s="1"/>
      <c r="B31" s="26" t="s">
        <v>844</v>
      </c>
      <c r="C31" s="27">
        <v>0</v>
      </c>
      <c r="D31" s="27">
        <v>7901.1</v>
      </c>
      <c r="E31" s="28">
        <v>1226.297</v>
      </c>
      <c r="F31" s="28">
        <v>4870.5736999999999</v>
      </c>
      <c r="G31" s="28">
        <v>1804.2293</v>
      </c>
      <c r="H31" s="28">
        <v>257.255</v>
      </c>
    </row>
    <row r="32" spans="1:8" ht="10.95" customHeight="1" x14ac:dyDescent="0.3">
      <c r="A32" s="1"/>
      <c r="B32" s="26" t="s">
        <v>845</v>
      </c>
      <c r="C32" s="27">
        <v>0</v>
      </c>
      <c r="D32" s="27">
        <v>7771</v>
      </c>
      <c r="E32" s="28">
        <v>1221.4774</v>
      </c>
      <c r="F32" s="28">
        <v>4794.7725</v>
      </c>
      <c r="G32" s="28">
        <v>1754.7501</v>
      </c>
      <c r="H32" s="28">
        <v>258.4785</v>
      </c>
    </row>
    <row r="33" spans="1:8" ht="10.95" customHeight="1" x14ac:dyDescent="0.3">
      <c r="A33" s="1"/>
      <c r="B33" s="26" t="s">
        <v>846</v>
      </c>
      <c r="C33" s="27">
        <v>0</v>
      </c>
      <c r="D33" s="27">
        <v>7664.1</v>
      </c>
      <c r="E33" s="28">
        <v>1221.5595000000001</v>
      </c>
      <c r="F33" s="28">
        <v>4710.8598000000002</v>
      </c>
      <c r="G33" s="28">
        <v>1731.6806999999999</v>
      </c>
      <c r="H33" s="28">
        <v>247.0478</v>
      </c>
    </row>
    <row r="34" spans="1:8" ht="10.95" customHeight="1" x14ac:dyDescent="0.3">
      <c r="A34" s="1"/>
      <c r="B34" s="26" t="s">
        <v>847</v>
      </c>
      <c r="C34" s="27">
        <v>0</v>
      </c>
      <c r="D34" s="27">
        <v>7714.8</v>
      </c>
      <c r="E34" s="28">
        <v>1234.4063000000001</v>
      </c>
      <c r="F34" s="28">
        <v>4727.4976999999999</v>
      </c>
      <c r="G34" s="28">
        <v>1752.896</v>
      </c>
      <c r="H34" s="28">
        <v>262.77289999999999</v>
      </c>
    </row>
    <row r="35" spans="1:8" ht="10.95" customHeight="1" x14ac:dyDescent="0.3">
      <c r="A35" s="1"/>
      <c r="B35" s="26" t="s">
        <v>848</v>
      </c>
      <c r="C35" s="27">
        <v>0</v>
      </c>
      <c r="D35" s="27">
        <v>7819.4</v>
      </c>
      <c r="E35" s="28">
        <v>1197.8073999999999</v>
      </c>
      <c r="F35" s="28">
        <v>4796.2741999999998</v>
      </c>
      <c r="G35" s="28">
        <v>1825.3184000000001</v>
      </c>
      <c r="H35" s="28">
        <v>261.58969999999999</v>
      </c>
    </row>
    <row r="36" spans="1:8" ht="10.95" customHeight="1" x14ac:dyDescent="0.3">
      <c r="A36" s="1"/>
      <c r="B36" s="26" t="s">
        <v>849</v>
      </c>
      <c r="C36" s="27">
        <v>0</v>
      </c>
      <c r="D36" s="27">
        <v>7937.4</v>
      </c>
      <c r="E36" s="28">
        <v>1229.0842</v>
      </c>
      <c r="F36" s="28">
        <v>4891.6099000000004</v>
      </c>
      <c r="G36" s="28">
        <v>1816.7058999999999</v>
      </c>
      <c r="H36" s="28">
        <v>271.72669999999999</v>
      </c>
    </row>
    <row r="37" spans="1:8" ht="10.95" customHeight="1" x14ac:dyDescent="0.3">
      <c r="A37" s="1"/>
      <c r="B37" s="26" t="s">
        <v>850</v>
      </c>
      <c r="C37" s="27">
        <v>0</v>
      </c>
      <c r="D37" s="27">
        <v>7928.3</v>
      </c>
      <c r="E37" s="28">
        <v>1242.2813000000001</v>
      </c>
      <c r="F37" s="28">
        <v>4798.7826999999997</v>
      </c>
      <c r="G37" s="28">
        <v>1887.2360000000001</v>
      </c>
      <c r="H37" s="28">
        <v>261.92500000000001</v>
      </c>
    </row>
    <row r="38" spans="1:8" ht="10.95" customHeight="1" x14ac:dyDescent="0.3">
      <c r="A38" s="1"/>
      <c r="B38" s="26" t="s">
        <v>851</v>
      </c>
      <c r="C38" s="27">
        <v>0</v>
      </c>
      <c r="D38" s="27">
        <v>7894.4</v>
      </c>
      <c r="E38" s="28">
        <v>1228.5744</v>
      </c>
      <c r="F38" s="28">
        <v>4793.0879000000004</v>
      </c>
      <c r="G38" s="28">
        <v>1872.7376999999999</v>
      </c>
      <c r="H38" s="28">
        <v>272.55349999999999</v>
      </c>
    </row>
    <row r="39" spans="1:8" ht="10.95" customHeight="1" x14ac:dyDescent="0.3">
      <c r="A39" s="1"/>
      <c r="B39" s="26" t="s">
        <v>852</v>
      </c>
      <c r="C39" s="27">
        <v>0</v>
      </c>
      <c r="D39" s="27">
        <v>7805.1</v>
      </c>
      <c r="E39" s="28">
        <v>1217.5569</v>
      </c>
      <c r="F39" s="28">
        <v>4866.4967999999999</v>
      </c>
      <c r="G39" s="28">
        <v>1721.0463</v>
      </c>
      <c r="H39" s="28">
        <v>275.48509999999999</v>
      </c>
    </row>
    <row r="40" spans="1:8" ht="10.95" customHeight="1" x14ac:dyDescent="0.3">
      <c r="A40" s="1"/>
      <c r="B40" s="26" t="s">
        <v>853</v>
      </c>
      <c r="C40" s="27">
        <v>0</v>
      </c>
      <c r="D40" s="27">
        <v>7800.5</v>
      </c>
      <c r="E40" s="28">
        <v>1254.4674</v>
      </c>
      <c r="F40" s="28">
        <v>4688.0281000000004</v>
      </c>
      <c r="G40" s="28">
        <v>1858.0045</v>
      </c>
      <c r="H40" s="28">
        <v>267.46390000000002</v>
      </c>
    </row>
    <row r="41" spans="1:8" ht="10.95" customHeight="1" x14ac:dyDescent="0.3">
      <c r="A41" s="1"/>
      <c r="B41" s="26" t="s">
        <v>854</v>
      </c>
      <c r="C41" s="27">
        <v>0</v>
      </c>
      <c r="D41" s="27">
        <v>7690.2</v>
      </c>
      <c r="E41" s="28">
        <v>1217.7329999999999</v>
      </c>
      <c r="F41" s="28">
        <v>4532.3023000000003</v>
      </c>
      <c r="G41" s="28">
        <v>1940.1647</v>
      </c>
      <c r="H41" s="28">
        <v>267.86840000000001</v>
      </c>
    </row>
    <row r="42" spans="1:8" ht="10.95" customHeight="1" x14ac:dyDescent="0.3">
      <c r="A42" s="1"/>
      <c r="B42" s="26" t="s">
        <v>855</v>
      </c>
      <c r="C42" s="27">
        <v>0</v>
      </c>
      <c r="D42" s="27">
        <v>7564.3</v>
      </c>
      <c r="E42" s="28">
        <v>1172.4545000000001</v>
      </c>
      <c r="F42" s="28">
        <v>4583.9740000000002</v>
      </c>
      <c r="G42" s="28">
        <v>1807.8715</v>
      </c>
      <c r="H42" s="28">
        <v>261.94720000000001</v>
      </c>
    </row>
    <row r="43" spans="1:8" ht="10.95" customHeight="1" x14ac:dyDescent="0.3">
      <c r="A43" s="1"/>
      <c r="B43" s="26" t="s">
        <v>856</v>
      </c>
      <c r="C43" s="27">
        <v>0</v>
      </c>
      <c r="D43" s="27">
        <v>7420.5</v>
      </c>
      <c r="E43" s="28">
        <v>1140.78</v>
      </c>
      <c r="F43" s="28">
        <v>4418.4366</v>
      </c>
      <c r="G43" s="28">
        <v>1861.2834</v>
      </c>
      <c r="H43" s="28">
        <v>253.5694</v>
      </c>
    </row>
    <row r="44" spans="1:8" ht="10.95" customHeight="1" x14ac:dyDescent="0.3">
      <c r="A44" s="1"/>
      <c r="B44" s="26" t="s">
        <v>857</v>
      </c>
      <c r="C44" s="27">
        <v>0</v>
      </c>
      <c r="D44" s="27">
        <v>7623.7</v>
      </c>
      <c r="E44" s="28">
        <v>1193.5120999999999</v>
      </c>
      <c r="F44" s="28">
        <v>4536.0576000000001</v>
      </c>
      <c r="G44" s="28">
        <v>1894.1303</v>
      </c>
      <c r="H44" s="28">
        <v>240.25790000000001</v>
      </c>
    </row>
    <row r="45" spans="1:8" ht="10.95" customHeight="1" x14ac:dyDescent="0.3">
      <c r="A45" s="1"/>
      <c r="B45" s="26" t="s">
        <v>858</v>
      </c>
      <c r="C45" s="27">
        <v>0</v>
      </c>
      <c r="D45" s="27">
        <v>7810.9</v>
      </c>
      <c r="E45" s="28">
        <v>1279.2387000000001</v>
      </c>
      <c r="F45" s="28">
        <v>4679.5299000000005</v>
      </c>
      <c r="G45" s="28">
        <v>1852.1314</v>
      </c>
      <c r="H45" s="28">
        <v>225.9915</v>
      </c>
    </row>
    <row r="46" spans="1:8" ht="10.95" customHeight="1" x14ac:dyDescent="0.3">
      <c r="A46" s="1"/>
      <c r="B46" s="26" t="s">
        <v>859</v>
      </c>
      <c r="C46" s="27">
        <v>0</v>
      </c>
      <c r="D46" s="27">
        <v>7810.2</v>
      </c>
      <c r="E46" s="28">
        <v>1291.2798</v>
      </c>
      <c r="F46" s="28">
        <v>4656.3013000000001</v>
      </c>
      <c r="G46" s="28">
        <v>1862.6188999999999</v>
      </c>
      <c r="H46" s="28">
        <v>232.95930000000001</v>
      </c>
    </row>
    <row r="47" spans="1:8" ht="10.95" customHeight="1" x14ac:dyDescent="0.3">
      <c r="A47" s="1"/>
      <c r="B47" s="26" t="s">
        <v>860</v>
      </c>
      <c r="C47" s="27">
        <v>0</v>
      </c>
      <c r="D47" s="27">
        <v>7800.1</v>
      </c>
      <c r="E47" s="28">
        <v>1284.0682999999999</v>
      </c>
      <c r="F47" s="28">
        <v>4676.1535999999996</v>
      </c>
      <c r="G47" s="28">
        <v>1839.8780999999999</v>
      </c>
      <c r="H47" s="28">
        <v>233.11490000000001</v>
      </c>
    </row>
    <row r="48" spans="1:8" ht="10.95" customHeight="1" x14ac:dyDescent="0.3">
      <c r="A48" s="1"/>
      <c r="B48" s="26" t="s">
        <v>861</v>
      </c>
      <c r="C48" s="27">
        <v>0</v>
      </c>
      <c r="D48" s="27">
        <v>7780.8</v>
      </c>
      <c r="E48" s="28">
        <v>1267.9501</v>
      </c>
      <c r="F48" s="28">
        <v>4659.5565999999999</v>
      </c>
      <c r="G48" s="28">
        <v>1853.2933</v>
      </c>
      <c r="H48" s="28">
        <v>240.11519999999999</v>
      </c>
    </row>
    <row r="49" spans="1:8" ht="10.95" customHeight="1" x14ac:dyDescent="0.3">
      <c r="A49" s="1"/>
      <c r="B49" s="26" t="s">
        <v>862</v>
      </c>
      <c r="C49" s="27">
        <v>0</v>
      </c>
      <c r="D49" s="27">
        <v>7762.4</v>
      </c>
      <c r="E49" s="28">
        <v>1244.9963</v>
      </c>
      <c r="F49" s="28">
        <v>4651.0878000000002</v>
      </c>
      <c r="G49" s="28">
        <v>1866.3159000000001</v>
      </c>
      <c r="H49" s="28">
        <v>254.7663</v>
      </c>
    </row>
    <row r="50" spans="1:8" ht="10.95" customHeight="1" x14ac:dyDescent="0.3">
      <c r="A50" s="1"/>
      <c r="B50" s="26" t="s">
        <v>863</v>
      </c>
      <c r="C50" s="27">
        <v>0</v>
      </c>
      <c r="D50" s="27">
        <v>7751</v>
      </c>
      <c r="E50" s="28">
        <v>1240.5815</v>
      </c>
      <c r="F50" s="28">
        <v>4626.2416999999996</v>
      </c>
      <c r="G50" s="28">
        <v>1884.1768</v>
      </c>
      <c r="H50" s="28">
        <v>261.01179999999999</v>
      </c>
    </row>
    <row r="51" spans="1:8" ht="10.95" customHeight="1" x14ac:dyDescent="0.3">
      <c r="A51" s="1"/>
      <c r="B51" s="26" t="s">
        <v>864</v>
      </c>
      <c r="C51" s="27">
        <v>0</v>
      </c>
      <c r="D51" s="27">
        <v>7621.9</v>
      </c>
      <c r="E51" s="28">
        <v>1207.1781000000001</v>
      </c>
      <c r="F51" s="28">
        <v>4568.2776999999996</v>
      </c>
      <c r="G51" s="28">
        <v>1846.4441999999999</v>
      </c>
      <c r="H51" s="28">
        <v>260.70699999999999</v>
      </c>
    </row>
    <row r="52" spans="1:8" ht="10.95" customHeight="1" x14ac:dyDescent="0.3">
      <c r="A52" s="1"/>
      <c r="B52" s="26" t="s">
        <v>865</v>
      </c>
      <c r="C52" s="27">
        <v>0</v>
      </c>
      <c r="D52" s="27">
        <v>7506.9</v>
      </c>
      <c r="E52" s="28">
        <v>1194.8827000000001</v>
      </c>
      <c r="F52" s="28">
        <v>4563.3391000000001</v>
      </c>
      <c r="G52" s="28">
        <v>1748.6782000000001</v>
      </c>
      <c r="H52" s="28">
        <v>263.26479999999998</v>
      </c>
    </row>
    <row r="53" spans="1:8" ht="10.95" customHeight="1" x14ac:dyDescent="0.3">
      <c r="A53" s="1"/>
      <c r="B53" s="26" t="s">
        <v>866</v>
      </c>
      <c r="C53" s="27">
        <v>0</v>
      </c>
      <c r="D53" s="27">
        <v>7293.4</v>
      </c>
      <c r="E53" s="28">
        <v>1169.0551</v>
      </c>
      <c r="F53" s="28">
        <v>4336.1979000000001</v>
      </c>
      <c r="G53" s="28">
        <v>1788.1469999999999</v>
      </c>
      <c r="H53" s="28">
        <v>270.65159999999997</v>
      </c>
    </row>
    <row r="54" spans="1:8" ht="10.95" customHeight="1" x14ac:dyDescent="0.3">
      <c r="A54" s="1"/>
      <c r="B54" s="26" t="s">
        <v>867</v>
      </c>
      <c r="C54" s="27">
        <v>0</v>
      </c>
      <c r="D54" s="27">
        <v>7071.3</v>
      </c>
      <c r="E54" s="28">
        <v>1076.6704999999999</v>
      </c>
      <c r="F54" s="28">
        <v>4236.4386000000004</v>
      </c>
      <c r="G54" s="28">
        <v>1758.1909000000001</v>
      </c>
      <c r="H54" s="28">
        <v>264.19290000000001</v>
      </c>
    </row>
    <row r="55" spans="1:8" ht="10.95" customHeight="1" x14ac:dyDescent="0.3">
      <c r="A55" s="1"/>
      <c r="B55" s="26" t="s">
        <v>73</v>
      </c>
      <c r="C55" s="27">
        <v>0</v>
      </c>
      <c r="D55" s="27">
        <v>6899.3</v>
      </c>
      <c r="E55" s="28">
        <v>1053.6762000000001</v>
      </c>
      <c r="F55" s="28">
        <v>4093.9457000000002</v>
      </c>
      <c r="G55" s="28">
        <v>1751.6781000000001</v>
      </c>
      <c r="H55" s="28">
        <v>260.83069999999998</v>
      </c>
    </row>
    <row r="56" spans="1:8" ht="16.95" customHeight="1" x14ac:dyDescent="0.3">
      <c r="A56" s="1"/>
      <c r="B56" s="29" t="s">
        <v>880</v>
      </c>
      <c r="C56" s="30">
        <v>0</v>
      </c>
      <c r="D56" s="30">
        <v>7937.4</v>
      </c>
      <c r="E56" s="31">
        <v>1291.2798</v>
      </c>
      <c r="F56" s="31">
        <v>4914.2057999999997</v>
      </c>
      <c r="G56" s="31">
        <v>1940.1647</v>
      </c>
      <c r="H56" s="31">
        <v>275.48509999999999</v>
      </c>
    </row>
    <row r="57" spans="1:8" ht="16.95" customHeight="1" x14ac:dyDescent="0.3">
      <c r="A57" s="1"/>
      <c r="B57" s="29" t="s">
        <v>881</v>
      </c>
      <c r="C57" s="30">
        <v>0</v>
      </c>
      <c r="D57" s="30">
        <v>6383.9</v>
      </c>
      <c r="E57" s="31">
        <v>953.15890000000002</v>
      </c>
      <c r="F57" s="31">
        <v>3671.9753999999998</v>
      </c>
      <c r="G57" s="31">
        <v>1680.9431999999999</v>
      </c>
      <c r="H57" s="31">
        <v>203.5598</v>
      </c>
    </row>
    <row r="58" spans="1:8" ht="16.95" customHeight="1" x14ac:dyDescent="0.3">
      <c r="A58" s="1"/>
      <c r="B58" s="29" t="s">
        <v>882</v>
      </c>
      <c r="C58" s="30">
        <v>0</v>
      </c>
      <c r="D58" s="30">
        <v>7345.7958333333327</v>
      </c>
      <c r="E58" s="31">
        <v>1149.9670541666667</v>
      </c>
      <c r="F58" s="31">
        <v>4409.0123645833328</v>
      </c>
      <c r="G58" s="31">
        <v>1786.8164145833332</v>
      </c>
      <c r="H58" s="31">
        <v>251.44047708333332</v>
      </c>
    </row>
    <row r="59" spans="1:8" ht="16.95" customHeight="1" x14ac:dyDescent="0.3">
      <c r="A59" s="1"/>
      <c r="B59" s="24" t="s">
        <v>883</v>
      </c>
      <c r="C59" s="32">
        <v>0</v>
      </c>
      <c r="D59" s="32">
        <v>176299.1</v>
      </c>
      <c r="E59" s="33">
        <v>27599.209299999999</v>
      </c>
      <c r="F59" s="33">
        <v>105816.29674999999</v>
      </c>
      <c r="G59" s="33">
        <v>42883.593950000002</v>
      </c>
      <c r="H59" s="33">
        <v>6034.5714500000004</v>
      </c>
    </row>
    <row r="60" spans="1:8" x14ac:dyDescent="0.3">
      <c r="A60" s="1"/>
      <c r="B60" s="1"/>
      <c r="C60" s="1"/>
      <c r="D60" s="1"/>
      <c r="E60" s="1"/>
      <c r="F60" s="1"/>
      <c r="G60" s="1"/>
      <c r="H60" s="1"/>
    </row>
    <row r="61" spans="1:8" ht="15.6" x14ac:dyDescent="0.3">
      <c r="A61" s="1"/>
      <c r="B61" s="34" t="s">
        <v>884</v>
      </c>
      <c r="C61" s="1"/>
      <c r="D61" s="1"/>
      <c r="E61" s="1"/>
      <c r="F61" s="1"/>
      <c r="G61" s="1"/>
      <c r="H61" s="1"/>
    </row>
    <row r="62" spans="1:8" ht="15.6" x14ac:dyDescent="0.3">
      <c r="A62" s="1"/>
      <c r="B62" s="34"/>
      <c r="C62" s="1"/>
      <c r="D62" s="1"/>
      <c r="E62" s="1"/>
      <c r="F62" s="1"/>
      <c r="G62" s="1"/>
      <c r="H62" s="1"/>
    </row>
    <row r="63" spans="1:8" x14ac:dyDescent="0.3">
      <c r="A63" s="1"/>
      <c r="B63" s="35"/>
      <c r="C63" s="35"/>
      <c r="D63" s="1" t="s">
        <v>885</v>
      </c>
      <c r="E63" s="36"/>
      <c r="F63" s="1"/>
      <c r="G63" s="1"/>
      <c r="H63" s="1"/>
    </row>
    <row r="64" spans="1:8" x14ac:dyDescent="0.3">
      <c r="A64" s="1"/>
      <c r="B64" s="37"/>
      <c r="C64" s="37"/>
      <c r="D64" s="1" t="s">
        <v>886</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873</v>
      </c>
      <c r="C6" s="207" t="s">
        <v>888</v>
      </c>
      <c r="D6" s="207"/>
      <c r="E6" s="207"/>
      <c r="F6" s="207"/>
      <c r="G6" s="207"/>
      <c r="H6" s="207"/>
      <c r="I6" s="207"/>
      <c r="J6" s="207"/>
      <c r="K6" s="207"/>
      <c r="L6" s="207"/>
      <c r="M6" s="207"/>
      <c r="N6" s="207"/>
      <c r="O6" s="207"/>
      <c r="P6" s="207"/>
      <c r="Q6" s="207"/>
      <c r="R6" s="207"/>
      <c r="S6" s="207"/>
      <c r="T6" s="207"/>
      <c r="U6" s="207"/>
      <c r="V6" s="207"/>
      <c r="W6" s="207"/>
      <c r="X6" s="208" t="s">
        <v>889</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890</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9" t="s">
        <v>891</v>
      </c>
      <c r="D7" s="39" t="s">
        <v>892</v>
      </c>
      <c r="E7" s="39" t="s">
        <v>893</v>
      </c>
      <c r="F7" s="39" t="s">
        <v>894</v>
      </c>
      <c r="G7" s="39" t="s">
        <v>895</v>
      </c>
      <c r="H7" s="39" t="s">
        <v>896</v>
      </c>
      <c r="I7" s="39" t="s">
        <v>897</v>
      </c>
      <c r="J7" s="39" t="s">
        <v>898</v>
      </c>
      <c r="K7" s="39" t="s">
        <v>899</v>
      </c>
      <c r="L7" s="39" t="s">
        <v>900</v>
      </c>
      <c r="M7" s="39" t="s">
        <v>901</v>
      </c>
      <c r="N7" s="39" t="s">
        <v>902</v>
      </c>
      <c r="O7" s="39" t="s">
        <v>903</v>
      </c>
      <c r="P7" s="39" t="s">
        <v>904</v>
      </c>
      <c r="Q7" s="39" t="s">
        <v>905</v>
      </c>
      <c r="R7" s="39" t="s">
        <v>906</v>
      </c>
      <c r="S7" s="39" t="s">
        <v>907</v>
      </c>
      <c r="T7" s="39" t="s">
        <v>908</v>
      </c>
      <c r="U7" s="39" t="s">
        <v>909</v>
      </c>
      <c r="V7" s="39" t="s">
        <v>910</v>
      </c>
      <c r="W7" s="39" t="s">
        <v>911</v>
      </c>
      <c r="X7" s="40" t="s">
        <v>912</v>
      </c>
      <c r="Y7" s="40" t="s">
        <v>913</v>
      </c>
      <c r="Z7" s="40" t="s">
        <v>914</v>
      </c>
      <c r="AA7" s="40" t="s">
        <v>891</v>
      </c>
      <c r="AB7" s="40" t="s">
        <v>892</v>
      </c>
      <c r="AC7" s="40" t="s">
        <v>915</v>
      </c>
      <c r="AD7" s="40" t="s">
        <v>895</v>
      </c>
      <c r="AE7" s="40" t="s">
        <v>896</v>
      </c>
      <c r="AF7" s="40" t="s">
        <v>916</v>
      </c>
      <c r="AG7" s="40" t="s">
        <v>897</v>
      </c>
      <c r="AH7" s="40" t="s">
        <v>917</v>
      </c>
      <c r="AI7" s="40" t="s">
        <v>918</v>
      </c>
      <c r="AJ7" s="40" t="s">
        <v>919</v>
      </c>
      <c r="AK7" s="40" t="s">
        <v>920</v>
      </c>
      <c r="AL7" s="40" t="s">
        <v>921</v>
      </c>
      <c r="AM7" s="40" t="s">
        <v>922</v>
      </c>
      <c r="AN7" s="40" t="s">
        <v>351</v>
      </c>
      <c r="AO7" s="40" t="s">
        <v>923</v>
      </c>
      <c r="AP7" s="40" t="s">
        <v>360</v>
      </c>
      <c r="AQ7" s="40" t="s">
        <v>924</v>
      </c>
      <c r="AR7" s="40" t="s">
        <v>925</v>
      </c>
      <c r="AS7" s="40" t="s">
        <v>926</v>
      </c>
      <c r="AT7" s="40" t="s">
        <v>927</v>
      </c>
      <c r="AU7" s="40" t="s">
        <v>928</v>
      </c>
      <c r="AV7" s="40" t="s">
        <v>929</v>
      </c>
      <c r="AW7" s="40" t="s">
        <v>930</v>
      </c>
      <c r="AX7" s="40" t="s">
        <v>904</v>
      </c>
      <c r="AY7" s="40" t="s">
        <v>931</v>
      </c>
      <c r="AZ7" s="40" t="s">
        <v>932</v>
      </c>
      <c r="BA7" s="40" t="s">
        <v>933</v>
      </c>
      <c r="BB7" s="40" t="s">
        <v>905</v>
      </c>
      <c r="BC7" s="40" t="s">
        <v>934</v>
      </c>
      <c r="BD7" s="40" t="s">
        <v>907</v>
      </c>
      <c r="BE7" s="40" t="s">
        <v>935</v>
      </c>
      <c r="BF7" s="40" t="s">
        <v>936</v>
      </c>
      <c r="BG7" s="40" t="s">
        <v>937</v>
      </c>
      <c r="BH7" s="40" t="s">
        <v>938</v>
      </c>
      <c r="BI7" s="40" t="s">
        <v>939</v>
      </c>
      <c r="BJ7" s="40" t="s">
        <v>909</v>
      </c>
      <c r="BK7" s="40" t="s">
        <v>940</v>
      </c>
      <c r="BL7" s="40" t="s">
        <v>941</v>
      </c>
      <c r="BM7" s="40" t="s">
        <v>910</v>
      </c>
      <c r="BN7" s="40" t="s">
        <v>655</v>
      </c>
      <c r="BO7" s="40" t="s">
        <v>911</v>
      </c>
      <c r="BP7" s="39" t="s">
        <v>942</v>
      </c>
      <c r="BQ7" s="39" t="s">
        <v>891</v>
      </c>
      <c r="BR7" s="39" t="s">
        <v>943</v>
      </c>
      <c r="BS7" s="39" t="s">
        <v>944</v>
      </c>
      <c r="BT7" s="39" t="s">
        <v>945</v>
      </c>
      <c r="BU7" s="39" t="s">
        <v>946</v>
      </c>
      <c r="BV7" s="39" t="s">
        <v>947</v>
      </c>
      <c r="BW7" s="39" t="s">
        <v>948</v>
      </c>
      <c r="BX7" s="39" t="s">
        <v>949</v>
      </c>
      <c r="BY7" s="39" t="s">
        <v>897</v>
      </c>
      <c r="BZ7" s="39" t="s">
        <v>950</v>
      </c>
      <c r="CA7" s="39" t="s">
        <v>951</v>
      </c>
      <c r="CB7" s="39" t="s">
        <v>921</v>
      </c>
      <c r="CC7" s="39" t="s">
        <v>923</v>
      </c>
      <c r="CD7" s="39" t="s">
        <v>360</v>
      </c>
      <c r="CE7" s="39" t="s">
        <v>365</v>
      </c>
      <c r="CF7" s="39" t="s">
        <v>952</v>
      </c>
      <c r="CG7" s="39" t="s">
        <v>953</v>
      </c>
      <c r="CH7" s="39" t="s">
        <v>926</v>
      </c>
      <c r="CI7" s="39" t="s">
        <v>927</v>
      </c>
      <c r="CJ7" s="39" t="s">
        <v>928</v>
      </c>
      <c r="CK7" s="39" t="s">
        <v>930</v>
      </c>
      <c r="CL7" s="39" t="s">
        <v>954</v>
      </c>
      <c r="CM7" s="39" t="s">
        <v>905</v>
      </c>
      <c r="CN7" s="39" t="s">
        <v>907</v>
      </c>
      <c r="CO7" s="39" t="s">
        <v>955</v>
      </c>
      <c r="CP7" s="39" t="s">
        <v>504</v>
      </c>
      <c r="CQ7" s="39" t="s">
        <v>909</v>
      </c>
      <c r="CR7" s="39" t="s">
        <v>655</v>
      </c>
      <c r="CS7" s="39" t="s">
        <v>911</v>
      </c>
      <c r="CT7" s="39" t="s">
        <v>956</v>
      </c>
    </row>
    <row r="8" spans="1:98" ht="15.6" x14ac:dyDescent="0.3">
      <c r="A8" s="1"/>
      <c r="B8" s="41" t="s">
        <v>821</v>
      </c>
      <c r="C8" s="42"/>
      <c r="D8" s="42"/>
      <c r="E8" s="42">
        <v>25.86111</v>
      </c>
      <c r="F8" s="42">
        <v>9.4930000000000003</v>
      </c>
      <c r="G8" s="42"/>
      <c r="H8" s="42">
        <v>4.258</v>
      </c>
      <c r="I8" s="42"/>
      <c r="J8" s="42"/>
      <c r="K8" s="42"/>
      <c r="L8" s="42">
        <v>26.724900000000002</v>
      </c>
      <c r="M8" s="42">
        <v>13.8855</v>
      </c>
      <c r="N8" s="42">
        <v>13.56</v>
      </c>
      <c r="O8" s="42">
        <v>31.92</v>
      </c>
      <c r="P8" s="42"/>
      <c r="Q8" s="42"/>
      <c r="R8" s="42">
        <v>52.256</v>
      </c>
      <c r="S8" s="42"/>
      <c r="T8" s="42">
        <v>44.932400000000001</v>
      </c>
      <c r="U8" s="42"/>
      <c r="V8" s="42">
        <v>8</v>
      </c>
      <c r="W8" s="42"/>
      <c r="X8" s="42">
        <v>54.423839999999998</v>
      </c>
      <c r="Y8" s="42"/>
      <c r="Z8" s="42">
        <v>10.434240000000001</v>
      </c>
      <c r="AA8" s="42"/>
      <c r="AB8" s="42"/>
      <c r="AC8" s="42"/>
      <c r="AD8" s="42"/>
      <c r="AE8" s="42">
        <v>1.9219999999999999</v>
      </c>
      <c r="AF8" s="42">
        <v>1.7</v>
      </c>
      <c r="AG8" s="42"/>
      <c r="AH8" s="42"/>
      <c r="AI8" s="42"/>
      <c r="AJ8" s="42">
        <v>5.33786</v>
      </c>
      <c r="AK8" s="42">
        <v>13.993</v>
      </c>
      <c r="AL8" s="42"/>
      <c r="AM8" s="42">
        <v>30.226690000000001</v>
      </c>
      <c r="AN8" s="42">
        <v>112.65553</v>
      </c>
      <c r="AO8" s="42">
        <v>27.639700000000001</v>
      </c>
      <c r="AP8" s="42">
        <v>0.81</v>
      </c>
      <c r="AQ8" s="42">
        <v>169.76</v>
      </c>
      <c r="AR8" s="42"/>
      <c r="AS8" s="42">
        <v>36.81991</v>
      </c>
      <c r="AT8" s="42">
        <v>32.96</v>
      </c>
      <c r="AU8" s="42"/>
      <c r="AV8" s="42">
        <v>193.0822</v>
      </c>
      <c r="AW8" s="42">
        <v>31.022030000000001</v>
      </c>
      <c r="AX8" s="42"/>
      <c r="AY8" s="42">
        <v>1.7166399999999999</v>
      </c>
      <c r="AZ8" s="42"/>
      <c r="BA8" s="42">
        <v>2.5</v>
      </c>
      <c r="BB8" s="42"/>
      <c r="BC8" s="42">
        <v>20.710999999999999</v>
      </c>
      <c r="BD8" s="42"/>
      <c r="BE8" s="42"/>
      <c r="BF8" s="42"/>
      <c r="BG8" s="42"/>
      <c r="BH8" s="42"/>
      <c r="BI8" s="42">
        <v>16.671430000000001</v>
      </c>
      <c r="BJ8" s="42"/>
      <c r="BK8" s="42">
        <v>5.0215300000000003</v>
      </c>
      <c r="BL8" s="42"/>
      <c r="BM8" s="42">
        <v>6.3259999999999996</v>
      </c>
      <c r="BN8" s="42">
        <v>37.177</v>
      </c>
      <c r="BO8" s="42">
        <v>2.0299999999999998</v>
      </c>
      <c r="BP8" s="42">
        <v>127.87011</v>
      </c>
      <c r="BQ8" s="42"/>
      <c r="BR8" s="42">
        <v>5.4165000000000001</v>
      </c>
      <c r="BS8" s="42">
        <v>127.32129999999999</v>
      </c>
      <c r="BT8" s="42">
        <v>14.34656</v>
      </c>
      <c r="BU8" s="42"/>
      <c r="BV8" s="42">
        <v>36.985599999999998</v>
      </c>
      <c r="BW8" s="42">
        <v>3.85819</v>
      </c>
      <c r="BX8" s="42"/>
      <c r="BY8" s="42"/>
      <c r="BZ8" s="42">
        <v>84.321290000000005</v>
      </c>
      <c r="CA8" s="42">
        <v>24.645900000000001</v>
      </c>
      <c r="CB8" s="42"/>
      <c r="CC8" s="42">
        <v>0.66</v>
      </c>
      <c r="CD8" s="42">
        <v>25.241099999999999</v>
      </c>
      <c r="CE8" s="42">
        <v>406.83161999999999</v>
      </c>
      <c r="CF8" s="42"/>
      <c r="CG8" s="42">
        <v>156.17259999999999</v>
      </c>
      <c r="CH8" s="42">
        <v>17.703800000000001</v>
      </c>
      <c r="CI8" s="42"/>
      <c r="CJ8" s="42"/>
      <c r="CK8" s="42"/>
      <c r="CL8" s="42">
        <v>5.0470899999999999</v>
      </c>
      <c r="CM8" s="42"/>
      <c r="CN8" s="42"/>
      <c r="CO8" s="42">
        <v>14.844139999999999</v>
      </c>
      <c r="CP8" s="42">
        <v>285.88</v>
      </c>
      <c r="CQ8" s="42"/>
      <c r="CR8" s="42">
        <v>40.676000000000002</v>
      </c>
      <c r="CS8" s="42"/>
      <c r="CT8" s="42">
        <v>26.064</v>
      </c>
    </row>
    <row r="9" spans="1:98" ht="15.6" x14ac:dyDescent="0.3">
      <c r="A9" s="1"/>
      <c r="B9" s="43" t="s">
        <v>822</v>
      </c>
      <c r="C9" s="44"/>
      <c r="D9" s="44"/>
      <c r="E9" s="44">
        <v>26.281210000000002</v>
      </c>
      <c r="F9" s="44">
        <v>9.9350000000000005</v>
      </c>
      <c r="G9" s="44"/>
      <c r="H9" s="44">
        <v>4.242</v>
      </c>
      <c r="I9" s="44"/>
      <c r="J9" s="44"/>
      <c r="K9" s="44"/>
      <c r="L9" s="44">
        <v>26.985600000000002</v>
      </c>
      <c r="M9" s="44">
        <v>13.489000000000001</v>
      </c>
      <c r="N9" s="44">
        <v>13.34</v>
      </c>
      <c r="O9" s="44">
        <v>31.777999999999999</v>
      </c>
      <c r="P9" s="44"/>
      <c r="Q9" s="44"/>
      <c r="R9" s="44">
        <v>52.343000000000004</v>
      </c>
      <c r="S9" s="44"/>
      <c r="T9" s="44">
        <v>40.805399999999999</v>
      </c>
      <c r="U9" s="44"/>
      <c r="V9" s="44">
        <v>8.9</v>
      </c>
      <c r="W9" s="44"/>
      <c r="X9" s="44">
        <v>152.71808999999999</v>
      </c>
      <c r="Y9" s="44"/>
      <c r="Z9" s="44">
        <v>10.012639999999999</v>
      </c>
      <c r="AA9" s="44"/>
      <c r="AB9" s="44"/>
      <c r="AC9" s="44"/>
      <c r="AD9" s="44"/>
      <c r="AE9" s="44">
        <v>1.871</v>
      </c>
      <c r="AF9" s="44">
        <v>2.8</v>
      </c>
      <c r="AG9" s="44"/>
      <c r="AH9" s="44"/>
      <c r="AI9" s="44"/>
      <c r="AJ9" s="44">
        <v>5.3343100000000003</v>
      </c>
      <c r="AK9" s="44">
        <v>13.657</v>
      </c>
      <c r="AL9" s="44"/>
      <c r="AM9" s="44">
        <v>32.02458</v>
      </c>
      <c r="AN9" s="44">
        <v>112.72311000000001</v>
      </c>
      <c r="AO9" s="44">
        <v>27.708500000000001</v>
      </c>
      <c r="AP9" s="44">
        <v>0.7</v>
      </c>
      <c r="AQ9" s="44">
        <v>168.61</v>
      </c>
      <c r="AR9" s="44"/>
      <c r="AS9" s="44">
        <v>37.322040000000001</v>
      </c>
      <c r="AT9" s="44">
        <v>33.659999999999997</v>
      </c>
      <c r="AU9" s="44"/>
      <c r="AV9" s="44">
        <v>192.17287999999999</v>
      </c>
      <c r="AW9" s="44">
        <v>31.332920000000001</v>
      </c>
      <c r="AX9" s="44"/>
      <c r="AY9" s="44">
        <v>1.62727</v>
      </c>
      <c r="AZ9" s="44"/>
      <c r="BA9" s="44">
        <v>2.5</v>
      </c>
      <c r="BB9" s="44"/>
      <c r="BC9" s="44">
        <v>20.747</v>
      </c>
      <c r="BD9" s="44"/>
      <c r="BE9" s="44"/>
      <c r="BF9" s="44"/>
      <c r="BG9" s="44"/>
      <c r="BH9" s="44"/>
      <c r="BI9" s="44">
        <v>16.587250000000001</v>
      </c>
      <c r="BJ9" s="44"/>
      <c r="BK9" s="44">
        <v>4.8356599999999998</v>
      </c>
      <c r="BL9" s="44"/>
      <c r="BM9" s="44">
        <v>6.2309999999999999</v>
      </c>
      <c r="BN9" s="44">
        <v>36.603999999999999</v>
      </c>
      <c r="BO9" s="44">
        <v>2.16</v>
      </c>
      <c r="BP9" s="44">
        <v>126.67646999999999</v>
      </c>
      <c r="BQ9" s="44"/>
      <c r="BR9" s="44">
        <v>5.2934000000000001</v>
      </c>
      <c r="BS9" s="44">
        <v>120.9464</v>
      </c>
      <c r="BT9" s="44">
        <v>14.2539</v>
      </c>
      <c r="BU9" s="44"/>
      <c r="BV9" s="44">
        <v>37.423900000000003</v>
      </c>
      <c r="BW9" s="44">
        <v>3.9634800000000001</v>
      </c>
      <c r="BX9" s="44"/>
      <c r="BY9" s="44"/>
      <c r="BZ9" s="44">
        <v>84.74109</v>
      </c>
      <c r="CA9" s="44">
        <v>24.62499</v>
      </c>
      <c r="CB9" s="44"/>
      <c r="CC9" s="44">
        <v>0.64</v>
      </c>
      <c r="CD9" s="44">
        <v>25.24295</v>
      </c>
      <c r="CE9" s="44">
        <v>404.00979000000001</v>
      </c>
      <c r="CF9" s="44"/>
      <c r="CG9" s="44">
        <v>158.9444</v>
      </c>
      <c r="CH9" s="44">
        <v>17.499510000000001</v>
      </c>
      <c r="CI9" s="44"/>
      <c r="CJ9" s="44"/>
      <c r="CK9" s="44"/>
      <c r="CL9" s="44">
        <v>4.9409700000000001</v>
      </c>
      <c r="CM9" s="44"/>
      <c r="CN9" s="44"/>
      <c r="CO9" s="44">
        <v>15.14077</v>
      </c>
      <c r="CP9" s="44">
        <v>284.08</v>
      </c>
      <c r="CQ9" s="44"/>
      <c r="CR9" s="44">
        <v>40.866</v>
      </c>
      <c r="CS9" s="44"/>
      <c r="CT9" s="44">
        <v>26.225999999999999</v>
      </c>
    </row>
    <row r="10" spans="1:98" ht="15.6" x14ac:dyDescent="0.3">
      <c r="A10" s="1"/>
      <c r="B10" s="43" t="s">
        <v>823</v>
      </c>
      <c r="C10" s="44"/>
      <c r="D10" s="44"/>
      <c r="E10" s="44">
        <v>26.926259999999999</v>
      </c>
      <c r="F10" s="44">
        <v>9.657</v>
      </c>
      <c r="G10" s="44"/>
      <c r="H10" s="44">
        <v>4.2699999999999996</v>
      </c>
      <c r="I10" s="44"/>
      <c r="J10" s="44"/>
      <c r="K10" s="44"/>
      <c r="L10" s="44">
        <v>26.628499999999999</v>
      </c>
      <c r="M10" s="44">
        <v>13.981999999999999</v>
      </c>
      <c r="N10" s="44">
        <v>13.07</v>
      </c>
      <c r="O10" s="44">
        <v>32.396000000000001</v>
      </c>
      <c r="P10" s="44"/>
      <c r="Q10" s="44"/>
      <c r="R10" s="44">
        <v>52.259</v>
      </c>
      <c r="S10" s="44"/>
      <c r="T10" s="44">
        <v>37.492699999999999</v>
      </c>
      <c r="U10" s="44"/>
      <c r="V10" s="44">
        <v>9.1</v>
      </c>
      <c r="W10" s="44"/>
      <c r="X10" s="44">
        <v>146.23756</v>
      </c>
      <c r="Y10" s="44"/>
      <c r="Z10" s="44">
        <v>10.216089999999999</v>
      </c>
      <c r="AA10" s="44"/>
      <c r="AB10" s="44"/>
      <c r="AC10" s="44"/>
      <c r="AD10" s="44"/>
      <c r="AE10" s="44">
        <v>1.929</v>
      </c>
      <c r="AF10" s="44">
        <v>4.4000000000000004</v>
      </c>
      <c r="AG10" s="44"/>
      <c r="AH10" s="44"/>
      <c r="AI10" s="44"/>
      <c r="AJ10" s="44">
        <v>5.31128</v>
      </c>
      <c r="AK10" s="44">
        <v>13.9</v>
      </c>
      <c r="AL10" s="44"/>
      <c r="AM10" s="44">
        <v>32.050669999999997</v>
      </c>
      <c r="AN10" s="44">
        <v>113.18723</v>
      </c>
      <c r="AO10" s="44">
        <v>28.332799999999999</v>
      </c>
      <c r="AP10" s="44">
        <v>0.64</v>
      </c>
      <c r="AQ10" s="44">
        <v>170.15</v>
      </c>
      <c r="AR10" s="44"/>
      <c r="AS10" s="44">
        <v>36.817239999999998</v>
      </c>
      <c r="AT10" s="44">
        <v>33.83</v>
      </c>
      <c r="AU10" s="44"/>
      <c r="AV10" s="44">
        <v>192.78254000000001</v>
      </c>
      <c r="AW10" s="44">
        <v>31.51031</v>
      </c>
      <c r="AX10" s="44"/>
      <c r="AY10" s="44">
        <v>1.72776</v>
      </c>
      <c r="AZ10" s="44"/>
      <c r="BA10" s="44">
        <v>2.4</v>
      </c>
      <c r="BB10" s="44"/>
      <c r="BC10" s="44">
        <v>20.79</v>
      </c>
      <c r="BD10" s="44"/>
      <c r="BE10" s="44"/>
      <c r="BF10" s="44"/>
      <c r="BG10" s="44"/>
      <c r="BH10" s="44"/>
      <c r="BI10" s="44">
        <v>16.425170000000001</v>
      </c>
      <c r="BJ10" s="44"/>
      <c r="BK10" s="44">
        <v>4.9145899999999996</v>
      </c>
      <c r="BL10" s="44"/>
      <c r="BM10" s="44">
        <v>6.5210999999999997</v>
      </c>
      <c r="BN10" s="44">
        <v>36.276000000000003</v>
      </c>
      <c r="BO10" s="44">
        <v>2.1</v>
      </c>
      <c r="BP10" s="44">
        <v>129.07185999999999</v>
      </c>
      <c r="BQ10" s="44"/>
      <c r="BR10" s="44">
        <v>5.4146000000000001</v>
      </c>
      <c r="BS10" s="44">
        <v>125.417</v>
      </c>
      <c r="BT10" s="44">
        <v>14.80031</v>
      </c>
      <c r="BU10" s="44"/>
      <c r="BV10" s="44">
        <v>36.734699999999997</v>
      </c>
      <c r="BW10" s="44">
        <v>4.0072999999999999</v>
      </c>
      <c r="BX10" s="44"/>
      <c r="BY10" s="44"/>
      <c r="BZ10" s="44">
        <v>84.623059999999995</v>
      </c>
      <c r="CA10" s="44">
        <v>24.632999999999999</v>
      </c>
      <c r="CB10" s="44"/>
      <c r="CC10" s="44">
        <v>0.63</v>
      </c>
      <c r="CD10" s="44">
        <v>25.864930000000001</v>
      </c>
      <c r="CE10" s="44">
        <v>402.87391000000002</v>
      </c>
      <c r="CF10" s="44"/>
      <c r="CG10" s="44">
        <v>157.17259999999999</v>
      </c>
      <c r="CH10" s="44">
        <v>17.970500000000001</v>
      </c>
      <c r="CI10" s="44"/>
      <c r="CJ10" s="44"/>
      <c r="CK10" s="44"/>
      <c r="CL10" s="44">
        <v>4.9661</v>
      </c>
      <c r="CM10" s="44"/>
      <c r="CN10" s="44"/>
      <c r="CO10" s="44">
        <v>13.95323</v>
      </c>
      <c r="CP10" s="44">
        <v>282.39999999999998</v>
      </c>
      <c r="CQ10" s="44"/>
      <c r="CR10" s="44">
        <v>40.774000000000001</v>
      </c>
      <c r="CS10" s="44"/>
      <c r="CT10" s="44">
        <v>26.315999999999999</v>
      </c>
    </row>
    <row r="11" spans="1:98" ht="15.6" x14ac:dyDescent="0.3">
      <c r="A11" s="1"/>
      <c r="B11" s="43" t="s">
        <v>824</v>
      </c>
      <c r="C11" s="44"/>
      <c r="D11" s="44"/>
      <c r="E11" s="44">
        <v>26.698930000000001</v>
      </c>
      <c r="F11" s="44">
        <v>10.061</v>
      </c>
      <c r="G11" s="44"/>
      <c r="H11" s="44">
        <v>4.1310000000000002</v>
      </c>
      <c r="I11" s="44"/>
      <c r="J11" s="44"/>
      <c r="K11" s="44"/>
      <c r="L11" s="44">
        <v>26.338100000000001</v>
      </c>
      <c r="M11" s="44">
        <v>14.5518</v>
      </c>
      <c r="N11" s="44">
        <v>12.68</v>
      </c>
      <c r="O11" s="44">
        <v>31.91</v>
      </c>
      <c r="P11" s="44"/>
      <c r="Q11" s="44"/>
      <c r="R11" s="44">
        <v>52.546999999999997</v>
      </c>
      <c r="S11" s="44"/>
      <c r="T11" s="44">
        <v>41.058999999999997</v>
      </c>
      <c r="U11" s="44"/>
      <c r="V11" s="44">
        <v>8.8000000000000007</v>
      </c>
      <c r="W11" s="44"/>
      <c r="X11" s="44">
        <v>119.51358999999999</v>
      </c>
      <c r="Y11" s="44"/>
      <c r="Z11" s="44">
        <v>10.28932</v>
      </c>
      <c r="AA11" s="44"/>
      <c r="AB11" s="44"/>
      <c r="AC11" s="44"/>
      <c r="AD11" s="44"/>
      <c r="AE11" s="44">
        <v>1.9570000000000001</v>
      </c>
      <c r="AF11" s="44">
        <v>3.6</v>
      </c>
      <c r="AG11" s="44"/>
      <c r="AH11" s="44"/>
      <c r="AI11" s="44"/>
      <c r="AJ11" s="44">
        <v>5.2735900000000004</v>
      </c>
      <c r="AK11" s="44">
        <v>14.103999999999999</v>
      </c>
      <c r="AL11" s="44"/>
      <c r="AM11" s="44">
        <v>32.105449999999998</v>
      </c>
      <c r="AN11" s="44">
        <v>112.05159</v>
      </c>
      <c r="AO11" s="44">
        <v>27.9785</v>
      </c>
      <c r="AP11" s="44">
        <v>0.44</v>
      </c>
      <c r="AQ11" s="44">
        <v>168.64</v>
      </c>
      <c r="AR11" s="44"/>
      <c r="AS11" s="44">
        <v>35.885980000000004</v>
      </c>
      <c r="AT11" s="44">
        <v>34.1</v>
      </c>
      <c r="AU11" s="44"/>
      <c r="AV11" s="44">
        <v>191.87610000000001</v>
      </c>
      <c r="AW11" s="44">
        <v>32.622199999999999</v>
      </c>
      <c r="AX11" s="44"/>
      <c r="AY11" s="44">
        <v>1.7299</v>
      </c>
      <c r="AZ11" s="44"/>
      <c r="BA11" s="44">
        <v>2.5</v>
      </c>
      <c r="BB11" s="44"/>
      <c r="BC11" s="44">
        <v>20.753</v>
      </c>
      <c r="BD11" s="44"/>
      <c r="BE11" s="44"/>
      <c r="BF11" s="44"/>
      <c r="BG11" s="44"/>
      <c r="BH11" s="44"/>
      <c r="BI11" s="44">
        <v>16.682259999999999</v>
      </c>
      <c r="BJ11" s="44"/>
      <c r="BK11" s="44">
        <v>4.7916600000000003</v>
      </c>
      <c r="BL11" s="44"/>
      <c r="BM11" s="44">
        <v>6.3209999999999997</v>
      </c>
      <c r="BN11" s="44">
        <v>33.256999999999998</v>
      </c>
      <c r="BO11" s="44">
        <v>2.12</v>
      </c>
      <c r="BP11" s="44">
        <v>129.98302000000001</v>
      </c>
      <c r="BQ11" s="44"/>
      <c r="BR11" s="44">
        <v>5.4047999999999998</v>
      </c>
      <c r="BS11" s="44">
        <v>126.4939</v>
      </c>
      <c r="BT11" s="44">
        <v>13.763489999999999</v>
      </c>
      <c r="BU11" s="44"/>
      <c r="BV11" s="44">
        <v>36.142499999999998</v>
      </c>
      <c r="BW11" s="44">
        <v>3.7307000000000001</v>
      </c>
      <c r="BX11" s="44"/>
      <c r="BY11" s="44"/>
      <c r="BZ11" s="44">
        <v>85.368970000000004</v>
      </c>
      <c r="CA11" s="44">
        <v>24.622699999999998</v>
      </c>
      <c r="CB11" s="44"/>
      <c r="CC11" s="44">
        <v>0.67</v>
      </c>
      <c r="CD11" s="44">
        <v>25.805479999999999</v>
      </c>
      <c r="CE11" s="44">
        <v>400.34050999999999</v>
      </c>
      <c r="CF11" s="44"/>
      <c r="CG11" s="44">
        <v>154.68459999999999</v>
      </c>
      <c r="CH11" s="44">
        <v>17.944849999999999</v>
      </c>
      <c r="CI11" s="44"/>
      <c r="CJ11" s="44"/>
      <c r="CK11" s="44"/>
      <c r="CL11" s="44">
        <v>4.8346799999999996</v>
      </c>
      <c r="CM11" s="44"/>
      <c r="CN11" s="44"/>
      <c r="CO11" s="44">
        <v>13.590070000000001</v>
      </c>
      <c r="CP11" s="44">
        <v>274.05</v>
      </c>
      <c r="CQ11" s="44"/>
      <c r="CR11" s="44">
        <v>40.756999999999998</v>
      </c>
      <c r="CS11" s="44"/>
      <c r="CT11" s="44">
        <v>27.41</v>
      </c>
    </row>
    <row r="12" spans="1:98" ht="15.6" x14ac:dyDescent="0.3">
      <c r="A12" s="1"/>
      <c r="B12" s="43" t="s">
        <v>825</v>
      </c>
      <c r="C12" s="44"/>
      <c r="D12" s="44"/>
      <c r="E12" s="44">
        <v>27.26848</v>
      </c>
      <c r="F12" s="44">
        <v>10.500999999999999</v>
      </c>
      <c r="G12" s="44"/>
      <c r="H12" s="44">
        <v>4.1399999999999997</v>
      </c>
      <c r="I12" s="44"/>
      <c r="J12" s="44"/>
      <c r="K12" s="44"/>
      <c r="L12" s="44">
        <v>26.756499999999999</v>
      </c>
      <c r="M12" s="44">
        <v>14.4391</v>
      </c>
      <c r="N12" s="44">
        <v>12.38</v>
      </c>
      <c r="O12" s="44">
        <v>31.585999999999999</v>
      </c>
      <c r="P12" s="44"/>
      <c r="Q12" s="44"/>
      <c r="R12" s="44">
        <v>52.155999999999999</v>
      </c>
      <c r="S12" s="44"/>
      <c r="T12" s="44">
        <v>49.153399999999998</v>
      </c>
      <c r="U12" s="44"/>
      <c r="V12" s="44">
        <v>8.6</v>
      </c>
      <c r="W12" s="44"/>
      <c r="X12" s="44">
        <v>83.22775</v>
      </c>
      <c r="Y12" s="44"/>
      <c r="Z12" s="44">
        <v>10.157109999999999</v>
      </c>
      <c r="AA12" s="44"/>
      <c r="AB12" s="44"/>
      <c r="AC12" s="44"/>
      <c r="AD12" s="44"/>
      <c r="AE12" s="44">
        <v>1.913</v>
      </c>
      <c r="AF12" s="44">
        <v>2.6</v>
      </c>
      <c r="AG12" s="44"/>
      <c r="AH12" s="44"/>
      <c r="AI12" s="44"/>
      <c r="AJ12" s="44">
        <v>5.2218400000000003</v>
      </c>
      <c r="AK12" s="44">
        <v>14.134</v>
      </c>
      <c r="AL12" s="44"/>
      <c r="AM12" s="44">
        <v>45.778889999999997</v>
      </c>
      <c r="AN12" s="44">
        <v>112.64131</v>
      </c>
      <c r="AO12" s="44">
        <v>27.5151</v>
      </c>
      <c r="AP12" s="44">
        <v>0.41</v>
      </c>
      <c r="AQ12" s="44">
        <v>166.72</v>
      </c>
      <c r="AR12" s="44"/>
      <c r="AS12" s="44">
        <v>35.799689999999998</v>
      </c>
      <c r="AT12" s="44">
        <v>34.549999999999997</v>
      </c>
      <c r="AU12" s="44"/>
      <c r="AV12" s="44">
        <v>192.35920999999999</v>
      </c>
      <c r="AW12" s="44">
        <v>33.225299999999997</v>
      </c>
      <c r="AX12" s="44"/>
      <c r="AY12" s="44">
        <v>1.72682</v>
      </c>
      <c r="AZ12" s="44"/>
      <c r="BA12" s="44">
        <v>2.4</v>
      </c>
      <c r="BB12" s="44"/>
      <c r="BC12" s="44">
        <v>20.744</v>
      </c>
      <c r="BD12" s="44"/>
      <c r="BE12" s="44"/>
      <c r="BF12" s="44"/>
      <c r="BG12" s="44"/>
      <c r="BH12" s="44"/>
      <c r="BI12" s="44">
        <v>16.627800000000001</v>
      </c>
      <c r="BJ12" s="44"/>
      <c r="BK12" s="44">
        <v>4.9778900000000004</v>
      </c>
      <c r="BL12" s="44"/>
      <c r="BM12" s="44">
        <v>6.5209999999999999</v>
      </c>
      <c r="BN12" s="44">
        <v>36.601999999999997</v>
      </c>
      <c r="BO12" s="44">
        <v>2.12</v>
      </c>
      <c r="BP12" s="44">
        <v>133.48400000000001</v>
      </c>
      <c r="BQ12" s="44"/>
      <c r="BR12" s="44">
        <v>5.5010000000000003</v>
      </c>
      <c r="BS12" s="44">
        <v>126.8929</v>
      </c>
      <c r="BT12" s="44">
        <v>14.01506</v>
      </c>
      <c r="BU12" s="44"/>
      <c r="BV12" s="44">
        <v>35.152299999999997</v>
      </c>
      <c r="BW12" s="44">
        <v>3.87202</v>
      </c>
      <c r="BX12" s="44"/>
      <c r="BY12" s="44"/>
      <c r="BZ12" s="44">
        <v>84.54401</v>
      </c>
      <c r="CA12" s="44">
        <v>24.648959999999999</v>
      </c>
      <c r="CB12" s="44"/>
      <c r="CC12" s="44">
        <v>0.63</v>
      </c>
      <c r="CD12" s="44">
        <v>26.60755</v>
      </c>
      <c r="CE12" s="44">
        <v>400.72327000000001</v>
      </c>
      <c r="CF12" s="44"/>
      <c r="CG12" s="44">
        <v>155.2989</v>
      </c>
      <c r="CH12" s="44">
        <v>17.8507</v>
      </c>
      <c r="CI12" s="44"/>
      <c r="CJ12" s="44"/>
      <c r="CK12" s="44"/>
      <c r="CL12" s="44">
        <v>4.4968899999999996</v>
      </c>
      <c r="CM12" s="44"/>
      <c r="CN12" s="44"/>
      <c r="CO12" s="44">
        <v>15.381880000000001</v>
      </c>
      <c r="CP12" s="44">
        <v>272.39999999999998</v>
      </c>
      <c r="CQ12" s="44"/>
      <c r="CR12" s="44">
        <v>40.713999999999999</v>
      </c>
      <c r="CS12" s="44"/>
      <c r="CT12" s="44">
        <v>28.045999999999999</v>
      </c>
    </row>
    <row r="13" spans="1:98" ht="15.6" x14ac:dyDescent="0.3">
      <c r="A13" s="1"/>
      <c r="B13" s="43" t="s">
        <v>826</v>
      </c>
      <c r="C13" s="44"/>
      <c r="D13" s="44"/>
      <c r="E13" s="44">
        <v>22.887560000000001</v>
      </c>
      <c r="F13" s="44">
        <v>10.887</v>
      </c>
      <c r="G13" s="44"/>
      <c r="H13" s="44">
        <v>4.1260000000000003</v>
      </c>
      <c r="I13" s="44"/>
      <c r="J13" s="44"/>
      <c r="K13" s="44"/>
      <c r="L13" s="44">
        <v>26.396899999999999</v>
      </c>
      <c r="M13" s="44">
        <v>14.132</v>
      </c>
      <c r="N13" s="44">
        <v>13.24</v>
      </c>
      <c r="O13" s="44">
        <v>30.994</v>
      </c>
      <c r="P13" s="44"/>
      <c r="Q13" s="44"/>
      <c r="R13" s="44">
        <v>52.212000000000003</v>
      </c>
      <c r="S13" s="44"/>
      <c r="T13" s="44">
        <v>42.136800000000001</v>
      </c>
      <c r="U13" s="44"/>
      <c r="V13" s="44">
        <v>8.6</v>
      </c>
      <c r="W13" s="44"/>
      <c r="X13" s="44">
        <v>154.67150000000001</v>
      </c>
      <c r="Y13" s="44"/>
      <c r="Z13" s="44">
        <v>10.12933</v>
      </c>
      <c r="AA13" s="44"/>
      <c r="AB13" s="44"/>
      <c r="AC13" s="44"/>
      <c r="AD13" s="44"/>
      <c r="AE13" s="44">
        <v>1.921</v>
      </c>
      <c r="AF13" s="44">
        <v>3.5</v>
      </c>
      <c r="AG13" s="44"/>
      <c r="AH13" s="44"/>
      <c r="AI13" s="44"/>
      <c r="AJ13" s="44">
        <v>4.8159200000000002</v>
      </c>
      <c r="AK13" s="44">
        <v>13.968999999999999</v>
      </c>
      <c r="AL13" s="44"/>
      <c r="AM13" s="44">
        <v>45.773449999999997</v>
      </c>
      <c r="AN13" s="44">
        <v>113.6938</v>
      </c>
      <c r="AO13" s="44">
        <v>28.4268</v>
      </c>
      <c r="AP13" s="44">
        <v>0.67</v>
      </c>
      <c r="AQ13" s="44">
        <v>166.35</v>
      </c>
      <c r="AR13" s="44"/>
      <c r="AS13" s="44">
        <v>36.82884</v>
      </c>
      <c r="AT13" s="44">
        <v>33.909999999999997</v>
      </c>
      <c r="AU13" s="44"/>
      <c r="AV13" s="44">
        <v>192.40931</v>
      </c>
      <c r="AW13" s="44">
        <v>36.098750000000003</v>
      </c>
      <c r="AX13" s="44"/>
      <c r="AY13" s="44">
        <v>1.61466</v>
      </c>
      <c r="AZ13" s="44"/>
      <c r="BA13" s="44">
        <v>2.4</v>
      </c>
      <c r="BB13" s="44"/>
      <c r="BC13" s="44">
        <v>20.725999999999999</v>
      </c>
      <c r="BD13" s="44"/>
      <c r="BE13" s="44"/>
      <c r="BF13" s="44"/>
      <c r="BG13" s="44"/>
      <c r="BH13" s="44"/>
      <c r="BI13" s="44">
        <v>16.425380000000001</v>
      </c>
      <c r="BJ13" s="44"/>
      <c r="BK13" s="44">
        <v>5.0027799999999996</v>
      </c>
      <c r="BL13" s="44"/>
      <c r="BM13" s="44">
        <v>6.3209999999999997</v>
      </c>
      <c r="BN13" s="44">
        <v>36.765000000000001</v>
      </c>
      <c r="BO13" s="44">
        <v>1.63</v>
      </c>
      <c r="BP13" s="44">
        <v>140.25402</v>
      </c>
      <c r="BQ13" s="44"/>
      <c r="BR13" s="44">
        <v>5.3376999999999999</v>
      </c>
      <c r="BS13" s="44">
        <v>127.8373</v>
      </c>
      <c r="BT13" s="44">
        <v>14.117419999999999</v>
      </c>
      <c r="BU13" s="44"/>
      <c r="BV13" s="44">
        <v>35.6477</v>
      </c>
      <c r="BW13" s="44">
        <v>3.9659300000000002</v>
      </c>
      <c r="BX13" s="44"/>
      <c r="BY13" s="44"/>
      <c r="BZ13" s="44">
        <v>83.396450000000002</v>
      </c>
      <c r="CA13" s="44">
        <v>24.682169999999999</v>
      </c>
      <c r="CB13" s="44"/>
      <c r="CC13" s="44">
        <v>0.65</v>
      </c>
      <c r="CD13" s="44">
        <v>25.154199999999999</v>
      </c>
      <c r="CE13" s="44">
        <v>399.97451000000001</v>
      </c>
      <c r="CF13" s="44"/>
      <c r="CG13" s="44">
        <v>154.01920000000001</v>
      </c>
      <c r="CH13" s="44">
        <v>17.742619999999999</v>
      </c>
      <c r="CI13" s="44"/>
      <c r="CJ13" s="44"/>
      <c r="CK13" s="44"/>
      <c r="CL13" s="44">
        <v>4.4557700000000002</v>
      </c>
      <c r="CM13" s="44"/>
      <c r="CN13" s="44"/>
      <c r="CO13" s="44">
        <v>15.19642</v>
      </c>
      <c r="CP13" s="44">
        <v>283.42</v>
      </c>
      <c r="CQ13" s="44"/>
      <c r="CR13" s="44">
        <v>40.997</v>
      </c>
      <c r="CS13" s="44"/>
      <c r="CT13" s="44">
        <v>27.773</v>
      </c>
    </row>
    <row r="14" spans="1:98" ht="15.6" x14ac:dyDescent="0.3">
      <c r="A14" s="1"/>
      <c r="B14" s="43" t="s">
        <v>827</v>
      </c>
      <c r="C14" s="44"/>
      <c r="D14" s="44"/>
      <c r="E14" s="44">
        <v>23.928709999999999</v>
      </c>
      <c r="F14" s="44">
        <v>10.558</v>
      </c>
      <c r="G14" s="44"/>
      <c r="H14" s="44">
        <v>4.1029999999999998</v>
      </c>
      <c r="I14" s="44"/>
      <c r="J14" s="44"/>
      <c r="K14" s="44"/>
      <c r="L14" s="44">
        <v>26.216999999999999</v>
      </c>
      <c r="M14" s="44">
        <v>14.5517</v>
      </c>
      <c r="N14" s="44">
        <v>13.55</v>
      </c>
      <c r="O14" s="44">
        <v>31.006</v>
      </c>
      <c r="P14" s="44"/>
      <c r="Q14" s="44"/>
      <c r="R14" s="44">
        <v>52.317</v>
      </c>
      <c r="S14" s="44"/>
      <c r="T14" s="44">
        <v>38.896500000000003</v>
      </c>
      <c r="U14" s="44"/>
      <c r="V14" s="44">
        <v>8.5</v>
      </c>
      <c r="W14" s="44"/>
      <c r="X14" s="44">
        <v>143.70072999999999</v>
      </c>
      <c r="Y14" s="44"/>
      <c r="Z14" s="44">
        <v>9.8768100000000008</v>
      </c>
      <c r="AA14" s="44"/>
      <c r="AB14" s="44"/>
      <c r="AC14" s="44"/>
      <c r="AD14" s="44"/>
      <c r="AE14" s="44">
        <v>1.7869999999999999</v>
      </c>
      <c r="AF14" s="44">
        <v>4.5999999999999996</v>
      </c>
      <c r="AG14" s="44"/>
      <c r="AH14" s="44"/>
      <c r="AI14" s="44"/>
      <c r="AJ14" s="44">
        <v>5.0571900000000003</v>
      </c>
      <c r="AK14" s="44">
        <v>13.962</v>
      </c>
      <c r="AL14" s="44"/>
      <c r="AM14" s="44">
        <v>48.006839999999997</v>
      </c>
      <c r="AN14" s="44">
        <v>112.52646</v>
      </c>
      <c r="AO14" s="44">
        <v>28.250699999999998</v>
      </c>
      <c r="AP14" s="44">
        <v>0.48</v>
      </c>
      <c r="AQ14" s="44">
        <v>168.69</v>
      </c>
      <c r="AR14" s="44"/>
      <c r="AS14" s="44">
        <v>37.245460000000001</v>
      </c>
      <c r="AT14" s="44">
        <v>33.950000000000003</v>
      </c>
      <c r="AU14" s="44"/>
      <c r="AV14" s="44">
        <v>192.22606999999999</v>
      </c>
      <c r="AW14" s="44">
        <v>35.917299999999997</v>
      </c>
      <c r="AX14" s="44"/>
      <c r="AY14" s="44">
        <v>1.5152000000000001</v>
      </c>
      <c r="AZ14" s="44"/>
      <c r="BA14" s="44">
        <v>2.4</v>
      </c>
      <c r="BB14" s="44"/>
      <c r="BC14" s="44">
        <v>20.797000000000001</v>
      </c>
      <c r="BD14" s="44"/>
      <c r="BE14" s="44"/>
      <c r="BF14" s="44"/>
      <c r="BG14" s="44"/>
      <c r="BH14" s="44"/>
      <c r="BI14" s="44">
        <v>16.44126</v>
      </c>
      <c r="BJ14" s="44"/>
      <c r="BK14" s="44">
        <v>4.8765999999999998</v>
      </c>
      <c r="BL14" s="44"/>
      <c r="BM14" s="44">
        <v>6.2510000000000003</v>
      </c>
      <c r="BN14" s="44">
        <v>36.387999999999998</v>
      </c>
      <c r="BO14" s="44">
        <v>2.04</v>
      </c>
      <c r="BP14" s="44">
        <v>142.64054999999999</v>
      </c>
      <c r="BQ14" s="44"/>
      <c r="BR14" s="44">
        <v>5.4048999999999996</v>
      </c>
      <c r="BS14" s="44">
        <v>128.89320000000001</v>
      </c>
      <c r="BT14" s="44">
        <v>13.526590000000001</v>
      </c>
      <c r="BU14" s="44"/>
      <c r="BV14" s="44">
        <v>35.929699999999997</v>
      </c>
      <c r="BW14" s="44">
        <v>4.0273599999999998</v>
      </c>
      <c r="BX14" s="44"/>
      <c r="BY14" s="44"/>
      <c r="BZ14" s="44">
        <v>83.02225</v>
      </c>
      <c r="CA14" s="44">
        <v>24.714980000000001</v>
      </c>
      <c r="CB14" s="44"/>
      <c r="CC14" s="44">
        <v>0.62</v>
      </c>
      <c r="CD14" s="44">
        <v>25.273910000000001</v>
      </c>
      <c r="CE14" s="44">
        <v>400.35896000000002</v>
      </c>
      <c r="CF14" s="44"/>
      <c r="CG14" s="44">
        <v>154.40979999999999</v>
      </c>
      <c r="CH14" s="44">
        <v>17.962420000000002</v>
      </c>
      <c r="CI14" s="44"/>
      <c r="CJ14" s="44"/>
      <c r="CK14" s="44"/>
      <c r="CL14" s="44">
        <v>4.4550799999999997</v>
      </c>
      <c r="CM14" s="44"/>
      <c r="CN14" s="44"/>
      <c r="CO14" s="44">
        <v>15.536049999999999</v>
      </c>
      <c r="CP14" s="44">
        <v>270.56</v>
      </c>
      <c r="CQ14" s="44"/>
      <c r="CR14" s="44">
        <v>41.042000000000002</v>
      </c>
      <c r="CS14" s="44"/>
      <c r="CT14" s="44">
        <v>30.238</v>
      </c>
    </row>
    <row r="15" spans="1:98" ht="15.6" x14ac:dyDescent="0.3">
      <c r="A15" s="1"/>
      <c r="B15" s="43" t="s">
        <v>828</v>
      </c>
      <c r="C15" s="44"/>
      <c r="D15" s="44"/>
      <c r="E15" s="44">
        <v>24.411429999999999</v>
      </c>
      <c r="F15" s="44">
        <v>10.151</v>
      </c>
      <c r="G15" s="44"/>
      <c r="H15" s="44">
        <v>4.1130000000000004</v>
      </c>
      <c r="I15" s="44"/>
      <c r="J15" s="44"/>
      <c r="K15" s="44"/>
      <c r="L15" s="44">
        <v>26.386500000000002</v>
      </c>
      <c r="M15" s="44">
        <v>13.9308</v>
      </c>
      <c r="N15" s="44">
        <v>13.58</v>
      </c>
      <c r="O15" s="44">
        <v>32.003999999999998</v>
      </c>
      <c r="P15" s="44"/>
      <c r="Q15" s="44"/>
      <c r="R15" s="44">
        <v>52.598999999999997</v>
      </c>
      <c r="S15" s="44"/>
      <c r="T15" s="44">
        <v>37.129199999999997</v>
      </c>
      <c r="U15" s="44"/>
      <c r="V15" s="44">
        <v>8.5</v>
      </c>
      <c r="W15" s="44"/>
      <c r="X15" s="44">
        <v>67.613259999999997</v>
      </c>
      <c r="Y15" s="44"/>
      <c r="Z15" s="44">
        <v>10.06021</v>
      </c>
      <c r="AA15" s="44"/>
      <c r="AB15" s="44"/>
      <c r="AC15" s="44"/>
      <c r="AD15" s="44"/>
      <c r="AE15" s="44">
        <v>1.9059999999999999</v>
      </c>
      <c r="AF15" s="44">
        <v>5</v>
      </c>
      <c r="AG15" s="44"/>
      <c r="AH15" s="44"/>
      <c r="AI15" s="44"/>
      <c r="AJ15" s="44">
        <v>5.19055</v>
      </c>
      <c r="AK15" s="44">
        <v>13.465999999999999</v>
      </c>
      <c r="AL15" s="44"/>
      <c r="AM15" s="44">
        <v>49.129530000000003</v>
      </c>
      <c r="AN15" s="44">
        <v>113.31525999999999</v>
      </c>
      <c r="AO15" s="44">
        <v>27.670200000000001</v>
      </c>
      <c r="AP15" s="44">
        <v>0.18</v>
      </c>
      <c r="AQ15" s="44">
        <v>166.62</v>
      </c>
      <c r="AR15" s="44"/>
      <c r="AS15" s="44">
        <v>35.32788</v>
      </c>
      <c r="AT15" s="44">
        <v>32.78</v>
      </c>
      <c r="AU15" s="44"/>
      <c r="AV15" s="44">
        <v>192.25085999999999</v>
      </c>
      <c r="AW15" s="44">
        <v>36.157769999999999</v>
      </c>
      <c r="AX15" s="44"/>
      <c r="AY15" s="44">
        <v>1.72072</v>
      </c>
      <c r="AZ15" s="44"/>
      <c r="BA15" s="44">
        <v>2.4</v>
      </c>
      <c r="BB15" s="44"/>
      <c r="BC15" s="44">
        <v>20.698</v>
      </c>
      <c r="BD15" s="44"/>
      <c r="BE15" s="44"/>
      <c r="BF15" s="44"/>
      <c r="BG15" s="44"/>
      <c r="BH15" s="44"/>
      <c r="BI15" s="44">
        <v>16.443349999999999</v>
      </c>
      <c r="BJ15" s="44"/>
      <c r="BK15" s="44">
        <v>5.0984499999999997</v>
      </c>
      <c r="BL15" s="44"/>
      <c r="BM15" s="44">
        <v>6.3250000000000002</v>
      </c>
      <c r="BN15" s="44">
        <v>36.677</v>
      </c>
      <c r="BO15" s="44">
        <v>1.99</v>
      </c>
      <c r="BP15" s="44">
        <v>146.39067</v>
      </c>
      <c r="BQ15" s="44"/>
      <c r="BR15" s="44">
        <v>5.3254000000000001</v>
      </c>
      <c r="BS15" s="44">
        <v>124.0051</v>
      </c>
      <c r="BT15" s="44">
        <v>13.65807</v>
      </c>
      <c r="BU15" s="44"/>
      <c r="BV15" s="44">
        <v>35.257899999999999</v>
      </c>
      <c r="BW15" s="44">
        <v>3.8865599999999998</v>
      </c>
      <c r="BX15" s="44"/>
      <c r="BY15" s="44"/>
      <c r="BZ15" s="44">
        <v>83.117230000000006</v>
      </c>
      <c r="CA15" s="44">
        <v>24.747720000000001</v>
      </c>
      <c r="CB15" s="44"/>
      <c r="CC15" s="44">
        <v>0.65</v>
      </c>
      <c r="CD15" s="44">
        <v>23.909330000000001</v>
      </c>
      <c r="CE15" s="44">
        <v>403.97358000000003</v>
      </c>
      <c r="CF15" s="44"/>
      <c r="CG15" s="44">
        <v>156.6121</v>
      </c>
      <c r="CH15" s="44">
        <v>17.807690000000001</v>
      </c>
      <c r="CI15" s="44"/>
      <c r="CJ15" s="44"/>
      <c r="CK15" s="44"/>
      <c r="CL15" s="44">
        <v>4.4848499999999998</v>
      </c>
      <c r="CM15" s="44"/>
      <c r="CN15" s="44"/>
      <c r="CO15" s="44">
        <v>15.336270000000001</v>
      </c>
      <c r="CP15" s="44">
        <v>277.58</v>
      </c>
      <c r="CQ15" s="44"/>
      <c r="CR15" s="44">
        <v>40.472000000000001</v>
      </c>
      <c r="CS15" s="44"/>
      <c r="CT15" s="44">
        <v>29.614999999999998</v>
      </c>
    </row>
    <row r="16" spans="1:98" ht="15.6" x14ac:dyDescent="0.3">
      <c r="A16" s="1"/>
      <c r="B16" s="43" t="s">
        <v>829</v>
      </c>
      <c r="C16" s="44"/>
      <c r="D16" s="44"/>
      <c r="E16" s="44">
        <v>34.105829999999997</v>
      </c>
      <c r="F16" s="44">
        <v>9.9030000000000005</v>
      </c>
      <c r="G16" s="44"/>
      <c r="H16" s="44">
        <v>4.2489999999999997</v>
      </c>
      <c r="I16" s="44"/>
      <c r="J16" s="44"/>
      <c r="K16" s="44"/>
      <c r="L16" s="44">
        <v>26.512899999999998</v>
      </c>
      <c r="M16" s="44">
        <v>14.913</v>
      </c>
      <c r="N16" s="44">
        <v>13.05</v>
      </c>
      <c r="O16" s="44">
        <v>31.584</v>
      </c>
      <c r="P16" s="44"/>
      <c r="Q16" s="44"/>
      <c r="R16" s="44">
        <v>52.395000000000003</v>
      </c>
      <c r="S16" s="44"/>
      <c r="T16" s="44">
        <v>29.901199999999999</v>
      </c>
      <c r="U16" s="44"/>
      <c r="V16" s="44">
        <v>8.1</v>
      </c>
      <c r="W16" s="44"/>
      <c r="X16" s="44">
        <v>163.31423000000001</v>
      </c>
      <c r="Y16" s="44"/>
      <c r="Z16" s="44">
        <v>10.15347</v>
      </c>
      <c r="AA16" s="44"/>
      <c r="AB16" s="44"/>
      <c r="AC16" s="44"/>
      <c r="AD16" s="44"/>
      <c r="AE16" s="44">
        <v>1.921</v>
      </c>
      <c r="AF16" s="44">
        <v>3.6</v>
      </c>
      <c r="AG16" s="44"/>
      <c r="AH16" s="44"/>
      <c r="AI16" s="44"/>
      <c r="AJ16" s="44">
        <v>5.2815200000000004</v>
      </c>
      <c r="AK16" s="44">
        <v>13.509</v>
      </c>
      <c r="AL16" s="44"/>
      <c r="AM16" s="44">
        <v>48.809869999999997</v>
      </c>
      <c r="AN16" s="44">
        <v>112.73918999999999</v>
      </c>
      <c r="AO16" s="44">
        <v>26.362400000000001</v>
      </c>
      <c r="AP16" s="44">
        <v>1.65</v>
      </c>
      <c r="AQ16" s="44">
        <v>165.61</v>
      </c>
      <c r="AR16" s="44"/>
      <c r="AS16" s="44">
        <v>37.057960000000001</v>
      </c>
      <c r="AT16" s="44">
        <v>32.799999999999997</v>
      </c>
      <c r="AU16" s="44"/>
      <c r="AV16" s="44">
        <v>191.74152000000001</v>
      </c>
      <c r="AW16" s="44">
        <v>34.833590000000001</v>
      </c>
      <c r="AX16" s="44"/>
      <c r="AY16" s="44">
        <v>1.6305000000000001</v>
      </c>
      <c r="AZ16" s="44"/>
      <c r="BA16" s="44">
        <v>2.4300000000000002</v>
      </c>
      <c r="BB16" s="44"/>
      <c r="BC16" s="44">
        <v>20.666</v>
      </c>
      <c r="BD16" s="44"/>
      <c r="BE16" s="44"/>
      <c r="BF16" s="44"/>
      <c r="BG16" s="44"/>
      <c r="BH16" s="44"/>
      <c r="BI16" s="44">
        <v>16.525950000000002</v>
      </c>
      <c r="BJ16" s="44"/>
      <c r="BK16" s="44">
        <v>5.0320499999999999</v>
      </c>
      <c r="BL16" s="44"/>
      <c r="BM16" s="44">
        <v>6.4210000000000003</v>
      </c>
      <c r="BN16" s="44">
        <v>34.981999999999999</v>
      </c>
      <c r="BO16" s="44">
        <v>2.08</v>
      </c>
      <c r="BP16" s="44">
        <v>149.43405999999999</v>
      </c>
      <c r="BQ16" s="44"/>
      <c r="BR16" s="44">
        <v>5.3411999999999997</v>
      </c>
      <c r="BS16" s="44">
        <v>126.3857</v>
      </c>
      <c r="BT16" s="44">
        <v>13.15564</v>
      </c>
      <c r="BU16" s="44"/>
      <c r="BV16" s="44">
        <v>36.518799999999999</v>
      </c>
      <c r="BW16" s="44">
        <v>3.9036599999999999</v>
      </c>
      <c r="BX16" s="44"/>
      <c r="BY16" s="44"/>
      <c r="BZ16" s="44">
        <v>83.471410000000006</v>
      </c>
      <c r="CA16" s="44">
        <v>24.742999999999999</v>
      </c>
      <c r="CB16" s="44"/>
      <c r="CC16" s="44">
        <v>0.65</v>
      </c>
      <c r="CD16" s="44">
        <v>23.92062</v>
      </c>
      <c r="CE16" s="44">
        <v>407.33789000000002</v>
      </c>
      <c r="CF16" s="44"/>
      <c r="CG16" s="44">
        <v>153.80549999999999</v>
      </c>
      <c r="CH16" s="44">
        <v>17.676459999999999</v>
      </c>
      <c r="CI16" s="44"/>
      <c r="CJ16" s="44"/>
      <c r="CK16" s="44"/>
      <c r="CL16" s="44">
        <v>4.8087</v>
      </c>
      <c r="CM16" s="44"/>
      <c r="CN16" s="44"/>
      <c r="CO16" s="44">
        <v>15.472020000000001</v>
      </c>
      <c r="CP16" s="44">
        <v>281.56</v>
      </c>
      <c r="CQ16" s="44"/>
      <c r="CR16" s="44">
        <v>40.691000000000003</v>
      </c>
      <c r="CS16" s="44"/>
      <c r="CT16" s="44">
        <v>29.969000000000001</v>
      </c>
    </row>
    <row r="17" spans="1:98" ht="15.6" x14ac:dyDescent="0.3">
      <c r="A17" s="1"/>
      <c r="B17" s="43" t="s">
        <v>830</v>
      </c>
      <c r="C17" s="44"/>
      <c r="D17" s="44"/>
      <c r="E17" s="44">
        <v>34.662129999999998</v>
      </c>
      <c r="F17" s="44">
        <v>9.2159999999999993</v>
      </c>
      <c r="G17" s="44"/>
      <c r="H17" s="44">
        <v>4.2320000000000002</v>
      </c>
      <c r="I17" s="44"/>
      <c r="J17" s="44"/>
      <c r="K17" s="44"/>
      <c r="L17" s="44">
        <v>26.599799999999998</v>
      </c>
      <c r="M17" s="44">
        <v>14.77</v>
      </c>
      <c r="N17" s="44">
        <v>13.33</v>
      </c>
      <c r="O17" s="44">
        <v>32.335999999999999</v>
      </c>
      <c r="P17" s="44"/>
      <c r="Q17" s="44"/>
      <c r="R17" s="44">
        <v>52.265999999999998</v>
      </c>
      <c r="S17" s="44"/>
      <c r="T17" s="44">
        <v>44.0852</v>
      </c>
      <c r="U17" s="44"/>
      <c r="V17" s="44">
        <v>8</v>
      </c>
      <c r="W17" s="44"/>
      <c r="X17" s="44">
        <v>151.13088999999999</v>
      </c>
      <c r="Y17" s="44"/>
      <c r="Z17" s="44">
        <v>10.20302</v>
      </c>
      <c r="AA17" s="44"/>
      <c r="AB17" s="44"/>
      <c r="AC17" s="44"/>
      <c r="AD17" s="44"/>
      <c r="AE17" s="44">
        <v>1.8959999999999999</v>
      </c>
      <c r="AF17" s="44">
        <v>2</v>
      </c>
      <c r="AG17" s="44"/>
      <c r="AH17" s="44"/>
      <c r="AI17" s="44"/>
      <c r="AJ17" s="44">
        <v>5.03627</v>
      </c>
      <c r="AK17" s="44">
        <v>13.738</v>
      </c>
      <c r="AL17" s="44"/>
      <c r="AM17" s="44">
        <v>47.960320000000003</v>
      </c>
      <c r="AN17" s="44">
        <v>114.3079</v>
      </c>
      <c r="AO17" s="44">
        <v>27.260400000000001</v>
      </c>
      <c r="AP17" s="44">
        <v>2.1</v>
      </c>
      <c r="AQ17" s="44">
        <v>169.18</v>
      </c>
      <c r="AR17" s="44"/>
      <c r="AS17" s="44">
        <v>36.943910000000002</v>
      </c>
      <c r="AT17" s="44">
        <v>32.83</v>
      </c>
      <c r="AU17" s="44"/>
      <c r="AV17" s="44">
        <v>191.92595</v>
      </c>
      <c r="AW17" s="44">
        <v>34.511000000000003</v>
      </c>
      <c r="AX17" s="44"/>
      <c r="AY17" s="44">
        <v>1.7055199999999999</v>
      </c>
      <c r="AZ17" s="44"/>
      <c r="BA17" s="44">
        <v>2.6</v>
      </c>
      <c r="BB17" s="44"/>
      <c r="BC17" s="44">
        <v>20.545000000000002</v>
      </c>
      <c r="BD17" s="44"/>
      <c r="BE17" s="44"/>
      <c r="BF17" s="44"/>
      <c r="BG17" s="44"/>
      <c r="BH17" s="44"/>
      <c r="BI17" s="44">
        <v>16.43741</v>
      </c>
      <c r="BJ17" s="44"/>
      <c r="BK17" s="44">
        <v>4.9854399999999996</v>
      </c>
      <c r="BL17" s="44"/>
      <c r="BM17" s="44">
        <v>6.3259999999999996</v>
      </c>
      <c r="BN17" s="44">
        <v>26.161000000000001</v>
      </c>
      <c r="BO17" s="44">
        <v>1.92</v>
      </c>
      <c r="BP17" s="44">
        <v>146.79816</v>
      </c>
      <c r="BQ17" s="44"/>
      <c r="BR17" s="44">
        <v>5.3056000000000001</v>
      </c>
      <c r="BS17" s="44">
        <v>127.9881</v>
      </c>
      <c r="BT17" s="44">
        <v>12.682180000000001</v>
      </c>
      <c r="BU17" s="44"/>
      <c r="BV17" s="44">
        <v>36.195099999999996</v>
      </c>
      <c r="BW17" s="44">
        <v>4.3754099999999996</v>
      </c>
      <c r="BX17" s="44"/>
      <c r="BY17" s="44"/>
      <c r="BZ17" s="44">
        <v>83.392200000000003</v>
      </c>
      <c r="CA17" s="44">
        <v>25.068180000000002</v>
      </c>
      <c r="CB17" s="44"/>
      <c r="CC17" s="44">
        <v>0.61</v>
      </c>
      <c r="CD17" s="44">
        <v>23.347259999999999</v>
      </c>
      <c r="CE17" s="44">
        <v>403.30029999999999</v>
      </c>
      <c r="CF17" s="44"/>
      <c r="CG17" s="44">
        <v>153.91050000000001</v>
      </c>
      <c r="CH17" s="44">
        <v>18.178820000000002</v>
      </c>
      <c r="CI17" s="44"/>
      <c r="CJ17" s="44"/>
      <c r="CK17" s="44"/>
      <c r="CL17" s="44">
        <v>4.7522099999999998</v>
      </c>
      <c r="CM17" s="44"/>
      <c r="CN17" s="44"/>
      <c r="CO17" s="44">
        <v>15.027150000000001</v>
      </c>
      <c r="CP17" s="44">
        <v>284.27</v>
      </c>
      <c r="CQ17" s="44"/>
      <c r="CR17" s="44">
        <v>40.689</v>
      </c>
      <c r="CS17" s="44"/>
      <c r="CT17" s="44">
        <v>29.574999999999999</v>
      </c>
    </row>
    <row r="18" spans="1:98" ht="15.6" x14ac:dyDescent="0.3">
      <c r="A18" s="1"/>
      <c r="B18" s="43" t="s">
        <v>831</v>
      </c>
      <c r="C18" s="44"/>
      <c r="D18" s="44"/>
      <c r="E18" s="44">
        <v>33.808489999999999</v>
      </c>
      <c r="F18" s="44">
        <v>8.6440000000000001</v>
      </c>
      <c r="G18" s="44"/>
      <c r="H18" s="44">
        <v>4.2560000000000002</v>
      </c>
      <c r="I18" s="44"/>
      <c r="J18" s="44"/>
      <c r="K18" s="44"/>
      <c r="L18" s="44">
        <v>26.683800000000002</v>
      </c>
      <c r="M18" s="44">
        <v>15.144299999999999</v>
      </c>
      <c r="N18" s="44">
        <v>13.76</v>
      </c>
      <c r="O18" s="44">
        <v>32.308</v>
      </c>
      <c r="P18" s="44"/>
      <c r="Q18" s="44"/>
      <c r="R18" s="44">
        <v>52.546999999999997</v>
      </c>
      <c r="S18" s="44"/>
      <c r="T18" s="44">
        <v>37.152200000000001</v>
      </c>
      <c r="U18" s="44"/>
      <c r="V18" s="44">
        <v>8.1</v>
      </c>
      <c r="W18" s="44"/>
      <c r="X18" s="44">
        <v>138.53937999999999</v>
      </c>
      <c r="Y18" s="44"/>
      <c r="Z18" s="44">
        <v>10.333909999999999</v>
      </c>
      <c r="AA18" s="44"/>
      <c r="AB18" s="44"/>
      <c r="AC18" s="44"/>
      <c r="AD18" s="44"/>
      <c r="AE18" s="44">
        <v>1.875</v>
      </c>
      <c r="AF18" s="44">
        <v>1.9</v>
      </c>
      <c r="AG18" s="44"/>
      <c r="AH18" s="44"/>
      <c r="AI18" s="44"/>
      <c r="AJ18" s="44">
        <v>5.0886500000000003</v>
      </c>
      <c r="AK18" s="44">
        <v>13.787000000000001</v>
      </c>
      <c r="AL18" s="44"/>
      <c r="AM18" s="44">
        <v>46.837020000000003</v>
      </c>
      <c r="AN18" s="44">
        <v>113.22148</v>
      </c>
      <c r="AO18" s="44">
        <v>26.814499999999999</v>
      </c>
      <c r="AP18" s="44">
        <v>1.93</v>
      </c>
      <c r="AQ18" s="44">
        <v>169.46</v>
      </c>
      <c r="AR18" s="44"/>
      <c r="AS18" s="44">
        <v>35.568019999999997</v>
      </c>
      <c r="AT18" s="44">
        <v>32.44</v>
      </c>
      <c r="AU18" s="44"/>
      <c r="AV18" s="44">
        <v>191.44236000000001</v>
      </c>
      <c r="AW18" s="44">
        <v>34.207070000000002</v>
      </c>
      <c r="AX18" s="44"/>
      <c r="AY18" s="44">
        <v>1.4174500000000001</v>
      </c>
      <c r="AZ18" s="44"/>
      <c r="BA18" s="44">
        <v>2.6</v>
      </c>
      <c r="BB18" s="44"/>
      <c r="BC18" s="44">
        <v>20.616</v>
      </c>
      <c r="BD18" s="44"/>
      <c r="BE18" s="44"/>
      <c r="BF18" s="44"/>
      <c r="BG18" s="44"/>
      <c r="BH18" s="44"/>
      <c r="BI18" s="44">
        <v>16.625589999999999</v>
      </c>
      <c r="BJ18" s="44"/>
      <c r="BK18" s="44">
        <v>4.9505299999999997</v>
      </c>
      <c r="BL18" s="44"/>
      <c r="BM18" s="44">
        <v>6.5209999999999999</v>
      </c>
      <c r="BN18" s="44">
        <v>27.198</v>
      </c>
      <c r="BO18" s="44">
        <v>1.88</v>
      </c>
      <c r="BP18" s="44">
        <v>144.90743000000001</v>
      </c>
      <c r="BQ18" s="44"/>
      <c r="BR18" s="44">
        <v>5.3211000000000004</v>
      </c>
      <c r="BS18" s="44">
        <v>128.54660000000001</v>
      </c>
      <c r="BT18" s="44">
        <v>11.719480000000001</v>
      </c>
      <c r="BU18" s="44"/>
      <c r="BV18" s="44">
        <v>34.3553</v>
      </c>
      <c r="BW18" s="44">
        <v>3.85894</v>
      </c>
      <c r="BX18" s="44"/>
      <c r="BY18" s="44"/>
      <c r="BZ18" s="44">
        <v>83.96396</v>
      </c>
      <c r="CA18" s="44">
        <v>25.1112</v>
      </c>
      <c r="CB18" s="44"/>
      <c r="CC18" s="44">
        <v>0.61</v>
      </c>
      <c r="CD18" s="44">
        <v>23.780930000000001</v>
      </c>
      <c r="CE18" s="44">
        <v>402.72919999999999</v>
      </c>
      <c r="CF18" s="44"/>
      <c r="CG18" s="44">
        <v>161.66810000000001</v>
      </c>
      <c r="CH18" s="44">
        <v>18.243649999999999</v>
      </c>
      <c r="CI18" s="44"/>
      <c r="CJ18" s="44"/>
      <c r="CK18" s="44"/>
      <c r="CL18" s="44">
        <v>4.7638400000000001</v>
      </c>
      <c r="CM18" s="44"/>
      <c r="CN18" s="44"/>
      <c r="CO18" s="44">
        <v>14.062670000000001</v>
      </c>
      <c r="CP18" s="44">
        <v>282.33999999999997</v>
      </c>
      <c r="CQ18" s="44"/>
      <c r="CR18" s="44">
        <v>40.853999999999999</v>
      </c>
      <c r="CS18" s="44"/>
      <c r="CT18" s="44">
        <v>29.350999999999999</v>
      </c>
    </row>
    <row r="19" spans="1:98" ht="15.6" x14ac:dyDescent="0.3">
      <c r="A19" s="1"/>
      <c r="B19" s="43" t="s">
        <v>832</v>
      </c>
      <c r="C19" s="44"/>
      <c r="D19" s="44"/>
      <c r="E19" s="44">
        <v>33.64038</v>
      </c>
      <c r="F19" s="44">
        <v>7.8849999999999998</v>
      </c>
      <c r="G19" s="44"/>
      <c r="H19" s="44">
        <v>4.1520000000000001</v>
      </c>
      <c r="I19" s="44"/>
      <c r="J19" s="44"/>
      <c r="K19" s="44"/>
      <c r="L19" s="44">
        <v>26.834800000000001</v>
      </c>
      <c r="M19" s="44">
        <v>14.770799999999999</v>
      </c>
      <c r="N19" s="44">
        <v>13.64</v>
      </c>
      <c r="O19" s="44">
        <v>32.173999999999999</v>
      </c>
      <c r="P19" s="44"/>
      <c r="Q19" s="44"/>
      <c r="R19" s="44">
        <v>52.512</v>
      </c>
      <c r="S19" s="44"/>
      <c r="T19" s="44">
        <v>47.766199999999998</v>
      </c>
      <c r="U19" s="44"/>
      <c r="V19" s="44">
        <v>8.1</v>
      </c>
      <c r="W19" s="44"/>
      <c r="X19" s="44">
        <v>108.40112999999999</v>
      </c>
      <c r="Y19" s="44"/>
      <c r="Z19" s="44">
        <v>10.276350000000001</v>
      </c>
      <c r="AA19" s="44"/>
      <c r="AB19" s="44"/>
      <c r="AC19" s="44"/>
      <c r="AD19" s="44"/>
      <c r="AE19" s="44">
        <v>1.972</v>
      </c>
      <c r="AF19" s="44">
        <v>1.9</v>
      </c>
      <c r="AG19" s="44"/>
      <c r="AH19" s="44"/>
      <c r="AI19" s="44"/>
      <c r="AJ19" s="44">
        <v>5.1020799999999999</v>
      </c>
      <c r="AK19" s="44">
        <v>13.045999999999999</v>
      </c>
      <c r="AL19" s="44"/>
      <c r="AM19" s="44">
        <v>44.037140000000001</v>
      </c>
      <c r="AN19" s="44">
        <v>114.57257</v>
      </c>
      <c r="AO19" s="44">
        <v>23.418199999999999</v>
      </c>
      <c r="AP19" s="44">
        <v>1.54</v>
      </c>
      <c r="AQ19" s="44">
        <v>166.9</v>
      </c>
      <c r="AR19" s="44"/>
      <c r="AS19" s="44">
        <v>34.681750000000001</v>
      </c>
      <c r="AT19" s="44">
        <v>31.5</v>
      </c>
      <c r="AU19" s="44"/>
      <c r="AV19" s="44">
        <v>191.16923</v>
      </c>
      <c r="AW19" s="44">
        <v>34.118479999999998</v>
      </c>
      <c r="AX19" s="44"/>
      <c r="AY19" s="44">
        <v>1.4899500000000001</v>
      </c>
      <c r="AZ19" s="44"/>
      <c r="BA19" s="44">
        <v>2.5</v>
      </c>
      <c r="BB19" s="44"/>
      <c r="BC19" s="44">
        <v>20.597999999999999</v>
      </c>
      <c r="BD19" s="44"/>
      <c r="BE19" s="44"/>
      <c r="BF19" s="44"/>
      <c r="BG19" s="44"/>
      <c r="BH19" s="44"/>
      <c r="BI19" s="44">
        <v>16.438949999999998</v>
      </c>
      <c r="BJ19" s="44"/>
      <c r="BK19" s="44">
        <v>4.9258699999999997</v>
      </c>
      <c r="BL19" s="44"/>
      <c r="BM19" s="44">
        <v>6.2610000000000001</v>
      </c>
      <c r="BN19" s="44">
        <v>27.234999999999999</v>
      </c>
      <c r="BO19" s="44">
        <v>1.88</v>
      </c>
      <c r="BP19" s="44">
        <v>144.57265000000001</v>
      </c>
      <c r="BQ19" s="44"/>
      <c r="BR19" s="44">
        <v>5.2633999999999999</v>
      </c>
      <c r="BS19" s="44">
        <v>130.27940000000001</v>
      </c>
      <c r="BT19" s="44">
        <v>11.675079999999999</v>
      </c>
      <c r="BU19" s="44"/>
      <c r="BV19" s="44">
        <v>33.287399999999998</v>
      </c>
      <c r="BW19" s="44">
        <v>3.6508500000000002</v>
      </c>
      <c r="BX19" s="44"/>
      <c r="BY19" s="44"/>
      <c r="BZ19" s="44">
        <v>83.374799999999993</v>
      </c>
      <c r="CA19" s="44">
        <v>25.16488</v>
      </c>
      <c r="CB19" s="44"/>
      <c r="CC19" s="44">
        <v>0.67</v>
      </c>
      <c r="CD19" s="44">
        <v>22.916229999999999</v>
      </c>
      <c r="CE19" s="44">
        <v>401.77251000000001</v>
      </c>
      <c r="CF19" s="44"/>
      <c r="CG19" s="44">
        <v>156.04390000000001</v>
      </c>
      <c r="CH19" s="44">
        <v>17.918220000000002</v>
      </c>
      <c r="CI19" s="44"/>
      <c r="CJ19" s="44"/>
      <c r="CK19" s="44"/>
      <c r="CL19" s="44">
        <v>4.6877700000000004</v>
      </c>
      <c r="CM19" s="44"/>
      <c r="CN19" s="44"/>
      <c r="CO19" s="44">
        <v>12.054209999999999</v>
      </c>
      <c r="CP19" s="44">
        <v>283.32</v>
      </c>
      <c r="CQ19" s="44"/>
      <c r="CR19" s="44">
        <v>40.96</v>
      </c>
      <c r="CS19" s="44"/>
      <c r="CT19" s="44">
        <v>28.736000000000001</v>
      </c>
    </row>
    <row r="20" spans="1:98" ht="15.6" x14ac:dyDescent="0.3">
      <c r="A20" s="1"/>
      <c r="B20" s="43" t="s">
        <v>833</v>
      </c>
      <c r="C20" s="44"/>
      <c r="D20" s="44"/>
      <c r="E20" s="44">
        <v>33.547739999999997</v>
      </c>
      <c r="F20" s="44">
        <v>7.4320000000000004</v>
      </c>
      <c r="G20" s="44"/>
      <c r="H20" s="44">
        <v>4.2859999999999996</v>
      </c>
      <c r="I20" s="44"/>
      <c r="J20" s="44"/>
      <c r="K20" s="44"/>
      <c r="L20" s="44">
        <v>26.531600000000001</v>
      </c>
      <c r="M20" s="44">
        <v>13.4177</v>
      </c>
      <c r="N20" s="44">
        <v>13.65</v>
      </c>
      <c r="O20" s="44">
        <v>31.623999999999999</v>
      </c>
      <c r="P20" s="44"/>
      <c r="Q20" s="44"/>
      <c r="R20" s="44">
        <v>52.017000000000003</v>
      </c>
      <c r="S20" s="44"/>
      <c r="T20" s="44">
        <v>39.058</v>
      </c>
      <c r="U20" s="44"/>
      <c r="V20" s="44">
        <v>8.5</v>
      </c>
      <c r="W20" s="44"/>
      <c r="X20" s="44">
        <v>114.98654000000001</v>
      </c>
      <c r="Y20" s="44"/>
      <c r="Z20" s="44">
        <v>10.44075</v>
      </c>
      <c r="AA20" s="44"/>
      <c r="AB20" s="44"/>
      <c r="AC20" s="44"/>
      <c r="AD20" s="44"/>
      <c r="AE20" s="44">
        <v>1.9530000000000001</v>
      </c>
      <c r="AF20" s="44">
        <v>1.2</v>
      </c>
      <c r="AG20" s="44"/>
      <c r="AH20" s="44"/>
      <c r="AI20" s="44"/>
      <c r="AJ20" s="44">
        <v>5.0694299999999997</v>
      </c>
      <c r="AK20" s="44">
        <v>12.843999999999999</v>
      </c>
      <c r="AL20" s="44"/>
      <c r="AM20" s="44">
        <v>41.652670000000001</v>
      </c>
      <c r="AN20" s="44">
        <v>110.82019</v>
      </c>
      <c r="AO20" s="44">
        <v>22.729800000000001</v>
      </c>
      <c r="AP20" s="44">
        <v>0.55000000000000004</v>
      </c>
      <c r="AQ20" s="44">
        <v>165.69</v>
      </c>
      <c r="AR20" s="44"/>
      <c r="AS20" s="44">
        <v>33.916249999999998</v>
      </c>
      <c r="AT20" s="44">
        <v>32.79</v>
      </c>
      <c r="AU20" s="44"/>
      <c r="AV20" s="44">
        <v>192.0403</v>
      </c>
      <c r="AW20" s="44">
        <v>33.04927</v>
      </c>
      <c r="AX20" s="44"/>
      <c r="AY20" s="44">
        <v>1.65238</v>
      </c>
      <c r="AZ20" s="44"/>
      <c r="BA20" s="44">
        <v>2.4</v>
      </c>
      <c r="BB20" s="44"/>
      <c r="BC20" s="44">
        <v>20.536999999999999</v>
      </c>
      <c r="BD20" s="44"/>
      <c r="BE20" s="44"/>
      <c r="BF20" s="44"/>
      <c r="BG20" s="44"/>
      <c r="BH20" s="44"/>
      <c r="BI20" s="44">
        <v>16.585909999999998</v>
      </c>
      <c r="BJ20" s="44"/>
      <c r="BK20" s="44">
        <v>4.8831800000000003</v>
      </c>
      <c r="BL20" s="44"/>
      <c r="BM20" s="44">
        <v>6.2309999999999999</v>
      </c>
      <c r="BN20" s="44">
        <v>26.61</v>
      </c>
      <c r="BO20" s="44">
        <v>1.81</v>
      </c>
      <c r="BP20" s="44">
        <v>143.33233999999999</v>
      </c>
      <c r="BQ20" s="44"/>
      <c r="BR20" s="44">
        <v>5.1234000000000002</v>
      </c>
      <c r="BS20" s="44">
        <v>125.1728</v>
      </c>
      <c r="BT20" s="44">
        <v>11.38885</v>
      </c>
      <c r="BU20" s="44"/>
      <c r="BV20" s="44">
        <v>30.655799999999999</v>
      </c>
      <c r="BW20" s="44">
        <v>3.6075599999999999</v>
      </c>
      <c r="BX20" s="44"/>
      <c r="BY20" s="44"/>
      <c r="BZ20" s="44">
        <v>83.095619999999997</v>
      </c>
      <c r="CA20" s="44">
        <v>25.130510000000001</v>
      </c>
      <c r="CB20" s="44"/>
      <c r="CC20" s="44">
        <v>0.67</v>
      </c>
      <c r="CD20" s="44">
        <v>22.127009999999999</v>
      </c>
      <c r="CE20" s="44">
        <v>403.08789000000002</v>
      </c>
      <c r="CF20" s="44"/>
      <c r="CG20" s="44">
        <v>150.11410000000001</v>
      </c>
      <c r="CH20" s="44">
        <v>17.757490000000001</v>
      </c>
      <c r="CI20" s="44"/>
      <c r="CJ20" s="44"/>
      <c r="CK20" s="44"/>
      <c r="CL20" s="44">
        <v>4.43567</v>
      </c>
      <c r="CM20" s="44"/>
      <c r="CN20" s="44"/>
      <c r="CO20" s="44">
        <v>11.663180000000001</v>
      </c>
      <c r="CP20" s="44">
        <v>284.51</v>
      </c>
      <c r="CQ20" s="44"/>
      <c r="CR20" s="44">
        <v>40.851999999999997</v>
      </c>
      <c r="CS20" s="44"/>
      <c r="CT20" s="44">
        <v>27.736999999999998</v>
      </c>
    </row>
    <row r="21" spans="1:98" ht="15.6" x14ac:dyDescent="0.3">
      <c r="A21" s="1"/>
      <c r="B21" s="43" t="s">
        <v>834</v>
      </c>
      <c r="C21" s="44"/>
      <c r="D21" s="44"/>
      <c r="E21" s="44">
        <v>34.298769999999998</v>
      </c>
      <c r="F21" s="44">
        <v>7.3029999999999999</v>
      </c>
      <c r="G21" s="44"/>
      <c r="H21" s="44">
        <v>4.2229999999999999</v>
      </c>
      <c r="I21" s="44"/>
      <c r="J21" s="44"/>
      <c r="K21" s="44"/>
      <c r="L21" s="44">
        <v>26.648</v>
      </c>
      <c r="M21" s="44">
        <v>11.0816</v>
      </c>
      <c r="N21" s="44">
        <v>13.7</v>
      </c>
      <c r="O21" s="44">
        <v>31.276</v>
      </c>
      <c r="P21" s="44"/>
      <c r="Q21" s="44"/>
      <c r="R21" s="44">
        <v>51.847000000000001</v>
      </c>
      <c r="S21" s="44"/>
      <c r="T21" s="44">
        <v>16.090800000000002</v>
      </c>
      <c r="U21" s="44"/>
      <c r="V21" s="44">
        <v>8.5</v>
      </c>
      <c r="W21" s="44"/>
      <c r="X21" s="44">
        <v>155.85921999999999</v>
      </c>
      <c r="Y21" s="44"/>
      <c r="Z21" s="44">
        <v>10.237030000000001</v>
      </c>
      <c r="AA21" s="44"/>
      <c r="AB21" s="44"/>
      <c r="AC21" s="44"/>
      <c r="AD21" s="44"/>
      <c r="AE21" s="44">
        <v>1.958</v>
      </c>
      <c r="AF21" s="44">
        <v>2.1</v>
      </c>
      <c r="AG21" s="44"/>
      <c r="AH21" s="44"/>
      <c r="AI21" s="44"/>
      <c r="AJ21" s="44">
        <v>4.9555300000000004</v>
      </c>
      <c r="AK21" s="44">
        <v>12.602</v>
      </c>
      <c r="AL21" s="44"/>
      <c r="AM21" s="44">
        <v>39.579000000000001</v>
      </c>
      <c r="AN21" s="44">
        <v>111.74303</v>
      </c>
      <c r="AO21" s="44">
        <v>22.636199999999999</v>
      </c>
      <c r="AP21" s="44">
        <v>0.91</v>
      </c>
      <c r="AQ21" s="44">
        <v>165.32</v>
      </c>
      <c r="AR21" s="44"/>
      <c r="AS21" s="44">
        <v>32.074570000000001</v>
      </c>
      <c r="AT21" s="44">
        <v>33.19</v>
      </c>
      <c r="AU21" s="44"/>
      <c r="AV21" s="44">
        <v>191.79378</v>
      </c>
      <c r="AW21" s="44">
        <v>32.671860000000002</v>
      </c>
      <c r="AX21" s="44"/>
      <c r="AY21" s="44">
        <v>1.6229100000000001</v>
      </c>
      <c r="AZ21" s="44"/>
      <c r="BA21" s="44">
        <v>2.4</v>
      </c>
      <c r="BB21" s="44"/>
      <c r="BC21" s="44">
        <v>20.582000000000001</v>
      </c>
      <c r="BD21" s="44"/>
      <c r="BE21" s="44"/>
      <c r="BF21" s="44"/>
      <c r="BG21" s="44"/>
      <c r="BH21" s="44"/>
      <c r="BI21" s="44">
        <v>16.34187</v>
      </c>
      <c r="BJ21" s="44"/>
      <c r="BK21" s="44">
        <v>4.8831199999999999</v>
      </c>
      <c r="BL21" s="44"/>
      <c r="BM21" s="44">
        <v>6.3250000000000002</v>
      </c>
      <c r="BN21" s="44">
        <v>26.234000000000002</v>
      </c>
      <c r="BO21" s="44">
        <v>1.82</v>
      </c>
      <c r="BP21" s="44">
        <v>140.40694999999999</v>
      </c>
      <c r="BQ21" s="44"/>
      <c r="BR21" s="44">
        <v>5.1029999999999998</v>
      </c>
      <c r="BS21" s="44">
        <v>122.0767</v>
      </c>
      <c r="BT21" s="44">
        <v>10.177580000000001</v>
      </c>
      <c r="BU21" s="44"/>
      <c r="BV21" s="44">
        <v>29.7911</v>
      </c>
      <c r="BW21" s="44">
        <v>3.8024800000000001</v>
      </c>
      <c r="BX21" s="44"/>
      <c r="BY21" s="44"/>
      <c r="BZ21" s="44">
        <v>83.156499999999994</v>
      </c>
      <c r="CA21" s="44">
        <v>25.164090000000002</v>
      </c>
      <c r="CB21" s="44"/>
      <c r="CC21" s="44">
        <v>0.64</v>
      </c>
      <c r="CD21" s="44">
        <v>21.58221</v>
      </c>
      <c r="CE21" s="44">
        <v>399.19004000000001</v>
      </c>
      <c r="CF21" s="44"/>
      <c r="CG21" s="44">
        <v>156.72399999999999</v>
      </c>
      <c r="CH21" s="44">
        <v>16.869969999999999</v>
      </c>
      <c r="CI21" s="44"/>
      <c r="CJ21" s="44"/>
      <c r="CK21" s="44"/>
      <c r="CL21" s="44">
        <v>4.35663</v>
      </c>
      <c r="CM21" s="44"/>
      <c r="CN21" s="44"/>
      <c r="CO21" s="44">
        <v>11.212440000000001</v>
      </c>
      <c r="CP21" s="44">
        <v>277.70999999999998</v>
      </c>
      <c r="CQ21" s="44"/>
      <c r="CR21" s="44">
        <v>40.326000000000001</v>
      </c>
      <c r="CS21" s="44"/>
      <c r="CT21" s="44">
        <v>27.032</v>
      </c>
    </row>
    <row r="22" spans="1:98" ht="15.6" x14ac:dyDescent="0.3">
      <c r="A22" s="1"/>
      <c r="B22" s="43" t="s">
        <v>835</v>
      </c>
      <c r="C22" s="44"/>
      <c r="D22" s="44"/>
      <c r="E22" s="44">
        <v>34.257040000000003</v>
      </c>
      <c r="F22" s="44">
        <v>8.4879999999999995</v>
      </c>
      <c r="G22" s="44"/>
      <c r="H22" s="44">
        <v>4.2629999999999999</v>
      </c>
      <c r="I22" s="44"/>
      <c r="J22" s="44"/>
      <c r="K22" s="44"/>
      <c r="L22" s="44">
        <v>26.528099999999998</v>
      </c>
      <c r="M22" s="44">
        <v>11.0259</v>
      </c>
      <c r="N22" s="44">
        <v>13.56</v>
      </c>
      <c r="O22" s="44">
        <v>31.584</v>
      </c>
      <c r="P22" s="44"/>
      <c r="Q22" s="44"/>
      <c r="R22" s="44">
        <v>51.597000000000001</v>
      </c>
      <c r="S22" s="44"/>
      <c r="T22" s="44">
        <v>33.535200000000003</v>
      </c>
      <c r="U22" s="44"/>
      <c r="V22" s="44">
        <v>8.1</v>
      </c>
      <c r="W22" s="44"/>
      <c r="X22" s="44">
        <v>141.89748</v>
      </c>
      <c r="Y22" s="44"/>
      <c r="Z22" s="44">
        <v>10.23147</v>
      </c>
      <c r="AA22" s="44"/>
      <c r="AB22" s="44"/>
      <c r="AC22" s="44"/>
      <c r="AD22" s="44"/>
      <c r="AE22" s="44">
        <v>1.9330000000000001</v>
      </c>
      <c r="AF22" s="44">
        <v>1.1000000000000001</v>
      </c>
      <c r="AG22" s="44"/>
      <c r="AH22" s="44"/>
      <c r="AI22" s="44"/>
      <c r="AJ22" s="44">
        <v>4.7631500000000004</v>
      </c>
      <c r="AK22" s="44">
        <v>12.941000000000001</v>
      </c>
      <c r="AL22" s="44"/>
      <c r="AM22" s="44">
        <v>40.191310000000001</v>
      </c>
      <c r="AN22" s="44">
        <v>110.96008</v>
      </c>
      <c r="AO22" s="44">
        <v>25.668099999999999</v>
      </c>
      <c r="AP22" s="44">
        <v>0.73</v>
      </c>
      <c r="AQ22" s="44">
        <v>168.05</v>
      </c>
      <c r="AR22" s="44"/>
      <c r="AS22" s="44">
        <v>31.926749999999998</v>
      </c>
      <c r="AT22" s="44">
        <v>34.479999999999997</v>
      </c>
      <c r="AU22" s="44"/>
      <c r="AV22" s="44">
        <v>189.37344999999999</v>
      </c>
      <c r="AW22" s="44">
        <v>32.524630000000002</v>
      </c>
      <c r="AX22" s="44"/>
      <c r="AY22" s="44">
        <v>1.5764</v>
      </c>
      <c r="AZ22" s="44"/>
      <c r="BA22" s="44">
        <v>2.4</v>
      </c>
      <c r="BB22" s="44"/>
      <c r="BC22" s="44">
        <v>20.481999999999999</v>
      </c>
      <c r="BD22" s="44"/>
      <c r="BE22" s="44"/>
      <c r="BF22" s="44"/>
      <c r="BG22" s="44"/>
      <c r="BH22" s="44"/>
      <c r="BI22" s="44">
        <v>15.231999999999999</v>
      </c>
      <c r="BJ22" s="44"/>
      <c r="BK22" s="44">
        <v>4.9709599999999998</v>
      </c>
      <c r="BL22" s="44"/>
      <c r="BM22" s="44">
        <v>6.3209999999999997</v>
      </c>
      <c r="BN22" s="44">
        <v>30.026</v>
      </c>
      <c r="BO22" s="44">
        <v>1.57</v>
      </c>
      <c r="BP22" s="44">
        <v>139.32741999999999</v>
      </c>
      <c r="BQ22" s="44"/>
      <c r="BR22" s="44">
        <v>5.0012999999999996</v>
      </c>
      <c r="BS22" s="44">
        <v>125.2898</v>
      </c>
      <c r="BT22" s="44">
        <v>10.05405</v>
      </c>
      <c r="BU22" s="44"/>
      <c r="BV22" s="44">
        <v>31.289300000000001</v>
      </c>
      <c r="BW22" s="44">
        <v>3.7307000000000001</v>
      </c>
      <c r="BX22" s="44"/>
      <c r="BY22" s="44"/>
      <c r="BZ22" s="44">
        <v>84.185079999999999</v>
      </c>
      <c r="CA22" s="44">
        <v>25.164650000000002</v>
      </c>
      <c r="CB22" s="44"/>
      <c r="CC22" s="44">
        <v>0.66</v>
      </c>
      <c r="CD22" s="44">
        <v>22.781110000000002</v>
      </c>
      <c r="CE22" s="44">
        <v>404.56448999999998</v>
      </c>
      <c r="CF22" s="44"/>
      <c r="CG22" s="44">
        <v>152.62450000000001</v>
      </c>
      <c r="CH22" s="44">
        <v>17.147269999999999</v>
      </c>
      <c r="CI22" s="44"/>
      <c r="CJ22" s="44"/>
      <c r="CK22" s="44"/>
      <c r="CL22" s="44">
        <v>4.4409099999999997</v>
      </c>
      <c r="CM22" s="44"/>
      <c r="CN22" s="44"/>
      <c r="CO22" s="44">
        <v>11.081329999999999</v>
      </c>
      <c r="CP22" s="44">
        <v>264.70999999999998</v>
      </c>
      <c r="CQ22" s="44"/>
      <c r="CR22" s="44">
        <v>40.454999999999998</v>
      </c>
      <c r="CS22" s="44"/>
      <c r="CT22" s="44">
        <v>24.492999999999999</v>
      </c>
    </row>
    <row r="23" spans="1:98" ht="15.6" x14ac:dyDescent="0.3">
      <c r="A23" s="1"/>
      <c r="B23" s="43" t="s">
        <v>836</v>
      </c>
      <c r="C23" s="44"/>
      <c r="D23" s="44"/>
      <c r="E23" s="44">
        <v>34.102060000000002</v>
      </c>
      <c r="F23" s="44">
        <v>9.5380000000000003</v>
      </c>
      <c r="G23" s="44"/>
      <c r="H23" s="44">
        <v>4.2069999999999999</v>
      </c>
      <c r="I23" s="44"/>
      <c r="J23" s="44"/>
      <c r="K23" s="44"/>
      <c r="L23" s="44">
        <v>26.386299999999999</v>
      </c>
      <c r="M23" s="44">
        <v>10.9557</v>
      </c>
      <c r="N23" s="44">
        <v>13.41</v>
      </c>
      <c r="O23" s="44">
        <v>30.93</v>
      </c>
      <c r="P23" s="44"/>
      <c r="Q23" s="44"/>
      <c r="R23" s="44">
        <v>51.804000000000002</v>
      </c>
      <c r="S23" s="44"/>
      <c r="T23" s="44">
        <v>15.7685</v>
      </c>
      <c r="U23" s="44"/>
      <c r="V23" s="44">
        <v>7.7</v>
      </c>
      <c r="W23" s="44"/>
      <c r="X23" s="44">
        <v>129.87012999999999</v>
      </c>
      <c r="Y23" s="44"/>
      <c r="Z23" s="44">
        <v>10.116809999999999</v>
      </c>
      <c r="AA23" s="44"/>
      <c r="AB23" s="44"/>
      <c r="AC23" s="44"/>
      <c r="AD23" s="44"/>
      <c r="AE23" s="44">
        <v>2.0920000000000001</v>
      </c>
      <c r="AF23" s="44">
        <v>2</v>
      </c>
      <c r="AG23" s="44"/>
      <c r="AH23" s="44"/>
      <c r="AI23" s="44"/>
      <c r="AJ23" s="44">
        <v>4.8320100000000004</v>
      </c>
      <c r="AK23" s="44">
        <v>13.862</v>
      </c>
      <c r="AL23" s="44"/>
      <c r="AM23" s="44">
        <v>41.096469999999997</v>
      </c>
      <c r="AN23" s="44">
        <v>110.84873</v>
      </c>
      <c r="AO23" s="44">
        <v>26.8339</v>
      </c>
      <c r="AP23" s="44">
        <v>0.73</v>
      </c>
      <c r="AQ23" s="44">
        <v>167.23</v>
      </c>
      <c r="AR23" s="44"/>
      <c r="AS23" s="44">
        <v>32.867109999999997</v>
      </c>
      <c r="AT23" s="44">
        <v>34.44</v>
      </c>
      <c r="AU23" s="44"/>
      <c r="AV23" s="44">
        <v>190.08654999999999</v>
      </c>
      <c r="AW23" s="44">
        <v>32.158760000000001</v>
      </c>
      <c r="AX23" s="44"/>
      <c r="AY23" s="44">
        <v>1.50844</v>
      </c>
      <c r="AZ23" s="44"/>
      <c r="BA23" s="44">
        <v>2.5</v>
      </c>
      <c r="BB23" s="44"/>
      <c r="BC23" s="44">
        <v>20.462</v>
      </c>
      <c r="BD23" s="44"/>
      <c r="BE23" s="44"/>
      <c r="BF23" s="44"/>
      <c r="BG23" s="44"/>
      <c r="BH23" s="44"/>
      <c r="BI23" s="44">
        <v>12.294119999999999</v>
      </c>
      <c r="BJ23" s="44"/>
      <c r="BK23" s="44">
        <v>4.9668599999999996</v>
      </c>
      <c r="BL23" s="44"/>
      <c r="BM23" s="44">
        <v>6.3209999999999997</v>
      </c>
      <c r="BN23" s="44">
        <v>35.298999999999999</v>
      </c>
      <c r="BO23" s="44">
        <v>1.83</v>
      </c>
      <c r="BP23" s="44">
        <v>137.55663000000001</v>
      </c>
      <c r="BQ23" s="44"/>
      <c r="BR23" s="44">
        <v>5.1467000000000001</v>
      </c>
      <c r="BS23" s="44">
        <v>127.5934</v>
      </c>
      <c r="BT23" s="44">
        <v>10.893380000000001</v>
      </c>
      <c r="BU23" s="44"/>
      <c r="BV23" s="44">
        <v>31.6769</v>
      </c>
      <c r="BW23" s="44">
        <v>4.0072999999999999</v>
      </c>
      <c r="BX23" s="44"/>
      <c r="BY23" s="44"/>
      <c r="BZ23" s="44">
        <v>86.545509999999993</v>
      </c>
      <c r="CA23" s="44">
        <v>25.192160000000001</v>
      </c>
      <c r="CB23" s="44"/>
      <c r="CC23" s="44">
        <v>0.62</v>
      </c>
      <c r="CD23" s="44">
        <v>21.607849999999999</v>
      </c>
      <c r="CE23" s="44">
        <v>397.59244999999999</v>
      </c>
      <c r="CF23" s="44"/>
      <c r="CG23" s="44">
        <v>155.6574</v>
      </c>
      <c r="CH23" s="44">
        <v>17.591290000000001</v>
      </c>
      <c r="CI23" s="44"/>
      <c r="CJ23" s="44"/>
      <c r="CK23" s="44"/>
      <c r="CL23" s="44">
        <v>4.4023700000000003</v>
      </c>
      <c r="CM23" s="44"/>
      <c r="CN23" s="44"/>
      <c r="CO23" s="44">
        <v>11.96336</v>
      </c>
      <c r="CP23" s="44">
        <v>261.67</v>
      </c>
      <c r="CQ23" s="44"/>
      <c r="CR23" s="44">
        <v>40.616999999999997</v>
      </c>
      <c r="CS23" s="44"/>
      <c r="CT23" s="44">
        <v>19.954999999999998</v>
      </c>
    </row>
    <row r="24" spans="1:98" ht="15.6" x14ac:dyDescent="0.3">
      <c r="A24" s="1"/>
      <c r="B24" s="43" t="s">
        <v>837</v>
      </c>
      <c r="C24" s="44"/>
      <c r="D24" s="44"/>
      <c r="E24" s="44">
        <v>34.003540000000001</v>
      </c>
      <c r="F24" s="44">
        <v>9.8170000000000002</v>
      </c>
      <c r="G24" s="44"/>
      <c r="H24" s="44">
        <v>4.2370000000000001</v>
      </c>
      <c r="I24" s="44"/>
      <c r="J24" s="44"/>
      <c r="K24" s="44"/>
      <c r="L24" s="44">
        <v>26.506799999999998</v>
      </c>
      <c r="M24" s="44">
        <v>10.9017</v>
      </c>
      <c r="N24" s="44">
        <v>13.18</v>
      </c>
      <c r="O24" s="44">
        <v>31.052</v>
      </c>
      <c r="P24" s="44"/>
      <c r="Q24" s="44"/>
      <c r="R24" s="44">
        <v>51.69</v>
      </c>
      <c r="S24" s="44"/>
      <c r="T24" s="44">
        <v>12.786099999999999</v>
      </c>
      <c r="U24" s="44"/>
      <c r="V24" s="44">
        <v>8.4</v>
      </c>
      <c r="W24" s="44"/>
      <c r="X24" s="44">
        <v>104.79121000000001</v>
      </c>
      <c r="Y24" s="44"/>
      <c r="Z24" s="44">
        <v>10.49297</v>
      </c>
      <c r="AA24" s="44"/>
      <c r="AB24" s="44"/>
      <c r="AC24" s="44"/>
      <c r="AD24" s="44"/>
      <c r="AE24" s="44">
        <v>2.2010000000000001</v>
      </c>
      <c r="AF24" s="44">
        <v>2.5</v>
      </c>
      <c r="AG24" s="44"/>
      <c r="AH24" s="44"/>
      <c r="AI24" s="44"/>
      <c r="AJ24" s="44">
        <v>5.1929299999999996</v>
      </c>
      <c r="AK24" s="44">
        <v>13.664</v>
      </c>
      <c r="AL24" s="44"/>
      <c r="AM24" s="44">
        <v>41.018459999999997</v>
      </c>
      <c r="AN24" s="44">
        <v>113.78449000000001</v>
      </c>
      <c r="AO24" s="44">
        <v>26.658799999999999</v>
      </c>
      <c r="AP24" s="44">
        <v>0.72</v>
      </c>
      <c r="AQ24" s="44">
        <v>168.75</v>
      </c>
      <c r="AR24" s="44"/>
      <c r="AS24" s="44">
        <v>33.69623</v>
      </c>
      <c r="AT24" s="44">
        <v>34.54</v>
      </c>
      <c r="AU24" s="44"/>
      <c r="AV24" s="44">
        <v>191.48166000000001</v>
      </c>
      <c r="AW24" s="44">
        <v>30.11129</v>
      </c>
      <c r="AX24" s="44"/>
      <c r="AY24" s="44">
        <v>1.5548200000000001</v>
      </c>
      <c r="AZ24" s="44"/>
      <c r="BA24" s="44">
        <v>2.4</v>
      </c>
      <c r="BB24" s="44"/>
      <c r="BC24" s="44">
        <v>20.385999999999999</v>
      </c>
      <c r="BD24" s="44"/>
      <c r="BE24" s="44"/>
      <c r="BF24" s="44"/>
      <c r="BG24" s="44"/>
      <c r="BH24" s="44"/>
      <c r="BI24" s="44">
        <v>12.132720000000001</v>
      </c>
      <c r="BJ24" s="44"/>
      <c r="BK24" s="44">
        <v>4.9734999999999996</v>
      </c>
      <c r="BL24" s="44"/>
      <c r="BM24" s="44">
        <v>6.2130000000000001</v>
      </c>
      <c r="BN24" s="44">
        <v>34.402999999999999</v>
      </c>
      <c r="BO24" s="44">
        <v>1.83</v>
      </c>
      <c r="BP24" s="44">
        <v>136.19784000000001</v>
      </c>
      <c r="BQ24" s="44"/>
      <c r="BR24" s="44">
        <v>5.4565999999999999</v>
      </c>
      <c r="BS24" s="44">
        <v>128.37090000000001</v>
      </c>
      <c r="BT24" s="44">
        <v>11.09596</v>
      </c>
      <c r="BU24" s="44"/>
      <c r="BV24" s="44">
        <v>32.978900000000003</v>
      </c>
      <c r="BW24" s="44">
        <v>3.7307000000000001</v>
      </c>
      <c r="BX24" s="44"/>
      <c r="BY24" s="44"/>
      <c r="BZ24" s="44">
        <v>85.261679999999998</v>
      </c>
      <c r="CA24" s="44">
        <v>25.226600000000001</v>
      </c>
      <c r="CB24" s="44"/>
      <c r="CC24" s="44">
        <v>0.55000000000000004</v>
      </c>
      <c r="CD24" s="44">
        <v>22.58004</v>
      </c>
      <c r="CE24" s="44">
        <v>396.29534999999998</v>
      </c>
      <c r="CF24" s="44"/>
      <c r="CG24" s="44">
        <v>154.2159</v>
      </c>
      <c r="CH24" s="44">
        <v>17.616289999999999</v>
      </c>
      <c r="CI24" s="44"/>
      <c r="CJ24" s="44"/>
      <c r="CK24" s="44"/>
      <c r="CL24" s="44">
        <v>4.5353399999999997</v>
      </c>
      <c r="CM24" s="44"/>
      <c r="CN24" s="44"/>
      <c r="CO24" s="44">
        <v>13.310930000000001</v>
      </c>
      <c r="CP24" s="44">
        <v>266.20999999999998</v>
      </c>
      <c r="CQ24" s="44"/>
      <c r="CR24" s="44">
        <v>41.093000000000004</v>
      </c>
      <c r="CS24" s="44"/>
      <c r="CT24" s="44">
        <v>14.941000000000001</v>
      </c>
    </row>
    <row r="25" spans="1:98" ht="15.6" x14ac:dyDescent="0.3">
      <c r="A25" s="1"/>
      <c r="B25" s="43" t="s">
        <v>838</v>
      </c>
      <c r="C25" s="44"/>
      <c r="D25" s="44"/>
      <c r="E25" s="44">
        <v>33.388890000000004</v>
      </c>
      <c r="F25" s="44">
        <v>10.38</v>
      </c>
      <c r="G25" s="44"/>
      <c r="H25" s="44">
        <v>4.1950000000000003</v>
      </c>
      <c r="I25" s="44"/>
      <c r="J25" s="44"/>
      <c r="K25" s="44"/>
      <c r="L25" s="44">
        <v>26.6861</v>
      </c>
      <c r="M25" s="44">
        <v>10.8773</v>
      </c>
      <c r="N25" s="44">
        <v>13.51</v>
      </c>
      <c r="O25" s="44">
        <v>31.763999999999999</v>
      </c>
      <c r="P25" s="44"/>
      <c r="Q25" s="44"/>
      <c r="R25" s="44">
        <v>51.853000000000002</v>
      </c>
      <c r="S25" s="44"/>
      <c r="T25" s="44">
        <v>17.859100000000002</v>
      </c>
      <c r="U25" s="44"/>
      <c r="V25" s="44">
        <v>8.6999999999999993</v>
      </c>
      <c r="W25" s="44"/>
      <c r="X25" s="44">
        <v>117.86830999999999</v>
      </c>
      <c r="Y25" s="44"/>
      <c r="Z25" s="44">
        <v>10.623430000000001</v>
      </c>
      <c r="AA25" s="44"/>
      <c r="AB25" s="44"/>
      <c r="AC25" s="44"/>
      <c r="AD25" s="44"/>
      <c r="AE25" s="44">
        <v>2.141</v>
      </c>
      <c r="AF25" s="44">
        <v>2</v>
      </c>
      <c r="AG25" s="44"/>
      <c r="AH25" s="44"/>
      <c r="AI25" s="44"/>
      <c r="AJ25" s="44">
        <v>4.6838199999999999</v>
      </c>
      <c r="AK25" s="44">
        <v>13.481999999999999</v>
      </c>
      <c r="AL25" s="44"/>
      <c r="AM25" s="44">
        <v>40.11748</v>
      </c>
      <c r="AN25" s="44">
        <v>114.18331000000001</v>
      </c>
      <c r="AO25" s="44">
        <v>26.373699999999999</v>
      </c>
      <c r="AP25" s="44">
        <v>0.63</v>
      </c>
      <c r="AQ25" s="44">
        <v>169.88</v>
      </c>
      <c r="AR25" s="44"/>
      <c r="AS25" s="44">
        <v>33.926349999999999</v>
      </c>
      <c r="AT25" s="44">
        <v>34.69</v>
      </c>
      <c r="AU25" s="44"/>
      <c r="AV25" s="44">
        <v>192.02904000000001</v>
      </c>
      <c r="AW25" s="44">
        <v>30.983750000000001</v>
      </c>
      <c r="AX25" s="44"/>
      <c r="AY25" s="44">
        <v>1.4936</v>
      </c>
      <c r="AZ25" s="44"/>
      <c r="BA25" s="44">
        <v>2.4</v>
      </c>
      <c r="BB25" s="44"/>
      <c r="BC25" s="44">
        <v>20.469000000000001</v>
      </c>
      <c r="BD25" s="44"/>
      <c r="BE25" s="44"/>
      <c r="BF25" s="44"/>
      <c r="BG25" s="44"/>
      <c r="BH25" s="44"/>
      <c r="BI25" s="44">
        <v>11.833589999999999</v>
      </c>
      <c r="BJ25" s="44"/>
      <c r="BK25" s="44">
        <v>5.1447500000000002</v>
      </c>
      <c r="BL25" s="44"/>
      <c r="BM25" s="44">
        <v>6.2309999999999999</v>
      </c>
      <c r="BN25" s="44">
        <v>35.712000000000003</v>
      </c>
      <c r="BO25" s="44">
        <v>2.02</v>
      </c>
      <c r="BP25" s="44">
        <v>131.13616999999999</v>
      </c>
      <c r="BQ25" s="44"/>
      <c r="BR25" s="44">
        <v>4.6148999999999996</v>
      </c>
      <c r="BS25" s="44">
        <v>127.57940000000001</v>
      </c>
      <c r="BT25" s="44">
        <v>11.94891</v>
      </c>
      <c r="BU25" s="44"/>
      <c r="BV25" s="44">
        <v>32.580599999999997</v>
      </c>
      <c r="BW25" s="44">
        <v>3.87202</v>
      </c>
      <c r="BX25" s="44"/>
      <c r="BY25" s="44"/>
      <c r="BZ25" s="44">
        <v>83.665090000000006</v>
      </c>
      <c r="CA25" s="44">
        <v>25.201709999999999</v>
      </c>
      <c r="CB25" s="44"/>
      <c r="CC25" s="44">
        <v>0.52</v>
      </c>
      <c r="CD25" s="44">
        <v>22.60089</v>
      </c>
      <c r="CE25" s="44">
        <v>401.31632000000002</v>
      </c>
      <c r="CF25" s="44"/>
      <c r="CG25" s="44">
        <v>149.58009999999999</v>
      </c>
      <c r="CH25" s="44">
        <v>17.539480000000001</v>
      </c>
      <c r="CI25" s="44"/>
      <c r="CJ25" s="44"/>
      <c r="CK25" s="44"/>
      <c r="CL25" s="44">
        <v>4.4943799999999996</v>
      </c>
      <c r="CM25" s="44"/>
      <c r="CN25" s="44"/>
      <c r="CO25" s="44">
        <v>13.35455</v>
      </c>
      <c r="CP25" s="44">
        <v>272.12</v>
      </c>
      <c r="CQ25" s="44"/>
      <c r="CR25" s="44">
        <v>40.872999999999998</v>
      </c>
      <c r="CS25" s="44"/>
      <c r="CT25" s="44">
        <v>11.428000000000001</v>
      </c>
    </row>
    <row r="26" spans="1:98" ht="15.6" x14ac:dyDescent="0.3">
      <c r="A26" s="1"/>
      <c r="B26" s="43" t="s">
        <v>839</v>
      </c>
      <c r="C26" s="44"/>
      <c r="D26" s="44"/>
      <c r="E26" s="44">
        <v>33.276960000000003</v>
      </c>
      <c r="F26" s="44">
        <v>10.419</v>
      </c>
      <c r="G26" s="44"/>
      <c r="H26" s="44">
        <v>4.1109999999999998</v>
      </c>
      <c r="I26" s="44"/>
      <c r="J26" s="44"/>
      <c r="K26" s="44"/>
      <c r="L26" s="44">
        <v>26.460100000000001</v>
      </c>
      <c r="M26" s="44">
        <v>10.6983</v>
      </c>
      <c r="N26" s="44">
        <v>13.51</v>
      </c>
      <c r="O26" s="44">
        <v>31.02</v>
      </c>
      <c r="P26" s="44"/>
      <c r="Q26" s="44"/>
      <c r="R26" s="44">
        <v>50.454999999999998</v>
      </c>
      <c r="S26" s="44"/>
      <c r="T26" s="44">
        <v>40.763199999999998</v>
      </c>
      <c r="U26" s="44"/>
      <c r="V26" s="44">
        <v>9.1999999999999993</v>
      </c>
      <c r="W26" s="44"/>
      <c r="X26" s="44">
        <v>168.65163000000001</v>
      </c>
      <c r="Y26" s="44"/>
      <c r="Z26" s="44">
        <v>10.720219999999999</v>
      </c>
      <c r="AA26" s="44"/>
      <c r="AB26" s="44"/>
      <c r="AC26" s="44"/>
      <c r="AD26" s="44"/>
      <c r="AE26" s="44">
        <v>2.2250000000000001</v>
      </c>
      <c r="AF26" s="44">
        <v>2.7</v>
      </c>
      <c r="AG26" s="44"/>
      <c r="AH26" s="44"/>
      <c r="AI26" s="44"/>
      <c r="AJ26" s="44">
        <v>4.0358400000000003</v>
      </c>
      <c r="AK26" s="44">
        <v>13.756</v>
      </c>
      <c r="AL26" s="44"/>
      <c r="AM26" s="44">
        <v>42.44764</v>
      </c>
      <c r="AN26" s="44">
        <v>114.24457</v>
      </c>
      <c r="AO26" s="44">
        <v>26.915600000000001</v>
      </c>
      <c r="AP26" s="44">
        <v>0.44</v>
      </c>
      <c r="AQ26" s="44">
        <v>168.15</v>
      </c>
      <c r="AR26" s="44"/>
      <c r="AS26" s="44">
        <v>34.203279999999999</v>
      </c>
      <c r="AT26" s="44">
        <v>34.61</v>
      </c>
      <c r="AU26" s="44"/>
      <c r="AV26" s="44">
        <v>191.81227000000001</v>
      </c>
      <c r="AW26" s="44">
        <v>31.582249999999998</v>
      </c>
      <c r="AX26" s="44"/>
      <c r="AY26" s="44">
        <v>1.64313</v>
      </c>
      <c r="AZ26" s="44"/>
      <c r="BA26" s="44">
        <v>2.4</v>
      </c>
      <c r="BB26" s="44"/>
      <c r="BC26" s="44">
        <v>20.538</v>
      </c>
      <c r="BD26" s="44"/>
      <c r="BE26" s="44"/>
      <c r="BF26" s="44"/>
      <c r="BG26" s="44"/>
      <c r="BH26" s="44"/>
      <c r="BI26" s="44">
        <v>11.75229</v>
      </c>
      <c r="BJ26" s="44"/>
      <c r="BK26" s="44">
        <v>5.0919400000000001</v>
      </c>
      <c r="BL26" s="44"/>
      <c r="BM26" s="44">
        <v>6.3259999999999996</v>
      </c>
      <c r="BN26" s="44">
        <v>39.375</v>
      </c>
      <c r="BO26" s="44">
        <v>1.99</v>
      </c>
      <c r="BP26" s="44">
        <v>136.30362</v>
      </c>
      <c r="BQ26" s="44"/>
      <c r="BR26" s="44">
        <v>5.5891999999999999</v>
      </c>
      <c r="BS26" s="44">
        <v>127.26949999999999</v>
      </c>
      <c r="BT26" s="44">
        <v>11.46903</v>
      </c>
      <c r="BU26" s="44"/>
      <c r="BV26" s="44">
        <v>34.061199999999999</v>
      </c>
      <c r="BW26" s="44">
        <v>3.9659300000000002</v>
      </c>
      <c r="BX26" s="44"/>
      <c r="BY26" s="44"/>
      <c r="BZ26" s="44">
        <v>83.226690000000005</v>
      </c>
      <c r="CA26" s="44">
        <v>25.18008</v>
      </c>
      <c r="CB26" s="44"/>
      <c r="CC26" s="44">
        <v>0.5</v>
      </c>
      <c r="CD26" s="44">
        <v>24.138670000000001</v>
      </c>
      <c r="CE26" s="44">
        <v>384.80982999999998</v>
      </c>
      <c r="CF26" s="44"/>
      <c r="CG26" s="44">
        <v>141.04759999999999</v>
      </c>
      <c r="CH26" s="44">
        <v>17.50038</v>
      </c>
      <c r="CI26" s="44"/>
      <c r="CJ26" s="44"/>
      <c r="CK26" s="44"/>
      <c r="CL26" s="44">
        <v>4.6440900000000003</v>
      </c>
      <c r="CM26" s="44"/>
      <c r="CN26" s="44"/>
      <c r="CO26" s="44">
        <v>13.21889</v>
      </c>
      <c r="CP26" s="44">
        <v>258.38</v>
      </c>
      <c r="CQ26" s="44"/>
      <c r="CR26" s="44">
        <v>39.365000000000002</v>
      </c>
      <c r="CS26" s="44"/>
      <c r="CT26" s="44">
        <v>13.086</v>
      </c>
    </row>
    <row r="27" spans="1:98" ht="15.6" x14ac:dyDescent="0.3">
      <c r="A27" s="1"/>
      <c r="B27" s="43" t="s">
        <v>840</v>
      </c>
      <c r="C27" s="44"/>
      <c r="D27" s="44"/>
      <c r="E27" s="44">
        <v>34.551740000000002</v>
      </c>
      <c r="F27" s="44">
        <v>10.51</v>
      </c>
      <c r="G27" s="44"/>
      <c r="H27" s="44">
        <v>3.9870000000000001</v>
      </c>
      <c r="I27" s="44"/>
      <c r="J27" s="44"/>
      <c r="K27" s="44"/>
      <c r="L27" s="44">
        <v>26.830100000000002</v>
      </c>
      <c r="M27" s="44">
        <v>10.509499999999999</v>
      </c>
      <c r="N27" s="44">
        <v>13.59</v>
      </c>
      <c r="O27" s="44">
        <v>31.704000000000001</v>
      </c>
      <c r="P27" s="44"/>
      <c r="Q27" s="44"/>
      <c r="R27" s="44">
        <v>50.765000000000001</v>
      </c>
      <c r="S27" s="44"/>
      <c r="T27" s="44">
        <v>42.627699999999997</v>
      </c>
      <c r="U27" s="44"/>
      <c r="V27" s="44">
        <v>9.5</v>
      </c>
      <c r="W27" s="44"/>
      <c r="X27" s="44">
        <v>140.99682999999999</v>
      </c>
      <c r="Y27" s="44"/>
      <c r="Z27" s="44">
        <v>10.238759999999999</v>
      </c>
      <c r="AA27" s="44"/>
      <c r="AB27" s="44"/>
      <c r="AC27" s="44"/>
      <c r="AD27" s="44"/>
      <c r="AE27" s="44">
        <v>2.2160000000000002</v>
      </c>
      <c r="AF27" s="44">
        <v>3.2</v>
      </c>
      <c r="AG27" s="44"/>
      <c r="AH27" s="44"/>
      <c r="AI27" s="44"/>
      <c r="AJ27" s="44">
        <v>4.1829499999999999</v>
      </c>
      <c r="AK27" s="44">
        <v>14.319000000000001</v>
      </c>
      <c r="AL27" s="44"/>
      <c r="AM27" s="44">
        <v>43.541429999999998</v>
      </c>
      <c r="AN27" s="44">
        <v>115.25709000000001</v>
      </c>
      <c r="AO27" s="44">
        <v>26.766999999999999</v>
      </c>
      <c r="AP27" s="44">
        <v>0.24</v>
      </c>
      <c r="AQ27" s="44">
        <v>169.8</v>
      </c>
      <c r="AR27" s="44"/>
      <c r="AS27" s="44">
        <v>35.518659999999997</v>
      </c>
      <c r="AT27" s="44">
        <v>35.6</v>
      </c>
      <c r="AU27" s="44"/>
      <c r="AV27" s="44">
        <v>191.27291</v>
      </c>
      <c r="AW27" s="44">
        <v>31.39987</v>
      </c>
      <c r="AX27" s="44"/>
      <c r="AY27" s="44">
        <v>1.6057999999999999</v>
      </c>
      <c r="AZ27" s="44"/>
      <c r="BA27" s="44">
        <v>2.4</v>
      </c>
      <c r="BB27" s="44"/>
      <c r="BC27" s="44">
        <v>20.523</v>
      </c>
      <c r="BD27" s="44"/>
      <c r="BE27" s="44"/>
      <c r="BF27" s="44"/>
      <c r="BG27" s="44"/>
      <c r="BH27" s="44"/>
      <c r="BI27" s="44">
        <v>11.94225</v>
      </c>
      <c r="BJ27" s="44"/>
      <c r="BK27" s="44">
        <v>5.1664899999999996</v>
      </c>
      <c r="BL27" s="44"/>
      <c r="BM27" s="44">
        <v>6.2309999999999999</v>
      </c>
      <c r="BN27" s="44">
        <v>37.951000000000001</v>
      </c>
      <c r="BO27" s="44">
        <v>1.92</v>
      </c>
      <c r="BP27" s="44">
        <v>137.07684</v>
      </c>
      <c r="BQ27" s="44"/>
      <c r="BR27" s="44">
        <v>5.5937999999999999</v>
      </c>
      <c r="BS27" s="44">
        <v>128.76589999999999</v>
      </c>
      <c r="BT27" s="44">
        <v>12.393599999999999</v>
      </c>
      <c r="BU27" s="44"/>
      <c r="BV27" s="44">
        <v>33.814799999999998</v>
      </c>
      <c r="BW27" s="44">
        <v>4.0273599999999998</v>
      </c>
      <c r="BX27" s="44"/>
      <c r="BY27" s="44"/>
      <c r="BZ27" s="44">
        <v>81.846410000000006</v>
      </c>
      <c r="CA27" s="44">
        <v>25.172650000000001</v>
      </c>
      <c r="CB27" s="44"/>
      <c r="CC27" s="44">
        <v>0.51</v>
      </c>
      <c r="CD27" s="44">
        <v>24.827860000000001</v>
      </c>
      <c r="CE27" s="44">
        <v>364.89985999999999</v>
      </c>
      <c r="CF27" s="44"/>
      <c r="CG27" s="44">
        <v>155.36179999999999</v>
      </c>
      <c r="CH27" s="44">
        <v>17.404669999999999</v>
      </c>
      <c r="CI27" s="44"/>
      <c r="CJ27" s="44"/>
      <c r="CK27" s="44"/>
      <c r="CL27" s="44">
        <v>4.5209599999999996</v>
      </c>
      <c r="CM27" s="44"/>
      <c r="CN27" s="44"/>
      <c r="CO27" s="44">
        <v>13.888109999999999</v>
      </c>
      <c r="CP27" s="44">
        <v>253.4</v>
      </c>
      <c r="CQ27" s="44"/>
      <c r="CR27" s="44">
        <v>41.058999999999997</v>
      </c>
      <c r="CS27" s="44"/>
      <c r="CT27" s="44">
        <v>7.6159999999999997</v>
      </c>
    </row>
    <row r="28" spans="1:98" ht="15.6" x14ac:dyDescent="0.3">
      <c r="A28" s="1"/>
      <c r="B28" s="43" t="s">
        <v>841</v>
      </c>
      <c r="C28" s="44"/>
      <c r="D28" s="44"/>
      <c r="E28" s="44">
        <v>34.776069999999997</v>
      </c>
      <c r="F28" s="44">
        <v>10.49</v>
      </c>
      <c r="G28" s="44"/>
      <c r="H28" s="44">
        <v>4.0359999999999996</v>
      </c>
      <c r="I28" s="44"/>
      <c r="J28" s="44"/>
      <c r="K28" s="44"/>
      <c r="L28" s="44">
        <v>26.5945</v>
      </c>
      <c r="M28" s="44">
        <v>9.1318999999999999</v>
      </c>
      <c r="N28" s="44">
        <v>12.94</v>
      </c>
      <c r="O28" s="44">
        <v>32.287999999999997</v>
      </c>
      <c r="P28" s="44"/>
      <c r="Q28" s="44"/>
      <c r="R28" s="44">
        <v>50.923999999999999</v>
      </c>
      <c r="S28" s="44"/>
      <c r="T28" s="44">
        <v>46.302300000000002</v>
      </c>
      <c r="U28" s="44"/>
      <c r="V28" s="44">
        <v>9.4</v>
      </c>
      <c r="W28" s="44"/>
      <c r="X28" s="44">
        <v>132.19456</v>
      </c>
      <c r="Y28" s="44"/>
      <c r="Z28" s="44">
        <v>10.554069999999999</v>
      </c>
      <c r="AA28" s="44"/>
      <c r="AB28" s="44"/>
      <c r="AC28" s="44"/>
      <c r="AD28" s="44"/>
      <c r="AE28" s="44">
        <v>2.1339999999999999</v>
      </c>
      <c r="AF28" s="44">
        <v>4.5999999999999996</v>
      </c>
      <c r="AG28" s="44"/>
      <c r="AH28" s="44"/>
      <c r="AI28" s="44"/>
      <c r="AJ28" s="44">
        <v>4.0119499999999997</v>
      </c>
      <c r="AK28" s="44">
        <v>14.502000000000001</v>
      </c>
      <c r="AL28" s="44"/>
      <c r="AM28" s="44">
        <v>43.946539999999999</v>
      </c>
      <c r="AN28" s="44">
        <v>116.01061</v>
      </c>
      <c r="AO28" s="44">
        <v>26.3903</v>
      </c>
      <c r="AP28" s="44">
        <v>0.57999999999999996</v>
      </c>
      <c r="AQ28" s="44">
        <v>167.83</v>
      </c>
      <c r="AR28" s="44"/>
      <c r="AS28" s="44">
        <v>36.069560000000003</v>
      </c>
      <c r="AT28" s="44">
        <v>35.32</v>
      </c>
      <c r="AU28" s="44"/>
      <c r="AV28" s="44">
        <v>192.0087</v>
      </c>
      <c r="AW28" s="44">
        <v>31.263390000000001</v>
      </c>
      <c r="AX28" s="44"/>
      <c r="AY28" s="44">
        <v>1.6491</v>
      </c>
      <c r="AZ28" s="44"/>
      <c r="BA28" s="44">
        <v>2.2999999999999998</v>
      </c>
      <c r="BB28" s="44"/>
      <c r="BC28" s="44">
        <v>20.466999999999999</v>
      </c>
      <c r="BD28" s="44"/>
      <c r="BE28" s="44"/>
      <c r="BF28" s="44"/>
      <c r="BG28" s="44"/>
      <c r="BH28" s="44"/>
      <c r="BI28" s="44">
        <v>11.9811</v>
      </c>
      <c r="BJ28" s="44"/>
      <c r="BK28" s="44">
        <v>5.1701499999999996</v>
      </c>
      <c r="BL28" s="44"/>
      <c r="BM28" s="44">
        <v>6.5210999999999997</v>
      </c>
      <c r="BN28" s="44">
        <v>40.195</v>
      </c>
      <c r="BO28" s="44">
        <v>2.2200000000000002</v>
      </c>
      <c r="BP28" s="44">
        <v>137.8235</v>
      </c>
      <c r="BQ28" s="44"/>
      <c r="BR28" s="44">
        <v>5.4503000000000004</v>
      </c>
      <c r="BS28" s="44">
        <v>128.4957</v>
      </c>
      <c r="BT28" s="44">
        <v>12.596259999999999</v>
      </c>
      <c r="BU28" s="44"/>
      <c r="BV28" s="44">
        <v>34.620899999999999</v>
      </c>
      <c r="BW28" s="44">
        <v>3.7307000000000001</v>
      </c>
      <c r="BX28" s="44"/>
      <c r="BY28" s="44"/>
      <c r="BZ28" s="44">
        <v>81.954189999999997</v>
      </c>
      <c r="CA28" s="44">
        <v>25.192820000000001</v>
      </c>
      <c r="CB28" s="44"/>
      <c r="CC28" s="44">
        <v>0.5</v>
      </c>
      <c r="CD28" s="44">
        <v>25.4589</v>
      </c>
      <c r="CE28" s="44">
        <v>364.61273999999997</v>
      </c>
      <c r="CF28" s="44"/>
      <c r="CG28" s="44">
        <v>157.90700000000001</v>
      </c>
      <c r="CH28" s="44">
        <v>17.321179999999998</v>
      </c>
      <c r="CI28" s="44"/>
      <c r="CJ28" s="44"/>
      <c r="CK28" s="44"/>
      <c r="CL28" s="44">
        <v>4.6694300000000002</v>
      </c>
      <c r="CM28" s="44"/>
      <c r="CN28" s="44"/>
      <c r="CO28" s="44">
        <v>14.56414</v>
      </c>
      <c r="CP28" s="44">
        <v>254.91</v>
      </c>
      <c r="CQ28" s="44"/>
      <c r="CR28" s="44">
        <v>40.917000000000002</v>
      </c>
      <c r="CS28" s="44"/>
      <c r="CT28" s="44">
        <v>7.2030000000000003</v>
      </c>
    </row>
    <row r="29" spans="1:98" ht="15.6" x14ac:dyDescent="0.3">
      <c r="A29" s="1"/>
      <c r="B29" s="43" t="s">
        <v>842</v>
      </c>
      <c r="C29" s="44"/>
      <c r="D29" s="44"/>
      <c r="E29" s="44">
        <v>36.500680000000003</v>
      </c>
      <c r="F29" s="44">
        <v>10.718</v>
      </c>
      <c r="G29" s="44"/>
      <c r="H29" s="44">
        <v>4.1100000000000003</v>
      </c>
      <c r="I29" s="44"/>
      <c r="J29" s="44"/>
      <c r="K29" s="44"/>
      <c r="L29" s="44">
        <v>26.398800000000001</v>
      </c>
      <c r="M29" s="44">
        <v>9.0305</v>
      </c>
      <c r="N29" s="44">
        <v>12.27</v>
      </c>
      <c r="O29" s="44">
        <v>32.055999999999997</v>
      </c>
      <c r="P29" s="44"/>
      <c r="Q29" s="44"/>
      <c r="R29" s="44">
        <v>50.918999999999997</v>
      </c>
      <c r="S29" s="44"/>
      <c r="T29" s="44">
        <v>34.365400000000001</v>
      </c>
      <c r="U29" s="44"/>
      <c r="V29" s="44">
        <v>9.3000000000000007</v>
      </c>
      <c r="W29" s="44"/>
      <c r="X29" s="44">
        <v>95.225759999999994</v>
      </c>
      <c r="Y29" s="44"/>
      <c r="Z29" s="44">
        <v>10.38034</v>
      </c>
      <c r="AA29" s="44"/>
      <c r="AB29" s="44"/>
      <c r="AC29" s="44"/>
      <c r="AD29" s="44"/>
      <c r="AE29" s="44">
        <v>2.1480000000000001</v>
      </c>
      <c r="AF29" s="44">
        <v>4.7</v>
      </c>
      <c r="AG29" s="44"/>
      <c r="AH29" s="44"/>
      <c r="AI29" s="44"/>
      <c r="AJ29" s="44">
        <v>4.3253700000000004</v>
      </c>
      <c r="AK29" s="44">
        <v>14.56</v>
      </c>
      <c r="AL29" s="44"/>
      <c r="AM29" s="44">
        <v>46.269880000000001</v>
      </c>
      <c r="AN29" s="44">
        <v>114.14445000000001</v>
      </c>
      <c r="AO29" s="44">
        <v>26.305700000000002</v>
      </c>
      <c r="AP29" s="44">
        <v>1</v>
      </c>
      <c r="AQ29" s="44">
        <v>168.86</v>
      </c>
      <c r="AR29" s="44"/>
      <c r="AS29" s="44">
        <v>36.104730000000004</v>
      </c>
      <c r="AT29" s="44">
        <v>35.130000000000003</v>
      </c>
      <c r="AU29" s="44"/>
      <c r="AV29" s="44">
        <v>192.21459999999999</v>
      </c>
      <c r="AW29" s="44">
        <v>31.1858</v>
      </c>
      <c r="AX29" s="44"/>
      <c r="AY29" s="44">
        <v>1.7150300000000001</v>
      </c>
      <c r="AZ29" s="44"/>
      <c r="BA29" s="44">
        <v>2.5</v>
      </c>
      <c r="BB29" s="44"/>
      <c r="BC29" s="44">
        <v>20.384</v>
      </c>
      <c r="BD29" s="44"/>
      <c r="BE29" s="44"/>
      <c r="BF29" s="44"/>
      <c r="BG29" s="44"/>
      <c r="BH29" s="44"/>
      <c r="BI29" s="44">
        <v>12.00372</v>
      </c>
      <c r="BJ29" s="44"/>
      <c r="BK29" s="44">
        <v>4.9984200000000003</v>
      </c>
      <c r="BL29" s="44"/>
      <c r="BM29" s="44">
        <v>6.3209999999999997</v>
      </c>
      <c r="BN29" s="44">
        <v>45.994</v>
      </c>
      <c r="BO29" s="44">
        <v>2.06</v>
      </c>
      <c r="BP29" s="44">
        <v>136.99886000000001</v>
      </c>
      <c r="BQ29" s="44"/>
      <c r="BR29" s="44">
        <v>5.3171999999999997</v>
      </c>
      <c r="BS29" s="44">
        <v>128.75049999999999</v>
      </c>
      <c r="BT29" s="44">
        <v>13.02284</v>
      </c>
      <c r="BU29" s="44"/>
      <c r="BV29" s="44">
        <v>35.120600000000003</v>
      </c>
      <c r="BW29" s="44">
        <v>3.87202</v>
      </c>
      <c r="BX29" s="44"/>
      <c r="BY29" s="44"/>
      <c r="BZ29" s="44">
        <v>82.450969999999998</v>
      </c>
      <c r="CA29" s="44">
        <v>25.151209999999999</v>
      </c>
      <c r="CB29" s="44"/>
      <c r="CC29" s="44">
        <v>0.44</v>
      </c>
      <c r="CD29" s="44">
        <v>27.009730000000001</v>
      </c>
      <c r="CE29" s="44">
        <v>362.68540999999999</v>
      </c>
      <c r="CF29" s="44"/>
      <c r="CG29" s="44">
        <v>158.58330000000001</v>
      </c>
      <c r="CH29" s="44">
        <v>17.015090000000001</v>
      </c>
      <c r="CI29" s="44"/>
      <c r="CJ29" s="44"/>
      <c r="CK29" s="44"/>
      <c r="CL29" s="44">
        <v>4.7241200000000001</v>
      </c>
      <c r="CM29" s="44"/>
      <c r="CN29" s="44"/>
      <c r="CO29" s="44">
        <v>14.31691</v>
      </c>
      <c r="CP29" s="44">
        <v>256.38</v>
      </c>
      <c r="CQ29" s="44"/>
      <c r="CR29" s="44">
        <v>40.866</v>
      </c>
      <c r="CS29" s="44"/>
      <c r="CT29" s="44">
        <v>12.055999999999999</v>
      </c>
    </row>
    <row r="30" spans="1:98" ht="15.6" x14ac:dyDescent="0.3">
      <c r="A30" s="1"/>
      <c r="B30" s="43" t="s">
        <v>843</v>
      </c>
      <c r="C30" s="44"/>
      <c r="D30" s="44"/>
      <c r="E30" s="44">
        <v>35.818849999999998</v>
      </c>
      <c r="F30" s="44">
        <v>10.683999999999999</v>
      </c>
      <c r="G30" s="44"/>
      <c r="H30" s="44">
        <v>4.1420000000000003</v>
      </c>
      <c r="I30" s="44"/>
      <c r="J30" s="44"/>
      <c r="K30" s="44"/>
      <c r="L30" s="44">
        <v>26.836600000000001</v>
      </c>
      <c r="M30" s="44">
        <v>9.1814999999999998</v>
      </c>
      <c r="N30" s="44">
        <v>13.53</v>
      </c>
      <c r="O30" s="44">
        <v>31.56</v>
      </c>
      <c r="P30" s="44"/>
      <c r="Q30" s="44"/>
      <c r="R30" s="44">
        <v>51.058999999999997</v>
      </c>
      <c r="S30" s="44"/>
      <c r="T30" s="44">
        <v>15.6302</v>
      </c>
      <c r="U30" s="44"/>
      <c r="V30" s="44">
        <v>9.5</v>
      </c>
      <c r="W30" s="44"/>
      <c r="X30" s="44">
        <v>93.366730000000004</v>
      </c>
      <c r="Y30" s="44"/>
      <c r="Z30" s="44">
        <v>10.35164</v>
      </c>
      <c r="AA30" s="44"/>
      <c r="AB30" s="44"/>
      <c r="AC30" s="44"/>
      <c r="AD30" s="44"/>
      <c r="AE30" s="44">
        <v>2.0590000000000002</v>
      </c>
      <c r="AF30" s="44">
        <v>4.2</v>
      </c>
      <c r="AG30" s="44"/>
      <c r="AH30" s="44"/>
      <c r="AI30" s="44"/>
      <c r="AJ30" s="44">
        <v>4.6141800000000002</v>
      </c>
      <c r="AK30" s="44">
        <v>13.297000000000001</v>
      </c>
      <c r="AL30" s="44"/>
      <c r="AM30" s="44">
        <v>45.828240000000001</v>
      </c>
      <c r="AN30" s="44">
        <v>114.41338</v>
      </c>
      <c r="AO30" s="44">
        <v>27.122199999999999</v>
      </c>
      <c r="AP30" s="44">
        <v>0.9</v>
      </c>
      <c r="AQ30" s="44">
        <v>168.25</v>
      </c>
      <c r="AR30" s="44"/>
      <c r="AS30" s="44">
        <v>35.593969999999999</v>
      </c>
      <c r="AT30" s="44">
        <v>35.49</v>
      </c>
      <c r="AU30" s="44"/>
      <c r="AV30" s="44">
        <v>192.2013</v>
      </c>
      <c r="AW30" s="44">
        <v>31.263439999999999</v>
      </c>
      <c r="AX30" s="44"/>
      <c r="AY30" s="44">
        <v>1.64259</v>
      </c>
      <c r="AZ30" s="44"/>
      <c r="BA30" s="44">
        <v>2.4</v>
      </c>
      <c r="BB30" s="44"/>
      <c r="BC30" s="44">
        <v>20.359000000000002</v>
      </c>
      <c r="BD30" s="44"/>
      <c r="BE30" s="44"/>
      <c r="BF30" s="44"/>
      <c r="BG30" s="44"/>
      <c r="BH30" s="44"/>
      <c r="BI30" s="44">
        <v>11.92714</v>
      </c>
      <c r="BJ30" s="44"/>
      <c r="BK30" s="44">
        <v>4.9215</v>
      </c>
      <c r="BL30" s="44"/>
      <c r="BM30" s="44">
        <v>6.5209999999999999</v>
      </c>
      <c r="BN30" s="44">
        <v>45.959000000000003</v>
      </c>
      <c r="BO30" s="44">
        <v>2.25</v>
      </c>
      <c r="BP30" s="44">
        <v>134.39269999999999</v>
      </c>
      <c r="BQ30" s="44"/>
      <c r="BR30" s="44">
        <v>5.2946</v>
      </c>
      <c r="BS30" s="44">
        <v>128.4796</v>
      </c>
      <c r="BT30" s="44">
        <v>13.322620000000001</v>
      </c>
      <c r="BU30" s="44"/>
      <c r="BV30" s="44">
        <v>35.6693</v>
      </c>
      <c r="BW30" s="44">
        <v>3.9659300000000002</v>
      </c>
      <c r="BX30" s="44"/>
      <c r="BY30" s="44"/>
      <c r="BZ30" s="44">
        <v>82.781670000000005</v>
      </c>
      <c r="CA30" s="44">
        <v>25.196349999999999</v>
      </c>
      <c r="CB30" s="44"/>
      <c r="CC30" s="44">
        <v>0.48</v>
      </c>
      <c r="CD30" s="44">
        <v>26.850809999999999</v>
      </c>
      <c r="CE30" s="44">
        <v>361.42484999999999</v>
      </c>
      <c r="CF30" s="44"/>
      <c r="CG30" s="44">
        <v>156.26669999999999</v>
      </c>
      <c r="CH30" s="44">
        <v>17.017099999999999</v>
      </c>
      <c r="CI30" s="44"/>
      <c r="CJ30" s="44"/>
      <c r="CK30" s="44"/>
      <c r="CL30" s="44">
        <v>4.6959099999999996</v>
      </c>
      <c r="CM30" s="44"/>
      <c r="CN30" s="44"/>
      <c r="CO30" s="44">
        <v>14.95884</v>
      </c>
      <c r="CP30" s="44">
        <v>254.4</v>
      </c>
      <c r="CQ30" s="44"/>
      <c r="CR30" s="44">
        <v>40.804000000000002</v>
      </c>
      <c r="CS30" s="44"/>
      <c r="CT30" s="44">
        <v>12.025</v>
      </c>
    </row>
    <row r="31" spans="1:98" ht="15.6" x14ac:dyDescent="0.3">
      <c r="A31" s="1"/>
      <c r="B31" s="43" t="s">
        <v>844</v>
      </c>
      <c r="C31" s="44"/>
      <c r="D31" s="44"/>
      <c r="E31" s="44">
        <v>35.477879999999999</v>
      </c>
      <c r="F31" s="44">
        <v>10.893000000000001</v>
      </c>
      <c r="G31" s="44"/>
      <c r="H31" s="44">
        <v>4.1909999999999998</v>
      </c>
      <c r="I31" s="44"/>
      <c r="J31" s="44"/>
      <c r="K31" s="44"/>
      <c r="L31" s="44">
        <v>27.526499999999999</v>
      </c>
      <c r="M31" s="44">
        <v>9.9093</v>
      </c>
      <c r="N31" s="44">
        <v>13.23</v>
      </c>
      <c r="O31" s="44">
        <v>32.033999999999999</v>
      </c>
      <c r="P31" s="44"/>
      <c r="Q31" s="44"/>
      <c r="R31" s="44">
        <v>50.994</v>
      </c>
      <c r="S31" s="44"/>
      <c r="T31" s="44">
        <v>8.4191000000000003</v>
      </c>
      <c r="U31" s="44"/>
      <c r="V31" s="44">
        <v>9.6999999999999993</v>
      </c>
      <c r="W31" s="44"/>
      <c r="X31" s="44">
        <v>146.66088999999999</v>
      </c>
      <c r="Y31" s="44"/>
      <c r="Z31" s="44">
        <v>10.2319</v>
      </c>
      <c r="AA31" s="44"/>
      <c r="AB31" s="44"/>
      <c r="AC31" s="44"/>
      <c r="AD31" s="44"/>
      <c r="AE31" s="44">
        <v>1.897</v>
      </c>
      <c r="AF31" s="44">
        <v>2.1</v>
      </c>
      <c r="AG31" s="44"/>
      <c r="AH31" s="44"/>
      <c r="AI31" s="44"/>
      <c r="AJ31" s="44">
        <v>4.59483</v>
      </c>
      <c r="AK31" s="44">
        <v>13.401</v>
      </c>
      <c r="AL31" s="44"/>
      <c r="AM31" s="44">
        <v>47.167659999999998</v>
      </c>
      <c r="AN31" s="44">
        <v>113.82083</v>
      </c>
      <c r="AO31" s="44">
        <v>26.3643</v>
      </c>
      <c r="AP31" s="44">
        <v>0.73</v>
      </c>
      <c r="AQ31" s="44">
        <v>166.77</v>
      </c>
      <c r="AR31" s="44"/>
      <c r="AS31" s="44">
        <v>34.879689999999997</v>
      </c>
      <c r="AT31" s="44">
        <v>33.880000000000003</v>
      </c>
      <c r="AU31" s="44"/>
      <c r="AV31" s="44">
        <v>191.4443</v>
      </c>
      <c r="AW31" s="44">
        <v>30.592020000000002</v>
      </c>
      <c r="AX31" s="44"/>
      <c r="AY31" s="44">
        <v>1.6767099999999999</v>
      </c>
      <c r="AZ31" s="44"/>
      <c r="BA31" s="44">
        <v>2.4</v>
      </c>
      <c r="BB31" s="44"/>
      <c r="BC31" s="44">
        <v>20.468</v>
      </c>
      <c r="BD31" s="44"/>
      <c r="BE31" s="44"/>
      <c r="BF31" s="44"/>
      <c r="BG31" s="44"/>
      <c r="BH31" s="44"/>
      <c r="BI31" s="44">
        <v>12.35741</v>
      </c>
      <c r="BJ31" s="44"/>
      <c r="BK31" s="44">
        <v>5.0259499999999999</v>
      </c>
      <c r="BL31" s="44"/>
      <c r="BM31" s="44">
        <v>6.3209999999999997</v>
      </c>
      <c r="BN31" s="44">
        <v>45.988999999999997</v>
      </c>
      <c r="BO31" s="44">
        <v>2.2000000000000002</v>
      </c>
      <c r="BP31" s="44">
        <v>136.38481999999999</v>
      </c>
      <c r="BQ31" s="44"/>
      <c r="BR31" s="44">
        <v>5.0652999999999997</v>
      </c>
      <c r="BS31" s="44">
        <v>128.84979999999999</v>
      </c>
      <c r="BT31" s="44">
        <v>13.228020000000001</v>
      </c>
      <c r="BU31" s="44"/>
      <c r="BV31" s="44">
        <v>34.529699999999998</v>
      </c>
      <c r="BW31" s="44">
        <v>3.9659300000000002</v>
      </c>
      <c r="BX31" s="44"/>
      <c r="BY31" s="44"/>
      <c r="BZ31" s="44">
        <v>81.960589999999996</v>
      </c>
      <c r="CA31" s="44">
        <v>25.201350000000001</v>
      </c>
      <c r="CB31" s="44"/>
      <c r="CC31" s="44">
        <v>0.49</v>
      </c>
      <c r="CD31" s="44">
        <v>26.570599999999999</v>
      </c>
      <c r="CE31" s="44">
        <v>359.16041000000001</v>
      </c>
      <c r="CF31" s="44"/>
      <c r="CG31" s="44">
        <v>159.54849999999999</v>
      </c>
      <c r="CH31" s="44">
        <v>16.832830000000001</v>
      </c>
      <c r="CI31" s="44"/>
      <c r="CJ31" s="44"/>
      <c r="CK31" s="44"/>
      <c r="CL31" s="44">
        <v>4.3555599999999997</v>
      </c>
      <c r="CM31" s="44"/>
      <c r="CN31" s="44"/>
      <c r="CO31" s="44">
        <v>14.21407</v>
      </c>
      <c r="CP31" s="44">
        <v>259.51</v>
      </c>
      <c r="CQ31" s="44"/>
      <c r="CR31" s="44">
        <v>40.406999999999996</v>
      </c>
      <c r="CS31" s="44"/>
      <c r="CT31" s="44">
        <v>10.702</v>
      </c>
    </row>
    <row r="32" spans="1:98" ht="15.6" x14ac:dyDescent="0.3">
      <c r="A32" s="1"/>
      <c r="B32" s="43" t="s">
        <v>845</v>
      </c>
      <c r="C32" s="44"/>
      <c r="D32" s="44"/>
      <c r="E32" s="44">
        <v>35.32817</v>
      </c>
      <c r="F32" s="44">
        <v>10.887</v>
      </c>
      <c r="G32" s="44"/>
      <c r="H32" s="44">
        <v>4.1159999999999997</v>
      </c>
      <c r="I32" s="44"/>
      <c r="J32" s="44"/>
      <c r="K32" s="44"/>
      <c r="L32" s="44">
        <v>26.482299999999999</v>
      </c>
      <c r="M32" s="44">
        <v>10.417</v>
      </c>
      <c r="N32" s="44">
        <v>13.01</v>
      </c>
      <c r="O32" s="44">
        <v>32.124000000000002</v>
      </c>
      <c r="P32" s="44"/>
      <c r="Q32" s="44"/>
      <c r="R32" s="44">
        <v>51.036000000000001</v>
      </c>
      <c r="S32" s="44"/>
      <c r="T32" s="44">
        <v>10.2545</v>
      </c>
      <c r="U32" s="44"/>
      <c r="V32" s="44">
        <v>9.6999999999999993</v>
      </c>
      <c r="W32" s="44"/>
      <c r="X32" s="44">
        <v>132.35402999999999</v>
      </c>
      <c r="Y32" s="44"/>
      <c r="Z32" s="44">
        <v>10.240629999999999</v>
      </c>
      <c r="AA32" s="44"/>
      <c r="AB32" s="44"/>
      <c r="AC32" s="44"/>
      <c r="AD32" s="44"/>
      <c r="AE32" s="44">
        <v>1.9390000000000001</v>
      </c>
      <c r="AF32" s="44">
        <v>2.2999999999999998</v>
      </c>
      <c r="AG32" s="44"/>
      <c r="AH32" s="44"/>
      <c r="AI32" s="44"/>
      <c r="AJ32" s="44">
        <v>4.63246</v>
      </c>
      <c r="AK32" s="44">
        <v>13.759</v>
      </c>
      <c r="AL32" s="44"/>
      <c r="AM32" s="44">
        <v>47.587130000000002</v>
      </c>
      <c r="AN32" s="44">
        <v>112.27367</v>
      </c>
      <c r="AO32" s="44">
        <v>26.0046</v>
      </c>
      <c r="AP32" s="44">
        <v>0.78</v>
      </c>
      <c r="AQ32" s="44">
        <v>169.01</v>
      </c>
      <c r="AR32" s="44"/>
      <c r="AS32" s="44">
        <v>35.154490000000003</v>
      </c>
      <c r="AT32" s="44">
        <v>34.15</v>
      </c>
      <c r="AU32" s="44"/>
      <c r="AV32" s="44">
        <v>192.31720000000001</v>
      </c>
      <c r="AW32" s="44">
        <v>30.13719</v>
      </c>
      <c r="AX32" s="44"/>
      <c r="AY32" s="44">
        <v>1.65415</v>
      </c>
      <c r="AZ32" s="44"/>
      <c r="BA32" s="44">
        <v>2.2999999999999998</v>
      </c>
      <c r="BB32" s="44"/>
      <c r="BC32" s="44">
        <v>20.449000000000002</v>
      </c>
      <c r="BD32" s="44"/>
      <c r="BE32" s="44"/>
      <c r="BF32" s="44"/>
      <c r="BG32" s="44"/>
      <c r="BH32" s="44"/>
      <c r="BI32" s="44">
        <v>14.169840000000001</v>
      </c>
      <c r="BJ32" s="44"/>
      <c r="BK32" s="44">
        <v>4.8833099999999998</v>
      </c>
      <c r="BL32" s="44"/>
      <c r="BM32" s="44">
        <v>6.2510000000000003</v>
      </c>
      <c r="BN32" s="44">
        <v>46.728999999999999</v>
      </c>
      <c r="BO32" s="44">
        <v>2.15</v>
      </c>
      <c r="BP32" s="44">
        <v>134.96373</v>
      </c>
      <c r="BQ32" s="44"/>
      <c r="BR32" s="44">
        <v>4.9130000000000003</v>
      </c>
      <c r="BS32" s="44">
        <v>125.63939999999999</v>
      </c>
      <c r="BT32" s="44">
        <v>12.962059999999999</v>
      </c>
      <c r="BU32" s="44"/>
      <c r="BV32" s="44">
        <v>32.807699999999997</v>
      </c>
      <c r="BW32" s="44">
        <v>3.87202</v>
      </c>
      <c r="BX32" s="44"/>
      <c r="BY32" s="44"/>
      <c r="BZ32" s="44">
        <v>82.267359999999996</v>
      </c>
      <c r="CA32" s="44">
        <v>25.203690000000002</v>
      </c>
      <c r="CB32" s="44"/>
      <c r="CC32" s="44">
        <v>0.49</v>
      </c>
      <c r="CD32" s="44">
        <v>25.968119999999999</v>
      </c>
      <c r="CE32" s="44">
        <v>346.88774999999998</v>
      </c>
      <c r="CF32" s="44"/>
      <c r="CG32" s="44">
        <v>156.49469999999999</v>
      </c>
      <c r="CH32" s="44">
        <v>16.975390000000001</v>
      </c>
      <c r="CI32" s="44"/>
      <c r="CJ32" s="44"/>
      <c r="CK32" s="44"/>
      <c r="CL32" s="44">
        <v>4.2766099999999998</v>
      </c>
      <c r="CM32" s="44"/>
      <c r="CN32" s="44"/>
      <c r="CO32" s="44">
        <v>13.12847</v>
      </c>
      <c r="CP32" s="44">
        <v>258.10000000000002</v>
      </c>
      <c r="CQ32" s="44"/>
      <c r="CR32" s="44">
        <v>39.427</v>
      </c>
      <c r="CS32" s="44"/>
      <c r="CT32" s="44">
        <v>11.233000000000001</v>
      </c>
    </row>
    <row r="33" spans="1:98" ht="15.6" x14ac:dyDescent="0.3">
      <c r="A33" s="1"/>
      <c r="B33" s="43" t="s">
        <v>846</v>
      </c>
      <c r="C33" s="44"/>
      <c r="D33" s="44"/>
      <c r="E33" s="44">
        <v>36.164769999999997</v>
      </c>
      <c r="F33" s="44">
        <v>11.555999999999999</v>
      </c>
      <c r="G33" s="44"/>
      <c r="H33" s="44">
        <v>4.0949999999999998</v>
      </c>
      <c r="I33" s="44"/>
      <c r="J33" s="44"/>
      <c r="K33" s="44"/>
      <c r="L33" s="44">
        <v>26.647600000000001</v>
      </c>
      <c r="M33" s="44">
        <v>14.143000000000001</v>
      </c>
      <c r="N33" s="44">
        <v>12.98</v>
      </c>
      <c r="O33" s="44">
        <v>30.411999999999999</v>
      </c>
      <c r="P33" s="44"/>
      <c r="Q33" s="44"/>
      <c r="R33" s="44">
        <v>51.002000000000002</v>
      </c>
      <c r="S33" s="44"/>
      <c r="T33" s="44">
        <v>32.304200000000002</v>
      </c>
      <c r="U33" s="44"/>
      <c r="V33" s="44">
        <v>9.8000000000000007</v>
      </c>
      <c r="W33" s="44"/>
      <c r="X33" s="44">
        <v>107.79252</v>
      </c>
      <c r="Y33" s="44"/>
      <c r="Z33" s="44">
        <v>10.397959999999999</v>
      </c>
      <c r="AA33" s="44"/>
      <c r="AB33" s="44"/>
      <c r="AC33" s="44"/>
      <c r="AD33" s="44"/>
      <c r="AE33" s="44">
        <v>1.9</v>
      </c>
      <c r="AF33" s="44">
        <v>3.3</v>
      </c>
      <c r="AG33" s="44"/>
      <c r="AH33" s="44"/>
      <c r="AI33" s="44"/>
      <c r="AJ33" s="44">
        <v>4.6611399999999996</v>
      </c>
      <c r="AK33" s="44">
        <v>13.4</v>
      </c>
      <c r="AL33" s="44"/>
      <c r="AM33" s="44">
        <v>47.835329999999999</v>
      </c>
      <c r="AN33" s="44">
        <v>114.31544</v>
      </c>
      <c r="AO33" s="44">
        <v>26.1389</v>
      </c>
      <c r="AP33" s="44">
        <v>0.64</v>
      </c>
      <c r="AQ33" s="44">
        <v>167.92</v>
      </c>
      <c r="AR33" s="44"/>
      <c r="AS33" s="44">
        <v>33.692529999999998</v>
      </c>
      <c r="AT33" s="44">
        <v>34.630000000000003</v>
      </c>
      <c r="AU33" s="44"/>
      <c r="AV33" s="44">
        <v>191.29761999999999</v>
      </c>
      <c r="AW33" s="44">
        <v>29.86917</v>
      </c>
      <c r="AX33" s="44"/>
      <c r="AY33" s="44">
        <v>1.7016800000000001</v>
      </c>
      <c r="AZ33" s="44"/>
      <c r="BA33" s="44">
        <v>2.4</v>
      </c>
      <c r="BB33" s="44"/>
      <c r="BC33" s="44">
        <v>20.332999999999998</v>
      </c>
      <c r="BD33" s="44"/>
      <c r="BE33" s="44"/>
      <c r="BF33" s="44"/>
      <c r="BG33" s="44"/>
      <c r="BH33" s="44"/>
      <c r="BI33" s="44">
        <v>15.70171</v>
      </c>
      <c r="BJ33" s="44"/>
      <c r="BK33" s="44">
        <v>4.9193800000000003</v>
      </c>
      <c r="BL33" s="44"/>
      <c r="BM33" s="44">
        <v>6.3250000000000002</v>
      </c>
      <c r="BN33" s="44">
        <v>44.539000000000001</v>
      </c>
      <c r="BO33" s="44">
        <v>2.16</v>
      </c>
      <c r="BP33" s="44">
        <v>137.07083</v>
      </c>
      <c r="BQ33" s="44"/>
      <c r="BR33" s="44">
        <v>5.0091999999999999</v>
      </c>
      <c r="BS33" s="44">
        <v>125.78870000000001</v>
      </c>
      <c r="BT33" s="44">
        <v>11.971220000000001</v>
      </c>
      <c r="BU33" s="44"/>
      <c r="BV33" s="44">
        <v>32.784500000000001</v>
      </c>
      <c r="BW33" s="44">
        <v>4.0072999999999999</v>
      </c>
      <c r="BX33" s="44"/>
      <c r="BY33" s="44"/>
      <c r="BZ33" s="44">
        <v>82.399969999999996</v>
      </c>
      <c r="CA33" s="44">
        <v>25.222560000000001</v>
      </c>
      <c r="CB33" s="44"/>
      <c r="CC33" s="44">
        <v>0.52</v>
      </c>
      <c r="CD33" s="44">
        <v>25.142150000000001</v>
      </c>
      <c r="CE33" s="44">
        <v>342.65672000000001</v>
      </c>
      <c r="CF33" s="44"/>
      <c r="CG33" s="44">
        <v>159.3887</v>
      </c>
      <c r="CH33" s="44">
        <v>16.831389999999999</v>
      </c>
      <c r="CI33" s="44"/>
      <c r="CJ33" s="44"/>
      <c r="CK33" s="44"/>
      <c r="CL33" s="44">
        <v>4.3937499999999998</v>
      </c>
      <c r="CM33" s="44"/>
      <c r="CN33" s="44"/>
      <c r="CO33" s="44">
        <v>13.321210000000001</v>
      </c>
      <c r="CP33" s="44">
        <v>252.96</v>
      </c>
      <c r="CQ33" s="44"/>
      <c r="CR33" s="44">
        <v>39.619999999999997</v>
      </c>
      <c r="CS33" s="44"/>
      <c r="CT33" s="44">
        <v>12.295999999999999</v>
      </c>
    </row>
    <row r="34" spans="1:98" ht="15.6" x14ac:dyDescent="0.3">
      <c r="A34" s="1"/>
      <c r="B34" s="43" t="s">
        <v>847</v>
      </c>
      <c r="C34" s="44"/>
      <c r="D34" s="44"/>
      <c r="E34" s="44">
        <v>35.733730000000001</v>
      </c>
      <c r="F34" s="44">
        <v>12.509499999999999</v>
      </c>
      <c r="G34" s="44"/>
      <c r="H34" s="44">
        <v>4.1100000000000003</v>
      </c>
      <c r="I34" s="44"/>
      <c r="J34" s="44"/>
      <c r="K34" s="44"/>
      <c r="L34" s="44">
        <v>26.9023</v>
      </c>
      <c r="M34" s="44">
        <v>14.4344</v>
      </c>
      <c r="N34" s="44">
        <v>13.23</v>
      </c>
      <c r="O34" s="44">
        <v>29.994</v>
      </c>
      <c r="P34" s="44"/>
      <c r="Q34" s="44"/>
      <c r="R34" s="44">
        <v>50.654000000000003</v>
      </c>
      <c r="S34" s="44"/>
      <c r="T34" s="44">
        <v>27.282699999999998</v>
      </c>
      <c r="U34" s="44"/>
      <c r="V34" s="44">
        <v>8.6</v>
      </c>
      <c r="W34" s="44"/>
      <c r="X34" s="44">
        <v>79.816659999999999</v>
      </c>
      <c r="Y34" s="44"/>
      <c r="Z34" s="44">
        <v>10.587719999999999</v>
      </c>
      <c r="AA34" s="44"/>
      <c r="AB34" s="44"/>
      <c r="AC34" s="44"/>
      <c r="AD34" s="44"/>
      <c r="AE34" s="44">
        <v>1.9650000000000001</v>
      </c>
      <c r="AF34" s="44">
        <v>4.0999999999999996</v>
      </c>
      <c r="AG34" s="44"/>
      <c r="AH34" s="44"/>
      <c r="AI34" s="44"/>
      <c r="AJ34" s="44">
        <v>5.46631</v>
      </c>
      <c r="AK34" s="44">
        <v>14.275</v>
      </c>
      <c r="AL34" s="44"/>
      <c r="AM34" s="44">
        <v>47.75638</v>
      </c>
      <c r="AN34" s="44">
        <v>114.73017</v>
      </c>
      <c r="AO34" s="44">
        <v>26.886700000000001</v>
      </c>
      <c r="AP34" s="44">
        <v>0.45</v>
      </c>
      <c r="AQ34" s="44">
        <v>169.12</v>
      </c>
      <c r="AR34" s="44"/>
      <c r="AS34" s="44">
        <v>33.90625</v>
      </c>
      <c r="AT34" s="44">
        <v>35.44</v>
      </c>
      <c r="AU34" s="44"/>
      <c r="AV34" s="44">
        <v>192.25032999999999</v>
      </c>
      <c r="AW34" s="44">
        <v>29.762810000000002</v>
      </c>
      <c r="AX34" s="44"/>
      <c r="AY34" s="44">
        <v>1.65716</v>
      </c>
      <c r="AZ34" s="44"/>
      <c r="BA34" s="44">
        <v>2.4</v>
      </c>
      <c r="BB34" s="44"/>
      <c r="BC34" s="44">
        <v>20.373000000000001</v>
      </c>
      <c r="BD34" s="44"/>
      <c r="BE34" s="44"/>
      <c r="BF34" s="44"/>
      <c r="BG34" s="44"/>
      <c r="BH34" s="44"/>
      <c r="BI34" s="44">
        <v>16.11459</v>
      </c>
      <c r="BJ34" s="44"/>
      <c r="BK34" s="44">
        <v>5.2077799999999996</v>
      </c>
      <c r="BL34" s="44"/>
      <c r="BM34" s="44">
        <v>6.4210000000000003</v>
      </c>
      <c r="BN34" s="44">
        <v>46.789000000000001</v>
      </c>
      <c r="BO34" s="44">
        <v>2.34</v>
      </c>
      <c r="BP34" s="44">
        <v>137.20680999999999</v>
      </c>
      <c r="BQ34" s="44"/>
      <c r="BR34" s="44">
        <v>5.1276000000000002</v>
      </c>
      <c r="BS34" s="44">
        <v>126.20659999999999</v>
      </c>
      <c r="BT34" s="44">
        <v>11.88904</v>
      </c>
      <c r="BU34" s="44"/>
      <c r="BV34" s="44">
        <v>36.001100000000001</v>
      </c>
      <c r="BW34" s="44">
        <v>3.7307000000000001</v>
      </c>
      <c r="BX34" s="44"/>
      <c r="BY34" s="44"/>
      <c r="BZ34" s="44">
        <v>82.148030000000006</v>
      </c>
      <c r="CA34" s="44">
        <v>25.222799999999999</v>
      </c>
      <c r="CB34" s="44"/>
      <c r="CC34" s="44">
        <v>0.51</v>
      </c>
      <c r="CD34" s="44">
        <v>24.021350000000002</v>
      </c>
      <c r="CE34" s="44">
        <v>380.24632000000003</v>
      </c>
      <c r="CF34" s="44"/>
      <c r="CG34" s="44">
        <v>158.06569999999999</v>
      </c>
      <c r="CH34" s="44">
        <v>17.581990000000001</v>
      </c>
      <c r="CI34" s="44"/>
      <c r="CJ34" s="44"/>
      <c r="CK34" s="44"/>
      <c r="CL34" s="44">
        <v>4.5951399999999998</v>
      </c>
      <c r="CM34" s="44"/>
      <c r="CN34" s="44"/>
      <c r="CO34" s="44">
        <v>13.95539</v>
      </c>
      <c r="CP34" s="44">
        <v>255.83</v>
      </c>
      <c r="CQ34" s="44"/>
      <c r="CR34" s="44">
        <v>39.819000000000003</v>
      </c>
      <c r="CS34" s="44"/>
      <c r="CT34" s="44">
        <v>12.709</v>
      </c>
    </row>
    <row r="35" spans="1:98" ht="15.6" x14ac:dyDescent="0.3">
      <c r="A35" s="1"/>
      <c r="B35" s="43" t="s">
        <v>848</v>
      </c>
      <c r="C35" s="44"/>
      <c r="D35" s="44"/>
      <c r="E35" s="44">
        <v>36.225070000000002</v>
      </c>
      <c r="F35" s="44">
        <v>12.523999999999999</v>
      </c>
      <c r="G35" s="44"/>
      <c r="H35" s="44">
        <v>4.0739999999999998</v>
      </c>
      <c r="I35" s="44"/>
      <c r="J35" s="44"/>
      <c r="K35" s="44"/>
      <c r="L35" s="44">
        <v>27.267800000000001</v>
      </c>
      <c r="M35" s="44">
        <v>14.0527</v>
      </c>
      <c r="N35" s="44">
        <v>12.88</v>
      </c>
      <c r="O35" s="44">
        <v>30.056000000000001</v>
      </c>
      <c r="P35" s="44"/>
      <c r="Q35" s="44"/>
      <c r="R35" s="44">
        <v>51.201000000000001</v>
      </c>
      <c r="S35" s="44"/>
      <c r="T35" s="44">
        <v>26.1128</v>
      </c>
      <c r="U35" s="44"/>
      <c r="V35" s="44">
        <v>8.6999999999999993</v>
      </c>
      <c r="W35" s="44"/>
      <c r="X35" s="44">
        <v>125.15725</v>
      </c>
      <c r="Y35" s="44"/>
      <c r="Z35" s="44">
        <v>10.159039999999999</v>
      </c>
      <c r="AA35" s="44"/>
      <c r="AB35" s="44"/>
      <c r="AC35" s="44"/>
      <c r="AD35" s="44"/>
      <c r="AE35" s="44">
        <v>2.0910000000000002</v>
      </c>
      <c r="AF35" s="44">
        <v>3.3</v>
      </c>
      <c r="AG35" s="44"/>
      <c r="AH35" s="44"/>
      <c r="AI35" s="44"/>
      <c r="AJ35" s="44">
        <v>5.7646800000000002</v>
      </c>
      <c r="AK35" s="44">
        <v>14.09</v>
      </c>
      <c r="AL35" s="44"/>
      <c r="AM35" s="44">
        <v>47.936439999999997</v>
      </c>
      <c r="AN35" s="44">
        <v>115.41477</v>
      </c>
      <c r="AO35" s="44">
        <v>27.42</v>
      </c>
      <c r="AP35" s="44">
        <v>0.73</v>
      </c>
      <c r="AQ35" s="44">
        <v>170.99</v>
      </c>
      <c r="AR35" s="44"/>
      <c r="AS35" s="44">
        <v>34.895780000000002</v>
      </c>
      <c r="AT35" s="44">
        <v>36.57</v>
      </c>
      <c r="AU35" s="44"/>
      <c r="AV35" s="44">
        <v>191.90559999999999</v>
      </c>
      <c r="AW35" s="44">
        <v>30.05564</v>
      </c>
      <c r="AX35" s="44"/>
      <c r="AY35" s="44">
        <v>1.7073</v>
      </c>
      <c r="AZ35" s="44"/>
      <c r="BA35" s="44">
        <v>2.2000000000000002</v>
      </c>
      <c r="BB35" s="44"/>
      <c r="BC35" s="44">
        <v>20.306000000000001</v>
      </c>
      <c r="BD35" s="44"/>
      <c r="BE35" s="44"/>
      <c r="BF35" s="44"/>
      <c r="BG35" s="44"/>
      <c r="BH35" s="44"/>
      <c r="BI35" s="44">
        <v>16.352329999999998</v>
      </c>
      <c r="BJ35" s="44"/>
      <c r="BK35" s="44">
        <v>5.16134</v>
      </c>
      <c r="BL35" s="44"/>
      <c r="BM35" s="44">
        <v>6.3259999999999996</v>
      </c>
      <c r="BN35" s="44">
        <v>47.195999999999998</v>
      </c>
      <c r="BO35" s="44">
        <v>2.34</v>
      </c>
      <c r="BP35" s="44">
        <v>136.45968999999999</v>
      </c>
      <c r="BQ35" s="44"/>
      <c r="BR35" s="44">
        <v>5.0404</v>
      </c>
      <c r="BS35" s="44">
        <v>127.51739999999999</v>
      </c>
      <c r="BT35" s="44">
        <v>12.705539999999999</v>
      </c>
      <c r="BU35" s="44"/>
      <c r="BV35" s="44">
        <v>37.218800000000002</v>
      </c>
      <c r="BW35" s="44">
        <v>3.87202</v>
      </c>
      <c r="BX35" s="44"/>
      <c r="BY35" s="44"/>
      <c r="BZ35" s="44">
        <v>82.899590000000003</v>
      </c>
      <c r="CA35" s="44">
        <v>25.304480000000002</v>
      </c>
      <c r="CB35" s="44"/>
      <c r="CC35" s="44">
        <v>0.41</v>
      </c>
      <c r="CD35" s="44">
        <v>25.45909</v>
      </c>
      <c r="CE35" s="44">
        <v>386.96857</v>
      </c>
      <c r="CF35" s="44"/>
      <c r="CG35" s="44">
        <v>155.01249999999999</v>
      </c>
      <c r="CH35" s="44">
        <v>17.600660000000001</v>
      </c>
      <c r="CI35" s="44"/>
      <c r="CJ35" s="44"/>
      <c r="CK35" s="44"/>
      <c r="CL35" s="44">
        <v>4.7534900000000002</v>
      </c>
      <c r="CM35" s="44"/>
      <c r="CN35" s="44"/>
      <c r="CO35" s="44">
        <v>15.591100000000001</v>
      </c>
      <c r="CP35" s="44">
        <v>267.01</v>
      </c>
      <c r="CQ35" s="44"/>
      <c r="CR35" s="44">
        <v>40.057000000000002</v>
      </c>
      <c r="CS35" s="44"/>
      <c r="CT35" s="44">
        <v>19.661000000000001</v>
      </c>
    </row>
    <row r="36" spans="1:98" ht="15.6" x14ac:dyDescent="0.3">
      <c r="A36" s="1"/>
      <c r="B36" s="43" t="s">
        <v>849</v>
      </c>
      <c r="C36" s="44"/>
      <c r="D36" s="44"/>
      <c r="E36" s="44">
        <v>37.083240000000004</v>
      </c>
      <c r="F36" s="44">
        <v>12.523999999999999</v>
      </c>
      <c r="G36" s="44"/>
      <c r="H36" s="44">
        <v>4.0670000000000002</v>
      </c>
      <c r="I36" s="44"/>
      <c r="J36" s="44"/>
      <c r="K36" s="44"/>
      <c r="L36" s="44">
        <v>26.8246</v>
      </c>
      <c r="M36" s="44">
        <v>14.033200000000001</v>
      </c>
      <c r="N36" s="44">
        <v>12.53</v>
      </c>
      <c r="O36" s="44">
        <v>30.457999999999998</v>
      </c>
      <c r="P36" s="44"/>
      <c r="Q36" s="44"/>
      <c r="R36" s="44">
        <v>50.908999999999999</v>
      </c>
      <c r="S36" s="44"/>
      <c r="T36" s="44">
        <v>32.450299999999999</v>
      </c>
      <c r="U36" s="44"/>
      <c r="V36" s="44">
        <v>8.1999999999999993</v>
      </c>
      <c r="W36" s="44"/>
      <c r="X36" s="44">
        <v>130.27160000000001</v>
      </c>
      <c r="Y36" s="44"/>
      <c r="Z36" s="44">
        <v>10.45101</v>
      </c>
      <c r="AA36" s="44"/>
      <c r="AB36" s="44"/>
      <c r="AC36" s="44"/>
      <c r="AD36" s="44"/>
      <c r="AE36" s="44">
        <v>1.968</v>
      </c>
      <c r="AF36" s="44">
        <v>3.9</v>
      </c>
      <c r="AG36" s="44"/>
      <c r="AH36" s="44"/>
      <c r="AI36" s="44"/>
      <c r="AJ36" s="44">
        <v>5.7564599999999997</v>
      </c>
      <c r="AK36" s="44">
        <v>14.039</v>
      </c>
      <c r="AL36" s="44"/>
      <c r="AM36" s="44">
        <v>49.042369999999998</v>
      </c>
      <c r="AN36" s="44">
        <v>114.57603</v>
      </c>
      <c r="AO36" s="44">
        <v>28.0778</v>
      </c>
      <c r="AP36" s="44">
        <v>0.86</v>
      </c>
      <c r="AQ36" s="44">
        <v>171.01</v>
      </c>
      <c r="AR36" s="44"/>
      <c r="AS36" s="44">
        <v>36.060569999999998</v>
      </c>
      <c r="AT36" s="44">
        <v>36.03</v>
      </c>
      <c r="AU36" s="44"/>
      <c r="AV36" s="44">
        <v>192.79804999999999</v>
      </c>
      <c r="AW36" s="44">
        <v>30.685269999999999</v>
      </c>
      <c r="AX36" s="44"/>
      <c r="AY36" s="44">
        <v>1.6879</v>
      </c>
      <c r="AZ36" s="44"/>
      <c r="BA36" s="44">
        <v>2.2000000000000002</v>
      </c>
      <c r="BB36" s="44"/>
      <c r="BC36" s="44">
        <v>20.309999999999999</v>
      </c>
      <c r="BD36" s="44"/>
      <c r="BE36" s="44"/>
      <c r="BF36" s="44"/>
      <c r="BG36" s="44"/>
      <c r="BH36" s="44"/>
      <c r="BI36" s="44">
        <v>16.186109999999999</v>
      </c>
      <c r="BJ36" s="44"/>
      <c r="BK36" s="44">
        <v>5.1680200000000003</v>
      </c>
      <c r="BL36" s="44"/>
      <c r="BM36" s="44">
        <v>6.5209999999999999</v>
      </c>
      <c r="BN36" s="44">
        <v>44.218000000000004</v>
      </c>
      <c r="BO36" s="44">
        <v>2.33</v>
      </c>
      <c r="BP36" s="44">
        <v>140.14517000000001</v>
      </c>
      <c r="BQ36" s="44"/>
      <c r="BR36" s="44">
        <v>4.8773</v>
      </c>
      <c r="BS36" s="44">
        <v>125.8476</v>
      </c>
      <c r="BT36" s="44">
        <v>13.250260000000001</v>
      </c>
      <c r="BU36" s="44"/>
      <c r="BV36" s="44">
        <v>37.3566</v>
      </c>
      <c r="BW36" s="44">
        <v>3.9659300000000002</v>
      </c>
      <c r="BX36" s="44"/>
      <c r="BY36" s="44"/>
      <c r="BZ36" s="44">
        <v>82.548879999999997</v>
      </c>
      <c r="CA36" s="44">
        <v>25.257760000000001</v>
      </c>
      <c r="CB36" s="44"/>
      <c r="CC36" s="44">
        <v>0.39</v>
      </c>
      <c r="CD36" s="44">
        <v>25.39873</v>
      </c>
      <c r="CE36" s="44">
        <v>370.75839999999999</v>
      </c>
      <c r="CF36" s="44"/>
      <c r="CG36" s="44">
        <v>153.84710000000001</v>
      </c>
      <c r="CH36" s="44">
        <v>17.49447</v>
      </c>
      <c r="CI36" s="44"/>
      <c r="CJ36" s="44"/>
      <c r="CK36" s="44"/>
      <c r="CL36" s="44">
        <v>4.8154899999999996</v>
      </c>
      <c r="CM36" s="44"/>
      <c r="CN36" s="44"/>
      <c r="CO36" s="44">
        <v>16.158829999999998</v>
      </c>
      <c r="CP36" s="44">
        <v>261.45</v>
      </c>
      <c r="CQ36" s="44"/>
      <c r="CR36" s="44">
        <v>39.896000000000001</v>
      </c>
      <c r="CS36" s="44"/>
      <c r="CT36" s="44">
        <v>23.690999999999999</v>
      </c>
    </row>
    <row r="37" spans="1:98" ht="15.6" x14ac:dyDescent="0.3">
      <c r="A37" s="1"/>
      <c r="B37" s="43" t="s">
        <v>850</v>
      </c>
      <c r="C37" s="44"/>
      <c r="D37" s="44"/>
      <c r="E37" s="44">
        <v>36.05012</v>
      </c>
      <c r="F37" s="44">
        <v>12.358000000000001</v>
      </c>
      <c r="G37" s="44"/>
      <c r="H37" s="44">
        <v>4.0190000000000001</v>
      </c>
      <c r="I37" s="44"/>
      <c r="J37" s="44"/>
      <c r="K37" s="44"/>
      <c r="L37" s="44">
        <v>26.584199999999999</v>
      </c>
      <c r="M37" s="44">
        <v>13.4869</v>
      </c>
      <c r="N37" s="44">
        <v>12.97</v>
      </c>
      <c r="O37" s="44">
        <v>29.873999999999999</v>
      </c>
      <c r="P37" s="44"/>
      <c r="Q37" s="44"/>
      <c r="R37" s="44">
        <v>50.790999999999997</v>
      </c>
      <c r="S37" s="44"/>
      <c r="T37" s="44">
        <v>41.534199999999998</v>
      </c>
      <c r="U37" s="44"/>
      <c r="V37" s="44">
        <v>7.8</v>
      </c>
      <c r="W37" s="44"/>
      <c r="X37" s="44">
        <v>125.48521</v>
      </c>
      <c r="Y37" s="44"/>
      <c r="Z37" s="44">
        <v>10.46208</v>
      </c>
      <c r="AA37" s="44"/>
      <c r="AB37" s="44"/>
      <c r="AC37" s="44"/>
      <c r="AD37" s="44"/>
      <c r="AE37" s="44">
        <v>1.91</v>
      </c>
      <c r="AF37" s="44">
        <v>1.8</v>
      </c>
      <c r="AG37" s="44"/>
      <c r="AH37" s="44"/>
      <c r="AI37" s="44"/>
      <c r="AJ37" s="44">
        <v>6.2199600000000004</v>
      </c>
      <c r="AK37" s="44">
        <v>13.507</v>
      </c>
      <c r="AL37" s="44"/>
      <c r="AM37" s="44">
        <v>48.026449999999997</v>
      </c>
      <c r="AN37" s="44">
        <v>113.92921</v>
      </c>
      <c r="AO37" s="44">
        <v>27.593399999999999</v>
      </c>
      <c r="AP37" s="44">
        <v>0.97</v>
      </c>
      <c r="AQ37" s="44">
        <v>167.97</v>
      </c>
      <c r="AR37" s="44"/>
      <c r="AS37" s="44">
        <v>36.330979999999997</v>
      </c>
      <c r="AT37" s="44">
        <v>35.44</v>
      </c>
      <c r="AU37" s="44"/>
      <c r="AV37" s="44">
        <v>191.16203999999999</v>
      </c>
      <c r="AW37" s="44">
        <v>31.206949999999999</v>
      </c>
      <c r="AX37" s="44"/>
      <c r="AY37" s="44">
        <v>1.68221</v>
      </c>
      <c r="AZ37" s="44"/>
      <c r="BA37" s="44">
        <v>2.4</v>
      </c>
      <c r="BB37" s="44"/>
      <c r="BC37" s="44">
        <v>20.437000000000001</v>
      </c>
      <c r="BD37" s="44"/>
      <c r="BE37" s="44"/>
      <c r="BF37" s="44"/>
      <c r="BG37" s="44"/>
      <c r="BH37" s="44"/>
      <c r="BI37" s="44">
        <v>16.459869999999999</v>
      </c>
      <c r="BJ37" s="44"/>
      <c r="BK37" s="44">
        <v>5.1993200000000002</v>
      </c>
      <c r="BL37" s="44"/>
      <c r="BM37" s="44">
        <v>6.2610000000000001</v>
      </c>
      <c r="BN37" s="44">
        <v>45.134</v>
      </c>
      <c r="BO37" s="44">
        <v>2.19</v>
      </c>
      <c r="BP37" s="44">
        <v>141.67950999999999</v>
      </c>
      <c r="BQ37" s="44"/>
      <c r="BR37" s="44">
        <v>4.4031000000000002</v>
      </c>
      <c r="BS37" s="44">
        <v>125.3951</v>
      </c>
      <c r="BT37" s="44">
        <v>14.03796</v>
      </c>
      <c r="BU37" s="44"/>
      <c r="BV37" s="44">
        <v>38.618600000000001</v>
      </c>
      <c r="BW37" s="44">
        <v>4.0273599999999998</v>
      </c>
      <c r="BX37" s="44"/>
      <c r="BY37" s="44"/>
      <c r="BZ37" s="44">
        <v>83.427490000000006</v>
      </c>
      <c r="CA37" s="44">
        <v>25.25292</v>
      </c>
      <c r="CB37" s="44"/>
      <c r="CC37" s="44">
        <v>0.39</v>
      </c>
      <c r="CD37" s="44">
        <v>26.43094</v>
      </c>
      <c r="CE37" s="44">
        <v>382.91305999999997</v>
      </c>
      <c r="CF37" s="44"/>
      <c r="CG37" s="44">
        <v>152.8254</v>
      </c>
      <c r="CH37" s="44">
        <v>17.59891</v>
      </c>
      <c r="CI37" s="44"/>
      <c r="CJ37" s="44"/>
      <c r="CK37" s="44"/>
      <c r="CL37" s="44">
        <v>4.6667399999999999</v>
      </c>
      <c r="CM37" s="44"/>
      <c r="CN37" s="44"/>
      <c r="CO37" s="44">
        <v>15.85037</v>
      </c>
      <c r="CP37" s="44">
        <v>273.13</v>
      </c>
      <c r="CQ37" s="44"/>
      <c r="CR37" s="44">
        <v>39.652000000000001</v>
      </c>
      <c r="CS37" s="44"/>
      <c r="CT37" s="44">
        <v>20.361999999999998</v>
      </c>
    </row>
    <row r="38" spans="1:98" ht="15.6" x14ac:dyDescent="0.3">
      <c r="A38" s="1"/>
      <c r="B38" s="43" t="s">
        <v>851</v>
      </c>
      <c r="C38" s="44"/>
      <c r="D38" s="44"/>
      <c r="E38" s="44">
        <v>36.014940000000003</v>
      </c>
      <c r="F38" s="44">
        <v>12.486000000000001</v>
      </c>
      <c r="G38" s="44"/>
      <c r="H38" s="44">
        <v>3.9710000000000001</v>
      </c>
      <c r="I38" s="44"/>
      <c r="J38" s="44"/>
      <c r="K38" s="44"/>
      <c r="L38" s="44">
        <v>26.712399999999999</v>
      </c>
      <c r="M38" s="44">
        <v>14.1272</v>
      </c>
      <c r="N38" s="44">
        <v>12.89</v>
      </c>
      <c r="O38" s="44">
        <v>30.19</v>
      </c>
      <c r="P38" s="44"/>
      <c r="Q38" s="44"/>
      <c r="R38" s="44">
        <v>50.988</v>
      </c>
      <c r="S38" s="44"/>
      <c r="T38" s="44">
        <v>38.899000000000001</v>
      </c>
      <c r="U38" s="44"/>
      <c r="V38" s="44">
        <v>7.8</v>
      </c>
      <c r="W38" s="44"/>
      <c r="X38" s="44">
        <v>99.024910000000006</v>
      </c>
      <c r="Y38" s="44"/>
      <c r="Z38" s="44">
        <v>9.8983699999999999</v>
      </c>
      <c r="AA38" s="44"/>
      <c r="AB38" s="44"/>
      <c r="AC38" s="44"/>
      <c r="AD38" s="44"/>
      <c r="AE38" s="44">
        <v>2.0150000000000001</v>
      </c>
      <c r="AF38" s="44">
        <v>1.4</v>
      </c>
      <c r="AG38" s="44"/>
      <c r="AH38" s="44"/>
      <c r="AI38" s="44"/>
      <c r="AJ38" s="44">
        <v>6.1652199999999997</v>
      </c>
      <c r="AK38" s="44">
        <v>13.547000000000001</v>
      </c>
      <c r="AL38" s="44"/>
      <c r="AM38" s="44">
        <v>47.522269999999999</v>
      </c>
      <c r="AN38" s="44">
        <v>114.02405</v>
      </c>
      <c r="AO38" s="44">
        <v>27.531400000000001</v>
      </c>
      <c r="AP38" s="44">
        <v>0.6</v>
      </c>
      <c r="AQ38" s="44">
        <v>166.56</v>
      </c>
      <c r="AR38" s="44"/>
      <c r="AS38" s="44">
        <v>36.819769999999998</v>
      </c>
      <c r="AT38" s="44">
        <v>34.869999999999997</v>
      </c>
      <c r="AU38" s="44"/>
      <c r="AV38" s="44">
        <v>189.11938000000001</v>
      </c>
      <c r="AW38" s="44">
        <v>31.46274</v>
      </c>
      <c r="AX38" s="44"/>
      <c r="AY38" s="44">
        <v>1.6481600000000001</v>
      </c>
      <c r="AZ38" s="44"/>
      <c r="BA38" s="44">
        <v>2.2999999999999998</v>
      </c>
      <c r="BB38" s="44"/>
      <c r="BC38" s="44">
        <v>20.46</v>
      </c>
      <c r="BD38" s="44"/>
      <c r="BE38" s="44"/>
      <c r="BF38" s="44"/>
      <c r="BG38" s="44"/>
      <c r="BH38" s="44"/>
      <c r="BI38" s="44">
        <v>16.117439999999998</v>
      </c>
      <c r="BJ38" s="44"/>
      <c r="BK38" s="44">
        <v>5.2197300000000002</v>
      </c>
      <c r="BL38" s="44"/>
      <c r="BM38" s="44">
        <v>6.2309999999999999</v>
      </c>
      <c r="BN38" s="44">
        <v>48.737000000000002</v>
      </c>
      <c r="BO38" s="44">
        <v>1.75</v>
      </c>
      <c r="BP38" s="44">
        <v>143.51257000000001</v>
      </c>
      <c r="BQ38" s="44"/>
      <c r="BR38" s="44">
        <v>4.3893000000000004</v>
      </c>
      <c r="BS38" s="44">
        <v>128.61619999999999</v>
      </c>
      <c r="BT38" s="44">
        <v>14.812620000000001</v>
      </c>
      <c r="BU38" s="44"/>
      <c r="BV38" s="44">
        <v>38.393799999999999</v>
      </c>
      <c r="BW38" s="44">
        <v>3.8865599999999998</v>
      </c>
      <c r="BX38" s="44"/>
      <c r="BY38" s="44"/>
      <c r="BZ38" s="44">
        <v>85.607799999999997</v>
      </c>
      <c r="CA38" s="44">
        <v>25.227429999999998</v>
      </c>
      <c r="CB38" s="44"/>
      <c r="CC38" s="44">
        <v>0.38</v>
      </c>
      <c r="CD38" s="44">
        <v>26.956589999999998</v>
      </c>
      <c r="CE38" s="44">
        <v>391.96744999999999</v>
      </c>
      <c r="CF38" s="44"/>
      <c r="CG38" s="44">
        <v>154.76920000000001</v>
      </c>
      <c r="CH38" s="44">
        <v>16.910820000000001</v>
      </c>
      <c r="CI38" s="44"/>
      <c r="CJ38" s="44"/>
      <c r="CK38" s="44"/>
      <c r="CL38" s="44">
        <v>4.4496900000000004</v>
      </c>
      <c r="CM38" s="44"/>
      <c r="CN38" s="44"/>
      <c r="CO38" s="44">
        <v>15.828810000000001</v>
      </c>
      <c r="CP38" s="44">
        <v>268.89</v>
      </c>
      <c r="CQ38" s="44"/>
      <c r="CR38" s="44">
        <v>39.857999999999997</v>
      </c>
      <c r="CS38" s="44"/>
      <c r="CT38" s="44">
        <v>24.596</v>
      </c>
    </row>
    <row r="39" spans="1:98" ht="15.6" x14ac:dyDescent="0.3">
      <c r="A39" s="1"/>
      <c r="B39" s="43" t="s">
        <v>852</v>
      </c>
      <c r="C39" s="44"/>
      <c r="D39" s="44"/>
      <c r="E39" s="44">
        <v>33.591439999999999</v>
      </c>
      <c r="F39" s="44">
        <v>11.933</v>
      </c>
      <c r="G39" s="44"/>
      <c r="H39" s="44">
        <v>4.181</v>
      </c>
      <c r="I39" s="44"/>
      <c r="J39" s="44"/>
      <c r="K39" s="44"/>
      <c r="L39" s="44">
        <v>26.772400000000001</v>
      </c>
      <c r="M39" s="44">
        <v>13.601900000000001</v>
      </c>
      <c r="N39" s="44">
        <v>12.73</v>
      </c>
      <c r="O39" s="44">
        <v>30.224</v>
      </c>
      <c r="P39" s="44"/>
      <c r="Q39" s="44"/>
      <c r="R39" s="44">
        <v>50.887</v>
      </c>
      <c r="S39" s="44"/>
      <c r="T39" s="44">
        <v>29.200900000000001</v>
      </c>
      <c r="U39" s="44"/>
      <c r="V39" s="44">
        <v>7.8</v>
      </c>
      <c r="W39" s="44"/>
      <c r="X39" s="44">
        <v>96.096590000000006</v>
      </c>
      <c r="Y39" s="44"/>
      <c r="Z39" s="44">
        <v>10.225239999999999</v>
      </c>
      <c r="AA39" s="44"/>
      <c r="AB39" s="44"/>
      <c r="AC39" s="44"/>
      <c r="AD39" s="44"/>
      <c r="AE39" s="44">
        <v>1.9930000000000001</v>
      </c>
      <c r="AF39" s="44">
        <v>1.3</v>
      </c>
      <c r="AG39" s="44"/>
      <c r="AH39" s="44"/>
      <c r="AI39" s="44"/>
      <c r="AJ39" s="44">
        <v>6.4605899999999998</v>
      </c>
      <c r="AK39" s="44">
        <v>14.680999999999999</v>
      </c>
      <c r="AL39" s="44"/>
      <c r="AM39" s="44">
        <v>47.344389999999997</v>
      </c>
      <c r="AN39" s="44">
        <v>114.12839</v>
      </c>
      <c r="AO39" s="44">
        <v>26.976900000000001</v>
      </c>
      <c r="AP39" s="44">
        <v>0.23</v>
      </c>
      <c r="AQ39" s="44">
        <v>166.79</v>
      </c>
      <c r="AR39" s="44"/>
      <c r="AS39" s="44">
        <v>36.915439999999997</v>
      </c>
      <c r="AT39" s="44">
        <v>34.32</v>
      </c>
      <c r="AU39" s="44"/>
      <c r="AV39" s="44">
        <v>190.71786</v>
      </c>
      <c r="AW39" s="44">
        <v>31.717860000000002</v>
      </c>
      <c r="AX39" s="44"/>
      <c r="AY39" s="44">
        <v>1.6353</v>
      </c>
      <c r="AZ39" s="44"/>
      <c r="BA39" s="44">
        <v>2.2999999999999998</v>
      </c>
      <c r="BB39" s="44"/>
      <c r="BC39" s="44">
        <v>20.436</v>
      </c>
      <c r="BD39" s="44"/>
      <c r="BE39" s="44"/>
      <c r="BF39" s="44"/>
      <c r="BG39" s="44"/>
      <c r="BH39" s="44"/>
      <c r="BI39" s="44">
        <v>15.67414</v>
      </c>
      <c r="BJ39" s="44"/>
      <c r="BK39" s="44">
        <v>5.2337300000000004</v>
      </c>
      <c r="BL39" s="44"/>
      <c r="BM39" s="44">
        <v>6.3250000000000002</v>
      </c>
      <c r="BN39" s="44">
        <v>50.631999999999998</v>
      </c>
      <c r="BO39" s="44">
        <v>2.14</v>
      </c>
      <c r="BP39" s="44">
        <v>145.16672</v>
      </c>
      <c r="BQ39" s="44"/>
      <c r="BR39" s="44">
        <v>4.7382</v>
      </c>
      <c r="BS39" s="44">
        <v>126.2711</v>
      </c>
      <c r="BT39" s="44">
        <v>14.7431</v>
      </c>
      <c r="BU39" s="44"/>
      <c r="BV39" s="44">
        <v>38.659799999999997</v>
      </c>
      <c r="BW39" s="44">
        <v>3.9036599999999999</v>
      </c>
      <c r="BX39" s="44"/>
      <c r="BY39" s="44"/>
      <c r="BZ39" s="44">
        <v>85.462980000000002</v>
      </c>
      <c r="CA39" s="44">
        <v>25.260719999999999</v>
      </c>
      <c r="CB39" s="44"/>
      <c r="CC39" s="44">
        <v>0.63</v>
      </c>
      <c r="CD39" s="44">
        <v>27.0212</v>
      </c>
      <c r="CE39" s="44">
        <v>395.95398</v>
      </c>
      <c r="CF39" s="44"/>
      <c r="CG39" s="44">
        <v>152.571</v>
      </c>
      <c r="CH39" s="44">
        <v>17.597909999999999</v>
      </c>
      <c r="CI39" s="44"/>
      <c r="CJ39" s="44"/>
      <c r="CK39" s="44"/>
      <c r="CL39" s="44">
        <v>4.5234100000000002</v>
      </c>
      <c r="CM39" s="44"/>
      <c r="CN39" s="44"/>
      <c r="CO39" s="44">
        <v>16.024249999999999</v>
      </c>
      <c r="CP39" s="44">
        <v>272.75</v>
      </c>
      <c r="CQ39" s="44"/>
      <c r="CR39" s="44">
        <v>40.277999999999999</v>
      </c>
      <c r="CS39" s="44"/>
      <c r="CT39" s="44">
        <v>29.759</v>
      </c>
    </row>
    <row r="40" spans="1:98" ht="15.6" x14ac:dyDescent="0.3">
      <c r="A40" s="1"/>
      <c r="B40" s="43" t="s">
        <v>853</v>
      </c>
      <c r="C40" s="44"/>
      <c r="D40" s="44"/>
      <c r="E40" s="44">
        <v>36.661830000000002</v>
      </c>
      <c r="F40" s="44">
        <v>12.112</v>
      </c>
      <c r="G40" s="44"/>
      <c r="H40" s="44">
        <v>4.21</v>
      </c>
      <c r="I40" s="44"/>
      <c r="J40" s="44"/>
      <c r="K40" s="44"/>
      <c r="L40" s="44">
        <v>26.909199999999998</v>
      </c>
      <c r="M40" s="44">
        <v>14.472799999999999</v>
      </c>
      <c r="N40" s="44">
        <v>12.95</v>
      </c>
      <c r="O40" s="44">
        <v>31.527999999999999</v>
      </c>
      <c r="P40" s="44"/>
      <c r="Q40" s="44"/>
      <c r="R40" s="44">
        <v>51.08</v>
      </c>
      <c r="S40" s="44"/>
      <c r="T40" s="44">
        <v>48.5822</v>
      </c>
      <c r="U40" s="44"/>
      <c r="V40" s="44">
        <v>6.4</v>
      </c>
      <c r="W40" s="44"/>
      <c r="X40" s="44">
        <v>44.973399999999998</v>
      </c>
      <c r="Y40" s="44"/>
      <c r="Z40" s="44">
        <v>10.727130000000001</v>
      </c>
      <c r="AA40" s="44"/>
      <c r="AB40" s="44"/>
      <c r="AC40" s="44"/>
      <c r="AD40" s="44"/>
      <c r="AE40" s="44">
        <v>2.0910000000000002</v>
      </c>
      <c r="AF40" s="44">
        <v>1.2</v>
      </c>
      <c r="AG40" s="44"/>
      <c r="AH40" s="44"/>
      <c r="AI40" s="44"/>
      <c r="AJ40" s="44">
        <v>6.2238600000000002</v>
      </c>
      <c r="AK40" s="44">
        <v>14.579000000000001</v>
      </c>
      <c r="AL40" s="44"/>
      <c r="AM40" s="44">
        <v>47.928890000000003</v>
      </c>
      <c r="AN40" s="44">
        <v>108.6835</v>
      </c>
      <c r="AO40" s="44">
        <v>27.142099999999999</v>
      </c>
      <c r="AP40" s="44">
        <v>0.37</v>
      </c>
      <c r="AQ40" s="44">
        <v>166.68</v>
      </c>
      <c r="AR40" s="44"/>
      <c r="AS40" s="44">
        <v>36.477110000000003</v>
      </c>
      <c r="AT40" s="44">
        <v>33.79</v>
      </c>
      <c r="AU40" s="44"/>
      <c r="AV40" s="44">
        <v>190.45707999999999</v>
      </c>
      <c r="AW40" s="44">
        <v>31.083089999999999</v>
      </c>
      <c r="AX40" s="44"/>
      <c r="AY40" s="44">
        <v>1.62598</v>
      </c>
      <c r="AZ40" s="44"/>
      <c r="BA40" s="44">
        <v>2.4</v>
      </c>
      <c r="BB40" s="44"/>
      <c r="BC40" s="44">
        <v>20.504000000000001</v>
      </c>
      <c r="BD40" s="44"/>
      <c r="BE40" s="44"/>
      <c r="BF40" s="44"/>
      <c r="BG40" s="44"/>
      <c r="BH40" s="44"/>
      <c r="BI40" s="44">
        <v>15.80969</v>
      </c>
      <c r="BJ40" s="44"/>
      <c r="BK40" s="44">
        <v>5.2259099999999998</v>
      </c>
      <c r="BL40" s="44"/>
      <c r="BM40" s="44">
        <v>6.3209999999999997</v>
      </c>
      <c r="BN40" s="44">
        <v>49.274999999999999</v>
      </c>
      <c r="BO40" s="44">
        <v>2.16</v>
      </c>
      <c r="BP40" s="44">
        <v>146.50790000000001</v>
      </c>
      <c r="BQ40" s="44"/>
      <c r="BR40" s="44">
        <v>4.8836000000000004</v>
      </c>
      <c r="BS40" s="44">
        <v>125.3312</v>
      </c>
      <c r="BT40" s="44">
        <v>13.801550000000001</v>
      </c>
      <c r="BU40" s="44"/>
      <c r="BV40" s="44">
        <v>38.7134</v>
      </c>
      <c r="BW40" s="44">
        <v>4.3754099999999996</v>
      </c>
      <c r="BX40" s="44"/>
      <c r="BY40" s="44"/>
      <c r="BZ40" s="44">
        <v>84.721369999999993</v>
      </c>
      <c r="CA40" s="44">
        <v>25.24419</v>
      </c>
      <c r="CB40" s="44"/>
      <c r="CC40" s="44">
        <v>0.65</v>
      </c>
      <c r="CD40" s="44">
        <v>25.581610000000001</v>
      </c>
      <c r="CE40" s="44">
        <v>386.62303000000003</v>
      </c>
      <c r="CF40" s="44"/>
      <c r="CG40" s="44">
        <v>152.6688</v>
      </c>
      <c r="CH40" s="44">
        <v>17.129020000000001</v>
      </c>
      <c r="CI40" s="44"/>
      <c r="CJ40" s="44"/>
      <c r="CK40" s="44"/>
      <c r="CL40" s="44">
        <v>4.6850699999999996</v>
      </c>
      <c r="CM40" s="44"/>
      <c r="CN40" s="44"/>
      <c r="CO40" s="44">
        <v>15.948169999999999</v>
      </c>
      <c r="CP40" s="44">
        <v>271.02999999999997</v>
      </c>
      <c r="CQ40" s="44"/>
      <c r="CR40" s="44">
        <v>40.783999999999999</v>
      </c>
      <c r="CS40" s="44"/>
      <c r="CT40" s="44">
        <v>29.213999999999999</v>
      </c>
    </row>
    <row r="41" spans="1:98" ht="15.6" x14ac:dyDescent="0.3">
      <c r="A41" s="1"/>
      <c r="B41" s="43" t="s">
        <v>854</v>
      </c>
      <c r="C41" s="44"/>
      <c r="D41" s="44"/>
      <c r="E41" s="44">
        <v>36.575629999999997</v>
      </c>
      <c r="F41" s="44">
        <v>10.99</v>
      </c>
      <c r="G41" s="44"/>
      <c r="H41" s="44">
        <v>2.718</v>
      </c>
      <c r="I41" s="44"/>
      <c r="J41" s="44"/>
      <c r="K41" s="44"/>
      <c r="L41" s="44">
        <v>26.985499999999998</v>
      </c>
      <c r="M41" s="44">
        <v>13.4306</v>
      </c>
      <c r="N41" s="44">
        <v>13.27</v>
      </c>
      <c r="O41" s="44">
        <v>32.103999999999999</v>
      </c>
      <c r="P41" s="44"/>
      <c r="Q41" s="44"/>
      <c r="R41" s="44">
        <v>50.966000000000001</v>
      </c>
      <c r="S41" s="44"/>
      <c r="T41" s="44">
        <v>46.6477</v>
      </c>
      <c r="U41" s="44"/>
      <c r="V41" s="44">
        <v>5.0999999999999996</v>
      </c>
      <c r="W41" s="44"/>
      <c r="X41" s="44">
        <v>39.620930000000001</v>
      </c>
      <c r="Y41" s="44"/>
      <c r="Z41" s="44">
        <v>10.756019999999999</v>
      </c>
      <c r="AA41" s="44"/>
      <c r="AB41" s="44"/>
      <c r="AC41" s="44"/>
      <c r="AD41" s="44"/>
      <c r="AE41" s="44">
        <v>2.0790000000000002</v>
      </c>
      <c r="AF41" s="44">
        <v>0.8</v>
      </c>
      <c r="AG41" s="44"/>
      <c r="AH41" s="44"/>
      <c r="AI41" s="44"/>
      <c r="AJ41" s="44">
        <v>5.8655799999999996</v>
      </c>
      <c r="AK41" s="44">
        <v>14.535</v>
      </c>
      <c r="AL41" s="44"/>
      <c r="AM41" s="44">
        <v>47.924590000000002</v>
      </c>
      <c r="AN41" s="44">
        <v>110.84504</v>
      </c>
      <c r="AO41" s="44">
        <v>25.805299999999999</v>
      </c>
      <c r="AP41" s="44">
        <v>0.4</v>
      </c>
      <c r="AQ41" s="44">
        <v>129.19999999999999</v>
      </c>
      <c r="AR41" s="44"/>
      <c r="AS41" s="44">
        <v>36.088529999999999</v>
      </c>
      <c r="AT41" s="44">
        <v>33.450000000000003</v>
      </c>
      <c r="AU41" s="44"/>
      <c r="AV41" s="44">
        <v>191.90619000000001</v>
      </c>
      <c r="AW41" s="44">
        <v>30.25563</v>
      </c>
      <c r="AX41" s="44"/>
      <c r="AY41" s="44">
        <v>1.6328499999999999</v>
      </c>
      <c r="AZ41" s="44"/>
      <c r="BA41" s="44">
        <v>2.4</v>
      </c>
      <c r="BB41" s="44"/>
      <c r="BC41" s="44">
        <v>20.468</v>
      </c>
      <c r="BD41" s="44"/>
      <c r="BE41" s="44"/>
      <c r="BF41" s="44"/>
      <c r="BG41" s="44"/>
      <c r="BH41" s="44"/>
      <c r="BI41" s="44">
        <v>16.125589999999999</v>
      </c>
      <c r="BJ41" s="44"/>
      <c r="BK41" s="44">
        <v>5.3942199999999998</v>
      </c>
      <c r="BL41" s="44"/>
      <c r="BM41" s="44">
        <v>6.3209999999999997</v>
      </c>
      <c r="BN41" s="44">
        <v>46.542999999999999</v>
      </c>
      <c r="BO41" s="44">
        <v>2.09</v>
      </c>
      <c r="BP41" s="44">
        <v>144.37947</v>
      </c>
      <c r="BQ41" s="44"/>
      <c r="BR41" s="44">
        <v>4.9569999999999999</v>
      </c>
      <c r="BS41" s="44">
        <v>126.1906</v>
      </c>
      <c r="BT41" s="44">
        <v>14.06967</v>
      </c>
      <c r="BU41" s="44"/>
      <c r="BV41" s="44">
        <v>38.234099999999998</v>
      </c>
      <c r="BW41" s="44">
        <v>3.85894</v>
      </c>
      <c r="BX41" s="44"/>
      <c r="BY41" s="44"/>
      <c r="BZ41" s="44">
        <v>85.111130000000003</v>
      </c>
      <c r="CA41" s="44">
        <v>25.26229</v>
      </c>
      <c r="CB41" s="44"/>
      <c r="CC41" s="44">
        <v>0.66</v>
      </c>
      <c r="CD41" s="44">
        <v>25.980810000000002</v>
      </c>
      <c r="CE41" s="44">
        <v>396.31693999999999</v>
      </c>
      <c r="CF41" s="44"/>
      <c r="CG41" s="44">
        <v>154.02770000000001</v>
      </c>
      <c r="CH41" s="44">
        <v>17.091709999999999</v>
      </c>
      <c r="CI41" s="44"/>
      <c r="CJ41" s="44"/>
      <c r="CK41" s="44"/>
      <c r="CL41" s="44">
        <v>4.85975</v>
      </c>
      <c r="CM41" s="44"/>
      <c r="CN41" s="44"/>
      <c r="CO41" s="44">
        <v>15.39851</v>
      </c>
      <c r="CP41" s="44">
        <v>264.86</v>
      </c>
      <c r="CQ41" s="44"/>
      <c r="CR41" s="44">
        <v>41.006</v>
      </c>
      <c r="CS41" s="44"/>
      <c r="CT41" s="44">
        <v>33.868000000000002</v>
      </c>
    </row>
    <row r="42" spans="1:98" ht="15.6" x14ac:dyDescent="0.3">
      <c r="A42" s="1"/>
      <c r="B42" s="43" t="s">
        <v>855</v>
      </c>
      <c r="C42" s="44"/>
      <c r="D42" s="44"/>
      <c r="E42" s="44">
        <v>30.555520000000001</v>
      </c>
      <c r="F42" s="44">
        <v>10.397</v>
      </c>
      <c r="G42" s="44"/>
      <c r="H42" s="44">
        <v>1.371</v>
      </c>
      <c r="I42" s="44"/>
      <c r="J42" s="44"/>
      <c r="K42" s="44"/>
      <c r="L42" s="44">
        <v>27.170500000000001</v>
      </c>
      <c r="M42" s="44">
        <v>15.3109</v>
      </c>
      <c r="N42" s="44">
        <v>13.08</v>
      </c>
      <c r="O42" s="44">
        <v>33.054000000000002</v>
      </c>
      <c r="P42" s="44"/>
      <c r="Q42" s="44"/>
      <c r="R42" s="44">
        <v>51.112000000000002</v>
      </c>
      <c r="S42" s="44"/>
      <c r="T42" s="44">
        <v>15.164899999999999</v>
      </c>
      <c r="U42" s="44"/>
      <c r="V42" s="44">
        <v>6</v>
      </c>
      <c r="W42" s="44"/>
      <c r="X42" s="44">
        <v>38.45008</v>
      </c>
      <c r="Y42" s="44"/>
      <c r="Z42" s="44">
        <v>10.68492</v>
      </c>
      <c r="AA42" s="44"/>
      <c r="AB42" s="44"/>
      <c r="AC42" s="44"/>
      <c r="AD42" s="44"/>
      <c r="AE42" s="44">
        <v>2.081</v>
      </c>
      <c r="AF42" s="44">
        <v>0.8</v>
      </c>
      <c r="AG42" s="44"/>
      <c r="AH42" s="44"/>
      <c r="AI42" s="44"/>
      <c r="AJ42" s="44">
        <v>5.3594600000000003</v>
      </c>
      <c r="AK42" s="44">
        <v>14.51</v>
      </c>
      <c r="AL42" s="44"/>
      <c r="AM42" s="44">
        <v>43.267090000000003</v>
      </c>
      <c r="AN42" s="44">
        <v>110.61078999999999</v>
      </c>
      <c r="AO42" s="44">
        <v>25.3779</v>
      </c>
      <c r="AP42" s="44">
        <v>0.41</v>
      </c>
      <c r="AQ42" s="44">
        <v>107.18</v>
      </c>
      <c r="AR42" s="44"/>
      <c r="AS42" s="44">
        <v>34.779229999999998</v>
      </c>
      <c r="AT42" s="44">
        <v>32.46</v>
      </c>
      <c r="AU42" s="44"/>
      <c r="AV42" s="44">
        <v>189.23840999999999</v>
      </c>
      <c r="AW42" s="44">
        <v>29.38973</v>
      </c>
      <c r="AX42" s="44"/>
      <c r="AY42" s="44">
        <v>1.6221699999999999</v>
      </c>
      <c r="AZ42" s="44"/>
      <c r="BA42" s="44">
        <v>2.4</v>
      </c>
      <c r="BB42" s="44"/>
      <c r="BC42" s="44">
        <v>20.562999999999999</v>
      </c>
      <c r="BD42" s="44"/>
      <c r="BE42" s="44"/>
      <c r="BF42" s="44"/>
      <c r="BG42" s="44"/>
      <c r="BH42" s="44"/>
      <c r="BI42" s="44">
        <v>16.356010000000001</v>
      </c>
      <c r="BJ42" s="44"/>
      <c r="BK42" s="44">
        <v>5.2015399999999996</v>
      </c>
      <c r="BL42" s="44"/>
      <c r="BM42" s="44">
        <v>6.2130000000000001</v>
      </c>
      <c r="BN42" s="44">
        <v>44.73</v>
      </c>
      <c r="BO42" s="44">
        <v>2.04</v>
      </c>
      <c r="BP42" s="44">
        <v>145.21906999999999</v>
      </c>
      <c r="BQ42" s="44"/>
      <c r="BR42" s="44">
        <v>4.9804000000000004</v>
      </c>
      <c r="BS42" s="44">
        <v>125.3053</v>
      </c>
      <c r="BT42" s="44">
        <v>13.73433</v>
      </c>
      <c r="BU42" s="44"/>
      <c r="BV42" s="44">
        <v>36.883499999999998</v>
      </c>
      <c r="BW42" s="44">
        <v>3.6508500000000002</v>
      </c>
      <c r="BX42" s="44"/>
      <c r="BY42" s="44"/>
      <c r="BZ42" s="44">
        <v>85.411699999999996</v>
      </c>
      <c r="CA42" s="44">
        <v>25.254829999999998</v>
      </c>
      <c r="CB42" s="44"/>
      <c r="CC42" s="44">
        <v>0.67</v>
      </c>
      <c r="CD42" s="44">
        <v>24.470050000000001</v>
      </c>
      <c r="CE42" s="44">
        <v>391.90087</v>
      </c>
      <c r="CF42" s="44"/>
      <c r="CG42" s="44">
        <v>156.93010000000001</v>
      </c>
      <c r="CH42" s="44">
        <v>17.438639999999999</v>
      </c>
      <c r="CI42" s="44"/>
      <c r="CJ42" s="44"/>
      <c r="CK42" s="44"/>
      <c r="CL42" s="44">
        <v>4.6943099999999998</v>
      </c>
      <c r="CM42" s="44"/>
      <c r="CN42" s="44"/>
      <c r="CO42" s="44">
        <v>13.575850000000001</v>
      </c>
      <c r="CP42" s="44">
        <v>254.92</v>
      </c>
      <c r="CQ42" s="44"/>
      <c r="CR42" s="44">
        <v>40.878999999999998</v>
      </c>
      <c r="CS42" s="44"/>
      <c r="CT42" s="44">
        <v>35.158000000000001</v>
      </c>
    </row>
    <row r="43" spans="1:98" ht="15.6" x14ac:dyDescent="0.3">
      <c r="A43" s="1"/>
      <c r="B43" s="43" t="s">
        <v>856</v>
      </c>
      <c r="C43" s="44"/>
      <c r="D43" s="44"/>
      <c r="E43" s="44">
        <v>23.900870000000001</v>
      </c>
      <c r="F43" s="44">
        <v>9.8680000000000003</v>
      </c>
      <c r="G43" s="44"/>
      <c r="H43" s="44">
        <v>1.2490000000000001</v>
      </c>
      <c r="I43" s="44"/>
      <c r="J43" s="44"/>
      <c r="K43" s="44"/>
      <c r="L43" s="44">
        <v>27.081299999999999</v>
      </c>
      <c r="M43" s="44">
        <v>15.3178</v>
      </c>
      <c r="N43" s="44">
        <v>13.16</v>
      </c>
      <c r="O43" s="44">
        <v>32.741999999999997</v>
      </c>
      <c r="P43" s="44"/>
      <c r="Q43" s="44"/>
      <c r="R43" s="44">
        <v>51.198999999999998</v>
      </c>
      <c r="S43" s="44"/>
      <c r="T43" s="44">
        <v>13.6119</v>
      </c>
      <c r="U43" s="44"/>
      <c r="V43" s="44">
        <v>6.6</v>
      </c>
      <c r="W43" s="44"/>
      <c r="X43" s="44">
        <v>40.167999999999999</v>
      </c>
      <c r="Y43" s="44"/>
      <c r="Z43" s="44">
        <v>10.58569</v>
      </c>
      <c r="AA43" s="44"/>
      <c r="AB43" s="44"/>
      <c r="AC43" s="44"/>
      <c r="AD43" s="44"/>
      <c r="AE43" s="44">
        <v>2.0640000000000001</v>
      </c>
      <c r="AF43" s="44">
        <v>0.9</v>
      </c>
      <c r="AG43" s="44"/>
      <c r="AH43" s="44"/>
      <c r="AI43" s="44"/>
      <c r="AJ43" s="44">
        <v>5.4161799999999998</v>
      </c>
      <c r="AK43" s="44">
        <v>14.086</v>
      </c>
      <c r="AL43" s="44"/>
      <c r="AM43" s="44">
        <v>43.891500000000001</v>
      </c>
      <c r="AN43" s="44">
        <v>110.35057</v>
      </c>
      <c r="AO43" s="44">
        <v>22.727599999999999</v>
      </c>
      <c r="AP43" s="44">
        <v>0.46</v>
      </c>
      <c r="AQ43" s="44">
        <v>107.78</v>
      </c>
      <c r="AR43" s="44"/>
      <c r="AS43" s="44">
        <v>34.49682</v>
      </c>
      <c r="AT43" s="44">
        <v>31.97</v>
      </c>
      <c r="AU43" s="44"/>
      <c r="AV43" s="44">
        <v>170.02037999999999</v>
      </c>
      <c r="AW43" s="44">
        <v>28.120039999999999</v>
      </c>
      <c r="AX43" s="44"/>
      <c r="AY43" s="44">
        <v>1.6043400000000001</v>
      </c>
      <c r="AZ43" s="44"/>
      <c r="BA43" s="44">
        <v>2.4</v>
      </c>
      <c r="BB43" s="44"/>
      <c r="BC43" s="44">
        <v>20.617999999999999</v>
      </c>
      <c r="BD43" s="44"/>
      <c r="BE43" s="44"/>
      <c r="BF43" s="44"/>
      <c r="BG43" s="44"/>
      <c r="BH43" s="44"/>
      <c r="BI43" s="44">
        <v>16.251560000000001</v>
      </c>
      <c r="BJ43" s="44"/>
      <c r="BK43" s="44">
        <v>5.1463799999999997</v>
      </c>
      <c r="BL43" s="44"/>
      <c r="BM43" s="44">
        <v>6.2309999999999999</v>
      </c>
      <c r="BN43" s="44">
        <v>20.010999999999999</v>
      </c>
      <c r="BO43" s="44">
        <v>2.1</v>
      </c>
      <c r="BP43" s="44">
        <v>145.87454</v>
      </c>
      <c r="BQ43" s="44"/>
      <c r="BR43" s="44">
        <v>5.1740000000000004</v>
      </c>
      <c r="BS43" s="44">
        <v>128.4453</v>
      </c>
      <c r="BT43" s="44">
        <v>13.070589999999999</v>
      </c>
      <c r="BU43" s="44"/>
      <c r="BV43" s="44">
        <v>35.938400000000001</v>
      </c>
      <c r="BW43" s="44">
        <v>3.6075599999999999</v>
      </c>
      <c r="BX43" s="44"/>
      <c r="BY43" s="44"/>
      <c r="BZ43" s="44">
        <v>84.814049999999995</v>
      </c>
      <c r="CA43" s="44">
        <v>25.239000000000001</v>
      </c>
      <c r="CB43" s="44"/>
      <c r="CC43" s="44">
        <v>0.69</v>
      </c>
      <c r="CD43" s="44">
        <v>23.777989999999999</v>
      </c>
      <c r="CE43" s="44">
        <v>400.25893000000002</v>
      </c>
      <c r="CF43" s="44"/>
      <c r="CG43" s="44">
        <v>154.64420000000001</v>
      </c>
      <c r="CH43" s="44">
        <v>15.539809999999999</v>
      </c>
      <c r="CI43" s="44"/>
      <c r="CJ43" s="44"/>
      <c r="CK43" s="44"/>
      <c r="CL43" s="44">
        <v>4.4805099999999998</v>
      </c>
      <c r="CM43" s="44"/>
      <c r="CN43" s="44"/>
      <c r="CO43" s="44">
        <v>11.96116</v>
      </c>
      <c r="CP43" s="44">
        <v>268.85000000000002</v>
      </c>
      <c r="CQ43" s="44"/>
      <c r="CR43" s="44">
        <v>40.165999999999997</v>
      </c>
      <c r="CS43" s="44"/>
      <c r="CT43" s="44">
        <v>32.177999999999997</v>
      </c>
    </row>
    <row r="44" spans="1:98" ht="15.6" x14ac:dyDescent="0.3">
      <c r="A44" s="1"/>
      <c r="B44" s="43" t="s">
        <v>857</v>
      </c>
      <c r="C44" s="44"/>
      <c r="D44" s="44"/>
      <c r="E44" s="44">
        <v>14.976369999999999</v>
      </c>
      <c r="F44" s="44">
        <v>9.6150000000000002</v>
      </c>
      <c r="G44" s="44"/>
      <c r="H44" s="44">
        <v>1.234</v>
      </c>
      <c r="I44" s="44"/>
      <c r="J44" s="44"/>
      <c r="K44" s="44"/>
      <c r="L44" s="44">
        <v>28.238600000000002</v>
      </c>
      <c r="M44" s="44">
        <v>14.9612</v>
      </c>
      <c r="N44" s="44">
        <v>13.14</v>
      </c>
      <c r="O44" s="44">
        <v>32.624000000000002</v>
      </c>
      <c r="P44" s="44"/>
      <c r="Q44" s="44"/>
      <c r="R44" s="44">
        <v>51.720999999999997</v>
      </c>
      <c r="S44" s="44"/>
      <c r="T44" s="44">
        <v>10.559900000000001</v>
      </c>
      <c r="U44" s="44"/>
      <c r="V44" s="44">
        <v>8.5</v>
      </c>
      <c r="W44" s="44"/>
      <c r="X44" s="44">
        <v>38.031820000000003</v>
      </c>
      <c r="Y44" s="44"/>
      <c r="Z44" s="44">
        <v>9.3985199999999995</v>
      </c>
      <c r="AA44" s="44"/>
      <c r="AB44" s="44"/>
      <c r="AC44" s="44"/>
      <c r="AD44" s="44"/>
      <c r="AE44" s="44">
        <v>1.968</v>
      </c>
      <c r="AF44" s="44">
        <v>0.9</v>
      </c>
      <c r="AG44" s="44"/>
      <c r="AH44" s="44"/>
      <c r="AI44" s="44"/>
      <c r="AJ44" s="44">
        <v>4.26905</v>
      </c>
      <c r="AK44" s="44">
        <v>9.8670000000000009</v>
      </c>
      <c r="AL44" s="44"/>
      <c r="AM44" s="44">
        <v>45.107979999999998</v>
      </c>
      <c r="AN44" s="44">
        <v>107.41322</v>
      </c>
      <c r="AO44" s="44">
        <v>22.894100000000002</v>
      </c>
      <c r="AP44" s="44">
        <v>0.11</v>
      </c>
      <c r="AQ44" s="44">
        <v>113.63</v>
      </c>
      <c r="AR44" s="44"/>
      <c r="AS44" s="44">
        <v>33.487270000000002</v>
      </c>
      <c r="AT44" s="44">
        <v>29.25</v>
      </c>
      <c r="AU44" s="44"/>
      <c r="AV44" s="44">
        <v>101.40513</v>
      </c>
      <c r="AW44" s="44">
        <v>27.54166</v>
      </c>
      <c r="AX44" s="44"/>
      <c r="AY44" s="44">
        <v>1.62921</v>
      </c>
      <c r="AZ44" s="44"/>
      <c r="BA44" s="44">
        <v>2.4</v>
      </c>
      <c r="BB44" s="44"/>
      <c r="BC44" s="44">
        <v>20.704999999999998</v>
      </c>
      <c r="BD44" s="44"/>
      <c r="BE44" s="44"/>
      <c r="BF44" s="44"/>
      <c r="BG44" s="44"/>
      <c r="BH44" s="44"/>
      <c r="BI44" s="44">
        <v>16.446079999999998</v>
      </c>
      <c r="BJ44" s="44"/>
      <c r="BK44" s="44">
        <v>5.18147</v>
      </c>
      <c r="BL44" s="44"/>
      <c r="BM44" s="44">
        <v>6.3259999999999996</v>
      </c>
      <c r="BN44" s="44">
        <v>3.8340000000000001</v>
      </c>
      <c r="BO44" s="44">
        <v>2.06</v>
      </c>
      <c r="BP44" s="44">
        <v>145.52222</v>
      </c>
      <c r="BQ44" s="44"/>
      <c r="BR44" s="44">
        <v>5.09</v>
      </c>
      <c r="BS44" s="44">
        <v>125.6995</v>
      </c>
      <c r="BT44" s="44">
        <v>13.27144</v>
      </c>
      <c r="BU44" s="44"/>
      <c r="BV44" s="44">
        <v>34.319699999999997</v>
      </c>
      <c r="BW44" s="44">
        <v>3.8024800000000001</v>
      </c>
      <c r="BX44" s="44"/>
      <c r="BY44" s="44"/>
      <c r="BZ44" s="44">
        <v>84.481059999999999</v>
      </c>
      <c r="CA44" s="44">
        <v>5.63748</v>
      </c>
      <c r="CB44" s="44"/>
      <c r="CC44" s="44">
        <v>0.69</v>
      </c>
      <c r="CD44" s="44">
        <v>22.614329999999999</v>
      </c>
      <c r="CE44" s="44">
        <v>400.73507999999998</v>
      </c>
      <c r="CF44" s="44"/>
      <c r="CG44" s="44">
        <v>154.6645</v>
      </c>
      <c r="CH44" s="44">
        <v>15.48138</v>
      </c>
      <c r="CI44" s="44"/>
      <c r="CJ44" s="44"/>
      <c r="CK44" s="44"/>
      <c r="CL44" s="44">
        <v>4.4196099999999996</v>
      </c>
      <c r="CM44" s="44"/>
      <c r="CN44" s="44"/>
      <c r="CO44" s="44">
        <v>11.987410000000001</v>
      </c>
      <c r="CP44" s="44">
        <v>269.99</v>
      </c>
      <c r="CQ44" s="44"/>
      <c r="CR44" s="44">
        <v>32.783000000000001</v>
      </c>
      <c r="CS44" s="44"/>
      <c r="CT44" s="44">
        <v>24.053000000000001</v>
      </c>
    </row>
    <row r="45" spans="1:98" ht="15.6" x14ac:dyDescent="0.3">
      <c r="A45" s="1"/>
      <c r="B45" s="43" t="s">
        <v>858</v>
      </c>
      <c r="C45" s="44"/>
      <c r="D45" s="44"/>
      <c r="E45" s="44">
        <v>14.96593</v>
      </c>
      <c r="F45" s="44">
        <v>9.7119999999999997</v>
      </c>
      <c r="G45" s="44"/>
      <c r="H45" s="44">
        <v>1.1870000000000001</v>
      </c>
      <c r="I45" s="44"/>
      <c r="J45" s="44"/>
      <c r="K45" s="44"/>
      <c r="L45" s="44">
        <v>29.064599999999999</v>
      </c>
      <c r="M45" s="44">
        <v>14.0236</v>
      </c>
      <c r="N45" s="44">
        <v>12.9</v>
      </c>
      <c r="O45" s="44">
        <v>33.183999999999997</v>
      </c>
      <c r="P45" s="44"/>
      <c r="Q45" s="44"/>
      <c r="R45" s="44">
        <v>52.085999999999999</v>
      </c>
      <c r="S45" s="44"/>
      <c r="T45" s="44">
        <v>9.2614999999999998</v>
      </c>
      <c r="U45" s="44"/>
      <c r="V45" s="44">
        <v>9.5</v>
      </c>
      <c r="W45" s="44"/>
      <c r="X45" s="44">
        <v>31.822099999999999</v>
      </c>
      <c r="Y45" s="44"/>
      <c r="Z45" s="44">
        <v>9.1348199999999995</v>
      </c>
      <c r="AA45" s="44"/>
      <c r="AB45" s="44"/>
      <c r="AC45" s="44"/>
      <c r="AD45" s="44"/>
      <c r="AE45" s="44">
        <v>1.956</v>
      </c>
      <c r="AF45" s="44">
        <v>0.7</v>
      </c>
      <c r="AG45" s="44"/>
      <c r="AH45" s="44"/>
      <c r="AI45" s="44"/>
      <c r="AJ45" s="44">
        <v>4.2895099999999999</v>
      </c>
      <c r="AK45" s="44">
        <v>10.039999999999999</v>
      </c>
      <c r="AL45" s="44"/>
      <c r="AM45" s="44">
        <v>45.994840000000003</v>
      </c>
      <c r="AN45" s="44">
        <v>107.69963</v>
      </c>
      <c r="AO45" s="44">
        <v>24.171700000000001</v>
      </c>
      <c r="AP45" s="44">
        <v>0.35</v>
      </c>
      <c r="AQ45" s="44">
        <v>128.22</v>
      </c>
      <c r="AR45" s="44"/>
      <c r="AS45" s="44">
        <v>28.041609999999999</v>
      </c>
      <c r="AT45" s="44">
        <v>29.99</v>
      </c>
      <c r="AU45" s="44"/>
      <c r="AV45" s="44">
        <v>76.453289999999996</v>
      </c>
      <c r="AW45" s="44">
        <v>24.978899999999999</v>
      </c>
      <c r="AX45" s="44"/>
      <c r="AY45" s="44">
        <v>1.6236699999999999</v>
      </c>
      <c r="AZ45" s="44"/>
      <c r="BA45" s="44">
        <v>2.4</v>
      </c>
      <c r="BB45" s="44"/>
      <c r="BC45" s="44">
        <v>18.937000000000001</v>
      </c>
      <c r="BD45" s="44"/>
      <c r="BE45" s="44"/>
      <c r="BF45" s="44"/>
      <c r="BG45" s="44"/>
      <c r="BH45" s="44"/>
      <c r="BI45" s="44">
        <v>16.595859999999998</v>
      </c>
      <c r="BJ45" s="44"/>
      <c r="BK45" s="44">
        <v>5.1043399999999997</v>
      </c>
      <c r="BL45" s="44"/>
      <c r="BM45" s="44">
        <v>6.2309999999999999</v>
      </c>
      <c r="BN45" s="44">
        <v>4.4260000000000002</v>
      </c>
      <c r="BO45" s="44">
        <v>1.98</v>
      </c>
      <c r="BP45" s="44">
        <v>142.44582</v>
      </c>
      <c r="BQ45" s="44"/>
      <c r="BR45" s="44">
        <v>5.0296000000000003</v>
      </c>
      <c r="BS45" s="44">
        <v>121.6169</v>
      </c>
      <c r="BT45" s="44">
        <v>10.12007</v>
      </c>
      <c r="BU45" s="44"/>
      <c r="BV45" s="44">
        <v>33.386099999999999</v>
      </c>
      <c r="BW45" s="44">
        <v>3.7406999999999999</v>
      </c>
      <c r="BX45" s="44"/>
      <c r="BY45" s="44"/>
      <c r="BZ45" s="44">
        <v>84.161659999999998</v>
      </c>
      <c r="CA45" s="44">
        <v>3.1487699999999998</v>
      </c>
      <c r="CB45" s="44"/>
      <c r="CC45" s="44">
        <v>0.66</v>
      </c>
      <c r="CD45" s="44">
        <v>22.316890000000001</v>
      </c>
      <c r="CE45" s="44">
        <v>395.22113000000002</v>
      </c>
      <c r="CF45" s="44"/>
      <c r="CG45" s="44">
        <v>152.82859999999999</v>
      </c>
      <c r="CH45" s="44">
        <v>14.81671</v>
      </c>
      <c r="CI45" s="44"/>
      <c r="CJ45" s="44"/>
      <c r="CK45" s="44"/>
      <c r="CL45" s="44">
        <v>4.4466299999999999</v>
      </c>
      <c r="CM45" s="44"/>
      <c r="CN45" s="44"/>
      <c r="CO45" s="44">
        <v>11.34957</v>
      </c>
      <c r="CP45" s="44">
        <v>253.4</v>
      </c>
      <c r="CQ45" s="44"/>
      <c r="CR45" s="44">
        <v>23.936</v>
      </c>
      <c r="CS45" s="44"/>
      <c r="CT45" s="44">
        <v>9.5660000000000007</v>
      </c>
    </row>
    <row r="46" spans="1:98" ht="15.6" x14ac:dyDescent="0.3">
      <c r="A46" s="1"/>
      <c r="B46" s="43" t="s">
        <v>859</v>
      </c>
      <c r="C46" s="44"/>
      <c r="D46" s="44"/>
      <c r="E46" s="44">
        <v>14.678990000000001</v>
      </c>
      <c r="F46" s="44">
        <v>11.446</v>
      </c>
      <c r="G46" s="44"/>
      <c r="H46" s="44">
        <v>1.2210000000000001</v>
      </c>
      <c r="I46" s="44"/>
      <c r="J46" s="44"/>
      <c r="K46" s="44"/>
      <c r="L46" s="44">
        <v>28.989899999999999</v>
      </c>
      <c r="M46" s="44">
        <v>13.7277</v>
      </c>
      <c r="N46" s="44">
        <v>13.3</v>
      </c>
      <c r="O46" s="44">
        <v>33.53</v>
      </c>
      <c r="P46" s="44"/>
      <c r="Q46" s="44"/>
      <c r="R46" s="44">
        <v>52.094000000000001</v>
      </c>
      <c r="S46" s="44"/>
      <c r="T46" s="44">
        <v>6.9154</v>
      </c>
      <c r="U46" s="44"/>
      <c r="V46" s="44">
        <v>9.6999999999999993</v>
      </c>
      <c r="W46" s="44"/>
      <c r="X46" s="44">
        <v>34.880960000000002</v>
      </c>
      <c r="Y46" s="44"/>
      <c r="Z46" s="44">
        <v>9.2889800000000005</v>
      </c>
      <c r="AA46" s="44"/>
      <c r="AB46" s="44"/>
      <c r="AC46" s="44"/>
      <c r="AD46" s="44"/>
      <c r="AE46" s="44">
        <v>1.875</v>
      </c>
      <c r="AF46" s="44">
        <v>0.7</v>
      </c>
      <c r="AG46" s="44"/>
      <c r="AH46" s="44"/>
      <c r="AI46" s="44"/>
      <c r="AJ46" s="44">
        <v>4.1899699999999998</v>
      </c>
      <c r="AK46" s="44">
        <v>9.0500000000000007</v>
      </c>
      <c r="AL46" s="44"/>
      <c r="AM46" s="44">
        <v>45.806159999999998</v>
      </c>
      <c r="AN46" s="44">
        <v>108.11648</v>
      </c>
      <c r="AO46" s="44">
        <v>26.488600000000002</v>
      </c>
      <c r="AP46" s="44">
        <v>0.46</v>
      </c>
      <c r="AQ46" s="44">
        <v>142.68</v>
      </c>
      <c r="AR46" s="44"/>
      <c r="AS46" s="44">
        <v>29.404250000000001</v>
      </c>
      <c r="AT46" s="44">
        <v>30.09</v>
      </c>
      <c r="AU46" s="44"/>
      <c r="AV46" s="44">
        <v>56.358919999999998</v>
      </c>
      <c r="AW46" s="44">
        <v>26.19877</v>
      </c>
      <c r="AX46" s="44"/>
      <c r="AY46" s="44">
        <v>1.5482</v>
      </c>
      <c r="AZ46" s="44"/>
      <c r="BA46" s="44">
        <v>2.4</v>
      </c>
      <c r="BB46" s="44"/>
      <c r="BC46" s="44">
        <v>12.503</v>
      </c>
      <c r="BD46" s="44"/>
      <c r="BE46" s="44"/>
      <c r="BF46" s="44"/>
      <c r="BG46" s="44"/>
      <c r="BH46" s="44"/>
      <c r="BI46" s="44">
        <v>16.303989999999999</v>
      </c>
      <c r="BJ46" s="44"/>
      <c r="BK46" s="44">
        <v>5.0827</v>
      </c>
      <c r="BL46" s="44"/>
      <c r="BM46" s="44">
        <v>6.5210999999999997</v>
      </c>
      <c r="BN46" s="44">
        <v>4.7969999999999997</v>
      </c>
      <c r="BO46" s="44">
        <v>1.9</v>
      </c>
      <c r="BP46" s="44">
        <v>140.43644</v>
      </c>
      <c r="BQ46" s="44"/>
      <c r="BR46" s="44">
        <v>4.9755000000000003</v>
      </c>
      <c r="BS46" s="44">
        <v>125.4564</v>
      </c>
      <c r="BT46" s="44">
        <v>10.253679999999999</v>
      </c>
      <c r="BU46" s="44"/>
      <c r="BV46" s="44">
        <v>34.0336</v>
      </c>
      <c r="BW46" s="44">
        <v>3.7400099999999998</v>
      </c>
      <c r="BX46" s="44"/>
      <c r="BY46" s="44"/>
      <c r="BZ46" s="44">
        <v>83.945769999999996</v>
      </c>
      <c r="CA46" s="44">
        <v>3.01912</v>
      </c>
      <c r="CB46" s="44"/>
      <c r="CC46" s="44">
        <v>0.69</v>
      </c>
      <c r="CD46" s="44">
        <v>23.37839</v>
      </c>
      <c r="CE46" s="44">
        <v>400.44375000000002</v>
      </c>
      <c r="CF46" s="44"/>
      <c r="CG46" s="44">
        <v>148.33879999999999</v>
      </c>
      <c r="CH46" s="44">
        <v>14.945360000000001</v>
      </c>
      <c r="CI46" s="44"/>
      <c r="CJ46" s="44"/>
      <c r="CK46" s="44"/>
      <c r="CL46" s="44">
        <v>4.4617300000000002</v>
      </c>
      <c r="CM46" s="44"/>
      <c r="CN46" s="44"/>
      <c r="CO46" s="44">
        <v>11.87466</v>
      </c>
      <c r="CP46" s="44">
        <v>247.53</v>
      </c>
      <c r="CQ46" s="44"/>
      <c r="CR46" s="44">
        <v>23.254999999999999</v>
      </c>
      <c r="CS46" s="44"/>
      <c r="CT46" s="44">
        <v>7.1529999999999996</v>
      </c>
    </row>
    <row r="47" spans="1:98" ht="15.6" x14ac:dyDescent="0.3">
      <c r="A47" s="1"/>
      <c r="B47" s="43" t="s">
        <v>860</v>
      </c>
      <c r="C47" s="44"/>
      <c r="D47" s="44"/>
      <c r="E47" s="44">
        <v>15.098979999999999</v>
      </c>
      <c r="F47" s="44">
        <v>11.946</v>
      </c>
      <c r="G47" s="44"/>
      <c r="H47" s="44">
        <v>1.202</v>
      </c>
      <c r="I47" s="44"/>
      <c r="J47" s="44"/>
      <c r="K47" s="44"/>
      <c r="L47" s="44">
        <v>28.562899999999999</v>
      </c>
      <c r="M47" s="44">
        <v>11.299099999999999</v>
      </c>
      <c r="N47" s="44">
        <v>12.98</v>
      </c>
      <c r="O47" s="44">
        <v>33.411999999999999</v>
      </c>
      <c r="P47" s="44"/>
      <c r="Q47" s="44"/>
      <c r="R47" s="44">
        <v>52.107999999999997</v>
      </c>
      <c r="S47" s="44"/>
      <c r="T47" s="44">
        <v>6.9715999999999996</v>
      </c>
      <c r="U47" s="44"/>
      <c r="V47" s="44">
        <v>9.8000000000000007</v>
      </c>
      <c r="W47" s="44"/>
      <c r="X47" s="44">
        <v>34.828470000000003</v>
      </c>
      <c r="Y47" s="44"/>
      <c r="Z47" s="44">
        <v>9.3176600000000001</v>
      </c>
      <c r="AA47" s="44"/>
      <c r="AB47" s="44"/>
      <c r="AC47" s="44"/>
      <c r="AD47" s="44"/>
      <c r="AE47" s="44">
        <v>1.857</v>
      </c>
      <c r="AF47" s="44">
        <v>0.7</v>
      </c>
      <c r="AG47" s="44"/>
      <c r="AH47" s="44"/>
      <c r="AI47" s="44"/>
      <c r="AJ47" s="44">
        <v>4.1270300000000004</v>
      </c>
      <c r="AK47" s="44">
        <v>9.7690000000000001</v>
      </c>
      <c r="AL47" s="44"/>
      <c r="AM47" s="44">
        <v>46.765590000000003</v>
      </c>
      <c r="AN47" s="44">
        <v>108.76194</v>
      </c>
      <c r="AO47" s="44">
        <v>27.120699999999999</v>
      </c>
      <c r="AP47" s="44">
        <v>0.37</v>
      </c>
      <c r="AQ47" s="44">
        <v>151.99</v>
      </c>
      <c r="AR47" s="44"/>
      <c r="AS47" s="44">
        <v>31.088470000000001</v>
      </c>
      <c r="AT47" s="44">
        <v>29.02</v>
      </c>
      <c r="AU47" s="44"/>
      <c r="AV47" s="44">
        <v>56.749690000000001</v>
      </c>
      <c r="AW47" s="44">
        <v>26.62453</v>
      </c>
      <c r="AX47" s="44"/>
      <c r="AY47" s="44">
        <v>1.5120499999999999</v>
      </c>
      <c r="AZ47" s="44"/>
      <c r="BA47" s="44">
        <v>2.6</v>
      </c>
      <c r="BB47" s="44"/>
      <c r="BC47" s="44">
        <v>12.547000000000001</v>
      </c>
      <c r="BD47" s="44"/>
      <c r="BE47" s="44"/>
      <c r="BF47" s="44"/>
      <c r="BG47" s="44"/>
      <c r="BH47" s="44"/>
      <c r="BI47" s="44">
        <v>16.23685</v>
      </c>
      <c r="BJ47" s="44"/>
      <c r="BK47" s="44">
        <v>5.0972200000000001</v>
      </c>
      <c r="BL47" s="44"/>
      <c r="BM47" s="44">
        <v>6.3209999999999997</v>
      </c>
      <c r="BN47" s="44">
        <v>4.4649999999999999</v>
      </c>
      <c r="BO47" s="44">
        <v>2.17</v>
      </c>
      <c r="BP47" s="44">
        <v>142.00745000000001</v>
      </c>
      <c r="BQ47" s="44"/>
      <c r="BR47" s="44">
        <v>4.9088000000000003</v>
      </c>
      <c r="BS47" s="44">
        <v>124.5063</v>
      </c>
      <c r="BT47" s="44">
        <v>10.99771</v>
      </c>
      <c r="BU47" s="44"/>
      <c r="BV47" s="44">
        <v>34.905500000000004</v>
      </c>
      <c r="BW47" s="44">
        <v>3.69495</v>
      </c>
      <c r="BX47" s="44"/>
      <c r="BY47" s="44"/>
      <c r="BZ47" s="44">
        <v>84.207329999999999</v>
      </c>
      <c r="CA47" s="44">
        <v>3.02325</v>
      </c>
      <c r="CB47" s="44"/>
      <c r="CC47" s="44">
        <v>0.69</v>
      </c>
      <c r="CD47" s="44">
        <v>23.253319999999999</v>
      </c>
      <c r="CE47" s="44">
        <v>395.17489</v>
      </c>
      <c r="CF47" s="44"/>
      <c r="CG47" s="44">
        <v>156.50489999999999</v>
      </c>
      <c r="CH47" s="44">
        <v>15.21383</v>
      </c>
      <c r="CI47" s="44"/>
      <c r="CJ47" s="44"/>
      <c r="CK47" s="44"/>
      <c r="CL47" s="44">
        <v>4.45139</v>
      </c>
      <c r="CM47" s="44"/>
      <c r="CN47" s="44"/>
      <c r="CO47" s="44">
        <v>12.57015</v>
      </c>
      <c r="CP47" s="44">
        <v>237.93</v>
      </c>
      <c r="CQ47" s="44"/>
      <c r="CR47" s="44">
        <v>23.420999999999999</v>
      </c>
      <c r="CS47" s="44"/>
      <c r="CT47" s="44">
        <v>7.3860000000000001</v>
      </c>
    </row>
    <row r="48" spans="1:98" ht="15.6" x14ac:dyDescent="0.3">
      <c r="A48" s="1"/>
      <c r="B48" s="43" t="s">
        <v>861</v>
      </c>
      <c r="C48" s="44"/>
      <c r="D48" s="44"/>
      <c r="E48" s="44">
        <v>15.17381</v>
      </c>
      <c r="F48" s="44">
        <v>11.776999999999999</v>
      </c>
      <c r="G48" s="44"/>
      <c r="H48" s="44">
        <v>1.2090000000000001</v>
      </c>
      <c r="I48" s="44"/>
      <c r="J48" s="44"/>
      <c r="K48" s="44"/>
      <c r="L48" s="44">
        <v>28.382000000000001</v>
      </c>
      <c r="M48" s="44">
        <v>10.9427</v>
      </c>
      <c r="N48" s="44">
        <v>13.82</v>
      </c>
      <c r="O48" s="44">
        <v>33.951999999999998</v>
      </c>
      <c r="P48" s="44"/>
      <c r="Q48" s="44"/>
      <c r="R48" s="44">
        <v>52.173000000000002</v>
      </c>
      <c r="S48" s="44"/>
      <c r="T48" s="44">
        <v>12.5624</v>
      </c>
      <c r="U48" s="44"/>
      <c r="V48" s="44">
        <v>9.9</v>
      </c>
      <c r="W48" s="44"/>
      <c r="X48" s="44">
        <v>35.15316</v>
      </c>
      <c r="Y48" s="44"/>
      <c r="Z48" s="44">
        <v>9.4212500000000006</v>
      </c>
      <c r="AA48" s="44"/>
      <c r="AB48" s="44"/>
      <c r="AC48" s="44"/>
      <c r="AD48" s="44"/>
      <c r="AE48" s="44">
        <v>1.726</v>
      </c>
      <c r="AF48" s="44">
        <v>0.7</v>
      </c>
      <c r="AG48" s="44"/>
      <c r="AH48" s="44"/>
      <c r="AI48" s="44"/>
      <c r="AJ48" s="44">
        <v>4.0911</v>
      </c>
      <c r="AK48" s="44">
        <v>10.252000000000001</v>
      </c>
      <c r="AL48" s="44"/>
      <c r="AM48" s="44">
        <v>47.125549999999997</v>
      </c>
      <c r="AN48" s="44">
        <v>111.06905999999999</v>
      </c>
      <c r="AO48" s="44">
        <v>27.2544</v>
      </c>
      <c r="AP48" s="44">
        <v>0.84</v>
      </c>
      <c r="AQ48" s="44">
        <v>158.83000000000001</v>
      </c>
      <c r="AR48" s="44"/>
      <c r="AS48" s="44">
        <v>34.839860000000002</v>
      </c>
      <c r="AT48" s="44">
        <v>32.42</v>
      </c>
      <c r="AU48" s="44"/>
      <c r="AV48" s="44">
        <v>56.807540000000003</v>
      </c>
      <c r="AW48" s="44">
        <v>27.197410000000001</v>
      </c>
      <c r="AX48" s="44"/>
      <c r="AY48" s="44">
        <v>1.5266900000000001</v>
      </c>
      <c r="AZ48" s="44"/>
      <c r="BA48" s="44">
        <v>2.5</v>
      </c>
      <c r="BB48" s="44"/>
      <c r="BC48" s="44">
        <v>12.532</v>
      </c>
      <c r="BD48" s="44"/>
      <c r="BE48" s="44"/>
      <c r="BF48" s="44"/>
      <c r="BG48" s="44"/>
      <c r="BH48" s="44"/>
      <c r="BI48" s="44">
        <v>16.370480000000001</v>
      </c>
      <c r="BJ48" s="44"/>
      <c r="BK48" s="44">
        <v>5.1326499999999999</v>
      </c>
      <c r="BL48" s="44"/>
      <c r="BM48" s="44">
        <v>6.5209999999999999</v>
      </c>
      <c r="BN48" s="44">
        <v>3.5329999999999999</v>
      </c>
      <c r="BO48" s="44">
        <v>2.11</v>
      </c>
      <c r="BP48" s="44">
        <v>139.62111999999999</v>
      </c>
      <c r="BQ48" s="44"/>
      <c r="BR48" s="44">
        <v>4.9847999999999999</v>
      </c>
      <c r="BS48" s="44">
        <v>125.1014</v>
      </c>
      <c r="BT48" s="44">
        <v>11.366099999999999</v>
      </c>
      <c r="BU48" s="44"/>
      <c r="BV48" s="44">
        <v>36.793500000000002</v>
      </c>
      <c r="BW48" s="44">
        <v>4.0013500000000004</v>
      </c>
      <c r="BX48" s="44"/>
      <c r="BY48" s="44"/>
      <c r="BZ48" s="44">
        <v>85.589280000000002</v>
      </c>
      <c r="CA48" s="44">
        <v>3.0031300000000001</v>
      </c>
      <c r="CB48" s="44"/>
      <c r="CC48" s="44">
        <v>0.72</v>
      </c>
      <c r="CD48" s="44">
        <v>24.135300000000001</v>
      </c>
      <c r="CE48" s="44">
        <v>398.69645000000003</v>
      </c>
      <c r="CF48" s="44"/>
      <c r="CG48" s="44">
        <v>153.4999</v>
      </c>
      <c r="CH48" s="44">
        <v>17.861239999999999</v>
      </c>
      <c r="CI48" s="44"/>
      <c r="CJ48" s="44"/>
      <c r="CK48" s="44"/>
      <c r="CL48" s="44">
        <v>4.5375199999999998</v>
      </c>
      <c r="CM48" s="44"/>
      <c r="CN48" s="44"/>
      <c r="CO48" s="44">
        <v>13.6485</v>
      </c>
      <c r="CP48" s="44">
        <v>248.52</v>
      </c>
      <c r="CQ48" s="44"/>
      <c r="CR48" s="44">
        <v>24.067</v>
      </c>
      <c r="CS48" s="44"/>
      <c r="CT48" s="44">
        <v>7.6890000000000001</v>
      </c>
    </row>
    <row r="49" spans="1:98" ht="15.6" x14ac:dyDescent="0.3">
      <c r="A49" s="1"/>
      <c r="B49" s="43" t="s">
        <v>862</v>
      </c>
      <c r="C49" s="44"/>
      <c r="D49" s="44"/>
      <c r="E49" s="44">
        <v>15.75379</v>
      </c>
      <c r="F49" s="44">
        <v>12.781000000000001</v>
      </c>
      <c r="G49" s="44"/>
      <c r="H49" s="44">
        <v>3.29</v>
      </c>
      <c r="I49" s="44"/>
      <c r="J49" s="44"/>
      <c r="K49" s="44"/>
      <c r="L49" s="44">
        <v>28.279399999999999</v>
      </c>
      <c r="M49" s="44">
        <v>10.8918</v>
      </c>
      <c r="N49" s="44">
        <v>11.05</v>
      </c>
      <c r="O49" s="44">
        <v>33.671999999999997</v>
      </c>
      <c r="P49" s="44"/>
      <c r="Q49" s="44"/>
      <c r="R49" s="44">
        <v>52.125999999999998</v>
      </c>
      <c r="S49" s="44"/>
      <c r="T49" s="44">
        <v>14.5159</v>
      </c>
      <c r="U49" s="44"/>
      <c r="V49" s="44">
        <v>10.1</v>
      </c>
      <c r="W49" s="44"/>
      <c r="X49" s="44">
        <v>30.758510000000001</v>
      </c>
      <c r="Y49" s="44"/>
      <c r="Z49" s="44">
        <v>9.5656099999999995</v>
      </c>
      <c r="AA49" s="44"/>
      <c r="AB49" s="44"/>
      <c r="AC49" s="44"/>
      <c r="AD49" s="44"/>
      <c r="AE49" s="44">
        <v>1.891</v>
      </c>
      <c r="AF49" s="44">
        <v>0.7</v>
      </c>
      <c r="AG49" s="44"/>
      <c r="AH49" s="44"/>
      <c r="AI49" s="44"/>
      <c r="AJ49" s="44">
        <v>4.0739599999999996</v>
      </c>
      <c r="AK49" s="44">
        <v>13.246</v>
      </c>
      <c r="AL49" s="44"/>
      <c r="AM49" s="44">
        <v>46.76343</v>
      </c>
      <c r="AN49" s="44">
        <v>110.37701</v>
      </c>
      <c r="AO49" s="44">
        <v>27.4468</v>
      </c>
      <c r="AP49" s="44">
        <v>0.87</v>
      </c>
      <c r="AQ49" s="44">
        <v>160.4</v>
      </c>
      <c r="AR49" s="44"/>
      <c r="AS49" s="44">
        <v>36.004510000000003</v>
      </c>
      <c r="AT49" s="44">
        <v>32.35</v>
      </c>
      <c r="AU49" s="44"/>
      <c r="AV49" s="44">
        <v>73.209639999999993</v>
      </c>
      <c r="AW49" s="44">
        <v>30.4785</v>
      </c>
      <c r="AX49" s="44"/>
      <c r="AY49" s="44">
        <v>1.53057</v>
      </c>
      <c r="AZ49" s="44"/>
      <c r="BA49" s="44">
        <v>2.4</v>
      </c>
      <c r="BB49" s="44"/>
      <c r="BC49" s="44">
        <v>12.484</v>
      </c>
      <c r="BD49" s="44"/>
      <c r="BE49" s="44"/>
      <c r="BF49" s="44"/>
      <c r="BG49" s="44"/>
      <c r="BH49" s="44"/>
      <c r="BI49" s="44">
        <v>16.04927</v>
      </c>
      <c r="BJ49" s="44"/>
      <c r="BK49" s="44">
        <v>5.0215899999999998</v>
      </c>
      <c r="BL49" s="44"/>
      <c r="BM49" s="44">
        <v>6.3209999999999997</v>
      </c>
      <c r="BN49" s="44">
        <v>3.661</v>
      </c>
      <c r="BO49" s="44">
        <v>2.15</v>
      </c>
      <c r="BP49" s="44">
        <v>142.05991</v>
      </c>
      <c r="BQ49" s="44"/>
      <c r="BR49" s="44">
        <v>5.0751999999999997</v>
      </c>
      <c r="BS49" s="44">
        <v>126.2071</v>
      </c>
      <c r="BT49" s="44">
        <v>11.40197</v>
      </c>
      <c r="BU49" s="44"/>
      <c r="BV49" s="44">
        <v>37.643000000000001</v>
      </c>
      <c r="BW49" s="44">
        <v>4.0848199999999997</v>
      </c>
      <c r="BX49" s="44"/>
      <c r="BY49" s="44"/>
      <c r="BZ49" s="44">
        <v>86.011790000000005</v>
      </c>
      <c r="CA49" s="44">
        <v>3.02291</v>
      </c>
      <c r="CB49" s="44"/>
      <c r="CC49" s="44">
        <v>0.71</v>
      </c>
      <c r="CD49" s="44">
        <v>24.161190000000001</v>
      </c>
      <c r="CE49" s="44">
        <v>395.12911000000003</v>
      </c>
      <c r="CF49" s="44"/>
      <c r="CG49" s="44">
        <v>156.596</v>
      </c>
      <c r="CH49" s="44">
        <v>17.342040000000001</v>
      </c>
      <c r="CI49" s="44"/>
      <c r="CJ49" s="44"/>
      <c r="CK49" s="44"/>
      <c r="CL49" s="44">
        <v>4.5019400000000003</v>
      </c>
      <c r="CM49" s="44"/>
      <c r="CN49" s="44"/>
      <c r="CO49" s="44">
        <v>13.74996</v>
      </c>
      <c r="CP49" s="44">
        <v>269.2</v>
      </c>
      <c r="CQ49" s="44"/>
      <c r="CR49" s="44">
        <v>31.956</v>
      </c>
      <c r="CS49" s="44"/>
      <c r="CT49" s="44">
        <v>16.597999999999999</v>
      </c>
    </row>
    <row r="50" spans="1:98" ht="15.6" x14ac:dyDescent="0.3">
      <c r="A50" s="1"/>
      <c r="B50" s="43" t="s">
        <v>863</v>
      </c>
      <c r="C50" s="44"/>
      <c r="D50" s="44"/>
      <c r="E50" s="44">
        <v>18.856999999999999</v>
      </c>
      <c r="F50" s="44">
        <v>12.430999999999999</v>
      </c>
      <c r="G50" s="44"/>
      <c r="H50" s="44">
        <v>4.0069999999999997</v>
      </c>
      <c r="I50" s="44"/>
      <c r="J50" s="44"/>
      <c r="K50" s="44"/>
      <c r="L50" s="44">
        <v>27.8886</v>
      </c>
      <c r="M50" s="44">
        <v>11.0724</v>
      </c>
      <c r="N50" s="44">
        <v>11.45</v>
      </c>
      <c r="O50" s="44">
        <v>33.619999999999997</v>
      </c>
      <c r="P50" s="44"/>
      <c r="Q50" s="44"/>
      <c r="R50" s="44">
        <v>51.651000000000003</v>
      </c>
      <c r="S50" s="44"/>
      <c r="T50" s="44">
        <v>13.022399999999999</v>
      </c>
      <c r="U50" s="44"/>
      <c r="V50" s="44">
        <v>9.9</v>
      </c>
      <c r="W50" s="44"/>
      <c r="X50" s="44">
        <v>31.410920000000001</v>
      </c>
      <c r="Y50" s="44"/>
      <c r="Z50" s="44">
        <v>10.71607</v>
      </c>
      <c r="AA50" s="44"/>
      <c r="AB50" s="44"/>
      <c r="AC50" s="44"/>
      <c r="AD50" s="44"/>
      <c r="AE50" s="44">
        <v>1.974</v>
      </c>
      <c r="AF50" s="44">
        <v>1.9</v>
      </c>
      <c r="AG50" s="44"/>
      <c r="AH50" s="44"/>
      <c r="AI50" s="44"/>
      <c r="AJ50" s="44">
        <v>4.2364699999999997</v>
      </c>
      <c r="AK50" s="44">
        <v>13.815</v>
      </c>
      <c r="AL50" s="44"/>
      <c r="AM50" s="44">
        <v>46.732750000000003</v>
      </c>
      <c r="AN50" s="44">
        <v>111.01598</v>
      </c>
      <c r="AO50" s="44">
        <v>27.603200000000001</v>
      </c>
      <c r="AP50" s="44">
        <v>0.94</v>
      </c>
      <c r="AQ50" s="44">
        <v>160.83000000000001</v>
      </c>
      <c r="AR50" s="44"/>
      <c r="AS50" s="44">
        <v>36.239669999999997</v>
      </c>
      <c r="AT50" s="44">
        <v>32.32</v>
      </c>
      <c r="AU50" s="44"/>
      <c r="AV50" s="44">
        <v>97.209109999999995</v>
      </c>
      <c r="AW50" s="44">
        <v>31.183789999999998</v>
      </c>
      <c r="AX50" s="44"/>
      <c r="AY50" s="44">
        <v>1.50848</v>
      </c>
      <c r="AZ50" s="44"/>
      <c r="BA50" s="44">
        <v>2.5</v>
      </c>
      <c r="BB50" s="44"/>
      <c r="BC50" s="44">
        <v>12.46</v>
      </c>
      <c r="BD50" s="44"/>
      <c r="BE50" s="44"/>
      <c r="BF50" s="44"/>
      <c r="BG50" s="44"/>
      <c r="BH50" s="44"/>
      <c r="BI50" s="44">
        <v>16.174710000000001</v>
      </c>
      <c r="BJ50" s="44"/>
      <c r="BK50" s="44">
        <v>5.0964799999999997</v>
      </c>
      <c r="BL50" s="44"/>
      <c r="BM50" s="44">
        <v>6.2510000000000003</v>
      </c>
      <c r="BN50" s="44">
        <v>4.0110000000000001</v>
      </c>
      <c r="BO50" s="44">
        <v>2.13</v>
      </c>
      <c r="BP50" s="44">
        <v>141.30393000000001</v>
      </c>
      <c r="BQ50" s="44"/>
      <c r="BR50" s="44">
        <v>5.1722999999999999</v>
      </c>
      <c r="BS50" s="44">
        <v>128.94380000000001</v>
      </c>
      <c r="BT50" s="44">
        <v>12.426159999999999</v>
      </c>
      <c r="BU50" s="44"/>
      <c r="BV50" s="44">
        <v>37.920200000000001</v>
      </c>
      <c r="BW50" s="44">
        <v>4.1258100000000004</v>
      </c>
      <c r="BX50" s="44"/>
      <c r="BY50" s="44"/>
      <c r="BZ50" s="44">
        <v>87.246229999999997</v>
      </c>
      <c r="CA50" s="44">
        <v>3.3769100000000001</v>
      </c>
      <c r="CB50" s="44"/>
      <c r="CC50" s="44">
        <v>0.72</v>
      </c>
      <c r="CD50" s="44">
        <v>26.01435</v>
      </c>
      <c r="CE50" s="44">
        <v>387.25601</v>
      </c>
      <c r="CF50" s="44"/>
      <c r="CG50" s="44">
        <v>160.2064</v>
      </c>
      <c r="CH50" s="44">
        <v>17.236470000000001</v>
      </c>
      <c r="CI50" s="44"/>
      <c r="CJ50" s="44"/>
      <c r="CK50" s="44"/>
      <c r="CL50" s="44">
        <v>4.4786599999999996</v>
      </c>
      <c r="CM50" s="44"/>
      <c r="CN50" s="44"/>
      <c r="CO50" s="44">
        <v>14.06209</v>
      </c>
      <c r="CP50" s="44">
        <v>267.64</v>
      </c>
      <c r="CQ50" s="44"/>
      <c r="CR50" s="44">
        <v>38.276000000000003</v>
      </c>
      <c r="CS50" s="44"/>
      <c r="CT50" s="44">
        <v>25.681000000000001</v>
      </c>
    </row>
    <row r="51" spans="1:98" ht="15.6" x14ac:dyDescent="0.3">
      <c r="A51" s="1"/>
      <c r="B51" s="43" t="s">
        <v>864</v>
      </c>
      <c r="C51" s="44"/>
      <c r="D51" s="44"/>
      <c r="E51" s="44">
        <v>22.201969999999999</v>
      </c>
      <c r="F51" s="44">
        <v>12.458</v>
      </c>
      <c r="G51" s="44"/>
      <c r="H51" s="44">
        <v>3.9159999999999999</v>
      </c>
      <c r="I51" s="44"/>
      <c r="J51" s="44"/>
      <c r="K51" s="44"/>
      <c r="L51" s="44">
        <v>27.967199999999998</v>
      </c>
      <c r="M51" s="44">
        <v>11.035399999999999</v>
      </c>
      <c r="N51" s="44">
        <v>10.09</v>
      </c>
      <c r="O51" s="44">
        <v>32.795999999999999</v>
      </c>
      <c r="P51" s="44"/>
      <c r="Q51" s="44"/>
      <c r="R51" s="44">
        <v>51.603000000000002</v>
      </c>
      <c r="S51" s="44"/>
      <c r="T51" s="44">
        <v>15.148400000000001</v>
      </c>
      <c r="U51" s="44"/>
      <c r="V51" s="44">
        <v>9.3000000000000007</v>
      </c>
      <c r="W51" s="44"/>
      <c r="X51" s="44">
        <v>36.999749999999999</v>
      </c>
      <c r="Y51" s="44"/>
      <c r="Z51" s="44">
        <v>10.75226</v>
      </c>
      <c r="AA51" s="44"/>
      <c r="AB51" s="44"/>
      <c r="AC51" s="44"/>
      <c r="AD51" s="44"/>
      <c r="AE51" s="44">
        <v>1.9450000000000001</v>
      </c>
      <c r="AF51" s="44">
        <v>2.9</v>
      </c>
      <c r="AG51" s="44"/>
      <c r="AH51" s="44"/>
      <c r="AI51" s="44"/>
      <c r="AJ51" s="44">
        <v>4.23285</v>
      </c>
      <c r="AK51" s="44">
        <v>14.364000000000001</v>
      </c>
      <c r="AL51" s="44"/>
      <c r="AM51" s="44">
        <v>48.14479</v>
      </c>
      <c r="AN51" s="44">
        <v>111.5416</v>
      </c>
      <c r="AO51" s="44">
        <v>27.873699999999999</v>
      </c>
      <c r="AP51" s="44">
        <v>1.03</v>
      </c>
      <c r="AQ51" s="44">
        <v>163.77000000000001</v>
      </c>
      <c r="AR51" s="44"/>
      <c r="AS51" s="44">
        <v>36.69538</v>
      </c>
      <c r="AT51" s="44">
        <v>32.39</v>
      </c>
      <c r="AU51" s="44"/>
      <c r="AV51" s="44">
        <v>105.94199999999999</v>
      </c>
      <c r="AW51" s="44">
        <v>31.51483</v>
      </c>
      <c r="AX51" s="44"/>
      <c r="AY51" s="44">
        <v>1.5312399999999999</v>
      </c>
      <c r="AZ51" s="44"/>
      <c r="BA51" s="44">
        <v>2.5</v>
      </c>
      <c r="BB51" s="44"/>
      <c r="BC51" s="44">
        <v>12.468</v>
      </c>
      <c r="BD51" s="44"/>
      <c r="BE51" s="44"/>
      <c r="BF51" s="44"/>
      <c r="BG51" s="44"/>
      <c r="BH51" s="44"/>
      <c r="BI51" s="44">
        <v>16.551480000000002</v>
      </c>
      <c r="BJ51" s="44"/>
      <c r="BK51" s="44">
        <v>5.0397100000000004</v>
      </c>
      <c r="BL51" s="44"/>
      <c r="BM51" s="44">
        <v>6.3250000000000002</v>
      </c>
      <c r="BN51" s="44">
        <v>4.3070000000000004</v>
      </c>
      <c r="BO51" s="44">
        <v>2.27</v>
      </c>
      <c r="BP51" s="44">
        <v>145.15278000000001</v>
      </c>
      <c r="BQ51" s="44"/>
      <c r="BR51" s="44">
        <v>5.0871000000000004</v>
      </c>
      <c r="BS51" s="44">
        <v>127.6806</v>
      </c>
      <c r="BT51" s="44">
        <v>9.6368299999999998</v>
      </c>
      <c r="BU51" s="44"/>
      <c r="BV51" s="44">
        <v>38.253900000000002</v>
      </c>
      <c r="BW51" s="44">
        <v>3.9547300000000001</v>
      </c>
      <c r="BX51" s="44"/>
      <c r="BY51" s="44"/>
      <c r="BZ51" s="44">
        <v>85.612129999999993</v>
      </c>
      <c r="CA51" s="44">
        <v>6.1019699999999997</v>
      </c>
      <c r="CB51" s="44"/>
      <c r="CC51" s="44">
        <v>0.72</v>
      </c>
      <c r="CD51" s="44">
        <v>26.660419999999998</v>
      </c>
      <c r="CE51" s="44">
        <v>403.33337</v>
      </c>
      <c r="CF51" s="44"/>
      <c r="CG51" s="44">
        <v>157.56530000000001</v>
      </c>
      <c r="CH51" s="44">
        <v>17.290949999999999</v>
      </c>
      <c r="CI51" s="44"/>
      <c r="CJ51" s="44"/>
      <c r="CK51" s="44"/>
      <c r="CL51" s="44">
        <v>4.5374800000000004</v>
      </c>
      <c r="CM51" s="44"/>
      <c r="CN51" s="44"/>
      <c r="CO51" s="44">
        <v>14.393969999999999</v>
      </c>
      <c r="CP51" s="44">
        <v>261.76</v>
      </c>
      <c r="CQ51" s="44"/>
      <c r="CR51" s="44">
        <v>38.052</v>
      </c>
      <c r="CS51" s="44"/>
      <c r="CT51" s="44">
        <v>30.384</v>
      </c>
    </row>
    <row r="52" spans="1:98" ht="15.6" x14ac:dyDescent="0.3">
      <c r="A52" s="1"/>
      <c r="B52" s="43" t="s">
        <v>865</v>
      </c>
      <c r="C52" s="44"/>
      <c r="D52" s="44"/>
      <c r="E52" s="44">
        <v>27.30123</v>
      </c>
      <c r="F52" s="44">
        <v>12.445</v>
      </c>
      <c r="G52" s="44"/>
      <c r="H52" s="44">
        <v>3.9950000000000001</v>
      </c>
      <c r="I52" s="44"/>
      <c r="J52" s="44"/>
      <c r="K52" s="44"/>
      <c r="L52" s="44">
        <v>27.415700000000001</v>
      </c>
      <c r="M52" s="44">
        <v>11.157400000000001</v>
      </c>
      <c r="N52" s="44">
        <v>10.35</v>
      </c>
      <c r="O52" s="44">
        <v>32.973999999999997</v>
      </c>
      <c r="P52" s="44"/>
      <c r="Q52" s="44"/>
      <c r="R52" s="44">
        <v>51.463000000000001</v>
      </c>
      <c r="S52" s="44"/>
      <c r="T52" s="44">
        <v>31.226199999999999</v>
      </c>
      <c r="U52" s="44"/>
      <c r="V52" s="44">
        <v>9.1</v>
      </c>
      <c r="W52" s="44"/>
      <c r="X52" s="44">
        <v>130.38512</v>
      </c>
      <c r="Y52" s="44"/>
      <c r="Z52" s="44">
        <v>10.2155</v>
      </c>
      <c r="AA52" s="44"/>
      <c r="AB52" s="44"/>
      <c r="AC52" s="44"/>
      <c r="AD52" s="44"/>
      <c r="AE52" s="44">
        <v>1.819</v>
      </c>
      <c r="AF52" s="44">
        <v>4.5999999999999996</v>
      </c>
      <c r="AG52" s="44"/>
      <c r="AH52" s="44"/>
      <c r="AI52" s="44"/>
      <c r="AJ52" s="44">
        <v>4.8772500000000001</v>
      </c>
      <c r="AK52" s="44">
        <v>13.585000000000001</v>
      </c>
      <c r="AL52" s="44"/>
      <c r="AM52" s="44">
        <v>49.519770000000001</v>
      </c>
      <c r="AN52" s="44">
        <v>112.58741000000001</v>
      </c>
      <c r="AO52" s="44">
        <v>28.672799999999999</v>
      </c>
      <c r="AP52" s="44">
        <v>1.1499999999999999</v>
      </c>
      <c r="AQ52" s="44">
        <v>165.16</v>
      </c>
      <c r="AR52" s="44"/>
      <c r="AS52" s="44">
        <v>37.779679999999999</v>
      </c>
      <c r="AT52" s="44">
        <v>31.63</v>
      </c>
      <c r="AU52" s="44"/>
      <c r="AV52" s="44">
        <v>114.24715999999999</v>
      </c>
      <c r="AW52" s="44">
        <v>33.025069999999999</v>
      </c>
      <c r="AX52" s="44"/>
      <c r="AY52" s="44">
        <v>1.4942200000000001</v>
      </c>
      <c r="AZ52" s="44"/>
      <c r="BA52" s="44">
        <v>2.4</v>
      </c>
      <c r="BB52" s="44"/>
      <c r="BC52" s="44">
        <v>16.908999999999999</v>
      </c>
      <c r="BD52" s="44"/>
      <c r="BE52" s="44"/>
      <c r="BF52" s="44"/>
      <c r="BG52" s="44"/>
      <c r="BH52" s="44"/>
      <c r="BI52" s="44">
        <v>16.341699999999999</v>
      </c>
      <c r="BJ52" s="44"/>
      <c r="BK52" s="44">
        <v>5.1784100000000004</v>
      </c>
      <c r="BL52" s="44"/>
      <c r="BM52" s="44">
        <v>6.4210000000000003</v>
      </c>
      <c r="BN52" s="44">
        <v>30.672999999999998</v>
      </c>
      <c r="BO52" s="44">
        <v>2.2400000000000002</v>
      </c>
      <c r="BP52" s="44">
        <v>139.98851999999999</v>
      </c>
      <c r="BQ52" s="44"/>
      <c r="BR52" s="44">
        <v>5.0201000000000002</v>
      </c>
      <c r="BS52" s="44">
        <v>126.1061</v>
      </c>
      <c r="BT52" s="44">
        <v>10.83905</v>
      </c>
      <c r="BU52" s="44"/>
      <c r="BV52" s="44">
        <v>39.031100000000002</v>
      </c>
      <c r="BW52" s="44">
        <v>3.9614600000000002</v>
      </c>
      <c r="BX52" s="44"/>
      <c r="BY52" s="44"/>
      <c r="BZ52" s="44">
        <v>84.362840000000006</v>
      </c>
      <c r="CA52" s="44">
        <v>15.791169999999999</v>
      </c>
      <c r="CB52" s="44"/>
      <c r="CC52" s="44">
        <v>0.69</v>
      </c>
      <c r="CD52" s="44">
        <v>27.05772</v>
      </c>
      <c r="CE52" s="44">
        <v>394.12990000000002</v>
      </c>
      <c r="CF52" s="44"/>
      <c r="CG52" s="44">
        <v>158.53299999999999</v>
      </c>
      <c r="CH52" s="44">
        <v>17.25055</v>
      </c>
      <c r="CI52" s="44"/>
      <c r="CJ52" s="44"/>
      <c r="CK52" s="44"/>
      <c r="CL52" s="44">
        <v>4.7903500000000001</v>
      </c>
      <c r="CM52" s="44"/>
      <c r="CN52" s="44"/>
      <c r="CO52" s="44">
        <v>15.38097</v>
      </c>
      <c r="CP52" s="44">
        <v>237.45</v>
      </c>
      <c r="CQ52" s="44"/>
      <c r="CR52" s="44">
        <v>39.241999999999997</v>
      </c>
      <c r="CS52" s="44"/>
      <c r="CT52" s="44">
        <v>30.268999999999998</v>
      </c>
    </row>
    <row r="53" spans="1:98" ht="15.6" x14ac:dyDescent="0.3">
      <c r="A53" s="1"/>
      <c r="B53" s="43" t="s">
        <v>866</v>
      </c>
      <c r="C53" s="44"/>
      <c r="D53" s="44"/>
      <c r="E53" s="44">
        <v>28.91601</v>
      </c>
      <c r="F53" s="44">
        <v>12.282999999999999</v>
      </c>
      <c r="G53" s="44"/>
      <c r="H53" s="44">
        <v>3.9</v>
      </c>
      <c r="I53" s="44"/>
      <c r="J53" s="44"/>
      <c r="K53" s="44"/>
      <c r="L53" s="44">
        <v>26.7517</v>
      </c>
      <c r="M53" s="44">
        <v>11.081099999999999</v>
      </c>
      <c r="N53" s="44">
        <v>10.68</v>
      </c>
      <c r="O53" s="44">
        <v>32.414000000000001</v>
      </c>
      <c r="P53" s="44"/>
      <c r="Q53" s="44"/>
      <c r="R53" s="44">
        <v>51.875</v>
      </c>
      <c r="S53" s="44"/>
      <c r="T53" s="44">
        <v>40.790300000000002</v>
      </c>
      <c r="U53" s="44"/>
      <c r="V53" s="44">
        <v>9</v>
      </c>
      <c r="W53" s="44"/>
      <c r="X53" s="44">
        <v>131.38994</v>
      </c>
      <c r="Y53" s="44"/>
      <c r="Z53" s="44">
        <v>9.5621299999999998</v>
      </c>
      <c r="AA53" s="44"/>
      <c r="AB53" s="44"/>
      <c r="AC53" s="44"/>
      <c r="AD53" s="44"/>
      <c r="AE53" s="44">
        <v>1.82</v>
      </c>
      <c r="AF53" s="44">
        <v>6</v>
      </c>
      <c r="AG53" s="44"/>
      <c r="AH53" s="44"/>
      <c r="AI53" s="44"/>
      <c r="AJ53" s="44">
        <v>4.42605</v>
      </c>
      <c r="AK53" s="44">
        <v>13.055</v>
      </c>
      <c r="AL53" s="44"/>
      <c r="AM53" s="44">
        <v>49.333629999999999</v>
      </c>
      <c r="AN53" s="44">
        <v>114.00275000000001</v>
      </c>
      <c r="AO53" s="44">
        <v>28.368600000000001</v>
      </c>
      <c r="AP53" s="44">
        <v>1.26</v>
      </c>
      <c r="AQ53" s="44">
        <v>165.63</v>
      </c>
      <c r="AR53" s="44"/>
      <c r="AS53" s="44">
        <v>37.590389999999999</v>
      </c>
      <c r="AT53" s="44">
        <v>32.25</v>
      </c>
      <c r="AU53" s="44"/>
      <c r="AV53" s="44">
        <v>114.00252</v>
      </c>
      <c r="AW53" s="44">
        <v>32.667119999999997</v>
      </c>
      <c r="AX53" s="44"/>
      <c r="AY53" s="44">
        <v>1.5532300000000001</v>
      </c>
      <c r="AZ53" s="44"/>
      <c r="BA53" s="44">
        <v>2.4</v>
      </c>
      <c r="BB53" s="44"/>
      <c r="BC53" s="44">
        <v>14.481999999999999</v>
      </c>
      <c r="BD53" s="44"/>
      <c r="BE53" s="44"/>
      <c r="BF53" s="44"/>
      <c r="BG53" s="44"/>
      <c r="BH53" s="44"/>
      <c r="BI53" s="44">
        <v>16.212810000000001</v>
      </c>
      <c r="BJ53" s="44"/>
      <c r="BK53" s="44">
        <v>5.1359000000000004</v>
      </c>
      <c r="BL53" s="44"/>
      <c r="BM53" s="44">
        <v>6.3259999999999996</v>
      </c>
      <c r="BN53" s="44">
        <v>41.615000000000002</v>
      </c>
      <c r="BO53" s="44">
        <v>2.2000000000000002</v>
      </c>
      <c r="BP53" s="44">
        <v>142.53990999999999</v>
      </c>
      <c r="BQ53" s="44"/>
      <c r="BR53" s="44">
        <v>5.0778999999999996</v>
      </c>
      <c r="BS53" s="44">
        <v>126.5736</v>
      </c>
      <c r="BT53" s="44">
        <v>11.694979999999999</v>
      </c>
      <c r="BU53" s="44"/>
      <c r="BV53" s="44">
        <v>39.386299999999999</v>
      </c>
      <c r="BW53" s="44">
        <v>3.9545699999999999</v>
      </c>
      <c r="BX53" s="44"/>
      <c r="BY53" s="44"/>
      <c r="BZ53" s="44">
        <v>85.183459999999997</v>
      </c>
      <c r="CA53" s="44">
        <v>24.8642</v>
      </c>
      <c r="CB53" s="44"/>
      <c r="CC53" s="44">
        <v>0.68</v>
      </c>
      <c r="CD53" s="44">
        <v>27.138249999999999</v>
      </c>
      <c r="CE53" s="44">
        <v>397.11489999999998</v>
      </c>
      <c r="CF53" s="44"/>
      <c r="CG53" s="44">
        <v>151.33000000000001</v>
      </c>
      <c r="CH53" s="44">
        <v>17.208410000000001</v>
      </c>
      <c r="CI53" s="44"/>
      <c r="CJ53" s="44"/>
      <c r="CK53" s="44"/>
      <c r="CL53" s="44">
        <v>4.8182299999999998</v>
      </c>
      <c r="CM53" s="44"/>
      <c r="CN53" s="44"/>
      <c r="CO53" s="44">
        <v>15.32864</v>
      </c>
      <c r="CP53" s="44">
        <v>235.06</v>
      </c>
      <c r="CQ53" s="44"/>
      <c r="CR53" s="44">
        <v>39.762</v>
      </c>
      <c r="CS53" s="44"/>
      <c r="CT53" s="44">
        <v>30.111999999999998</v>
      </c>
    </row>
    <row r="54" spans="1:98" ht="15.6" x14ac:dyDescent="0.3">
      <c r="A54" s="1"/>
      <c r="B54" s="43" t="s">
        <v>867</v>
      </c>
      <c r="C54" s="44"/>
      <c r="D54" s="44"/>
      <c r="E54" s="44">
        <v>31.151160000000001</v>
      </c>
      <c r="F54" s="44">
        <v>13.069000000000001</v>
      </c>
      <c r="G54" s="44"/>
      <c r="H54" s="44">
        <v>3.823</v>
      </c>
      <c r="I54" s="44"/>
      <c r="J54" s="44"/>
      <c r="K54" s="44"/>
      <c r="L54" s="44">
        <v>26.626000000000001</v>
      </c>
      <c r="M54" s="44">
        <v>12.5626</v>
      </c>
      <c r="N54" s="44">
        <v>11.18</v>
      </c>
      <c r="O54" s="44">
        <v>33.198</v>
      </c>
      <c r="P54" s="44"/>
      <c r="Q54" s="44"/>
      <c r="R54" s="44">
        <v>51.749000000000002</v>
      </c>
      <c r="S54" s="44"/>
      <c r="T54" s="44">
        <v>17.1938</v>
      </c>
      <c r="U54" s="44"/>
      <c r="V54" s="44">
        <v>8.6</v>
      </c>
      <c r="W54" s="44"/>
      <c r="X54" s="44">
        <v>99.290930000000003</v>
      </c>
      <c r="Y54" s="44"/>
      <c r="Z54" s="44">
        <v>9.2905800000000003</v>
      </c>
      <c r="AA54" s="44"/>
      <c r="AB54" s="44"/>
      <c r="AC54" s="44"/>
      <c r="AD54" s="44"/>
      <c r="AE54" s="44">
        <v>1.82</v>
      </c>
      <c r="AF54" s="44">
        <v>5.4</v>
      </c>
      <c r="AG54" s="44"/>
      <c r="AH54" s="44"/>
      <c r="AI54" s="44"/>
      <c r="AJ54" s="44">
        <v>4.5418000000000003</v>
      </c>
      <c r="AK54" s="44">
        <v>13.138999999999999</v>
      </c>
      <c r="AL54" s="44"/>
      <c r="AM54" s="44">
        <v>50.468350000000001</v>
      </c>
      <c r="AN54" s="44">
        <v>113.94473000000001</v>
      </c>
      <c r="AO54" s="44">
        <v>27.7072</v>
      </c>
      <c r="AP54" s="44">
        <v>1.2</v>
      </c>
      <c r="AQ54" s="44">
        <v>166.37</v>
      </c>
      <c r="AR54" s="44"/>
      <c r="AS54" s="44">
        <v>37.825380000000003</v>
      </c>
      <c r="AT54" s="44">
        <v>32.229999999999997</v>
      </c>
      <c r="AU54" s="44"/>
      <c r="AV54" s="44">
        <v>114.16558999999999</v>
      </c>
      <c r="AW54" s="44">
        <v>31.85286</v>
      </c>
      <c r="AX54" s="44"/>
      <c r="AY54" s="44">
        <v>1.52938</v>
      </c>
      <c r="AZ54" s="44"/>
      <c r="BA54" s="44">
        <v>2.4</v>
      </c>
      <c r="BB54" s="44"/>
      <c r="BC54" s="44">
        <v>2.851</v>
      </c>
      <c r="BD54" s="44"/>
      <c r="BE54" s="44"/>
      <c r="BF54" s="44"/>
      <c r="BG54" s="44"/>
      <c r="BH54" s="44"/>
      <c r="BI54" s="44">
        <v>13.78978</v>
      </c>
      <c r="BJ54" s="44"/>
      <c r="BK54" s="44">
        <v>4.94787</v>
      </c>
      <c r="BL54" s="44"/>
      <c r="BM54" s="44">
        <v>6.5209999999999999</v>
      </c>
      <c r="BN54" s="44">
        <v>45.238</v>
      </c>
      <c r="BO54" s="44">
        <v>2.09</v>
      </c>
      <c r="BP54" s="44">
        <v>143.5076</v>
      </c>
      <c r="BQ54" s="44"/>
      <c r="BR54" s="44">
        <v>5.1249000000000002</v>
      </c>
      <c r="BS54" s="44">
        <v>126.0718</v>
      </c>
      <c r="BT54" s="44">
        <v>11.67909</v>
      </c>
      <c r="BU54" s="44"/>
      <c r="BV54" s="44">
        <v>39.8551</v>
      </c>
      <c r="BW54" s="44">
        <v>3.8564400000000001</v>
      </c>
      <c r="BX54" s="44"/>
      <c r="BY54" s="44"/>
      <c r="BZ54" s="44">
        <v>85.414730000000006</v>
      </c>
      <c r="CA54" s="44">
        <v>24.81268</v>
      </c>
      <c r="CB54" s="44"/>
      <c r="CC54" s="44">
        <v>0.69</v>
      </c>
      <c r="CD54" s="44">
        <v>27.088370000000001</v>
      </c>
      <c r="CE54" s="44">
        <v>415.99721</v>
      </c>
      <c r="CF54" s="44"/>
      <c r="CG54" s="44">
        <v>155.4641</v>
      </c>
      <c r="CH54" s="44">
        <v>17.152650000000001</v>
      </c>
      <c r="CI54" s="44"/>
      <c r="CJ54" s="44"/>
      <c r="CK54" s="44"/>
      <c r="CL54" s="44">
        <v>4.8077899999999998</v>
      </c>
      <c r="CM54" s="44"/>
      <c r="CN54" s="44"/>
      <c r="CO54" s="44">
        <v>15.31494</v>
      </c>
      <c r="CP54" s="44">
        <v>232.52</v>
      </c>
      <c r="CQ54" s="44"/>
      <c r="CR54" s="44">
        <v>39.320999999999998</v>
      </c>
      <c r="CS54" s="44"/>
      <c r="CT54" s="44">
        <v>26.856000000000002</v>
      </c>
    </row>
    <row r="55" spans="1:98" ht="15.6" x14ac:dyDescent="0.3">
      <c r="A55" s="1"/>
      <c r="B55" s="43" t="s">
        <v>73</v>
      </c>
      <c r="C55" s="44"/>
      <c r="D55" s="44"/>
      <c r="E55" s="44">
        <v>31.64546</v>
      </c>
      <c r="F55" s="44">
        <v>12.974</v>
      </c>
      <c r="G55" s="44"/>
      <c r="H55" s="44">
        <v>0</v>
      </c>
      <c r="I55" s="44"/>
      <c r="J55" s="44"/>
      <c r="K55" s="44"/>
      <c r="L55" s="44">
        <v>26.786300000000001</v>
      </c>
      <c r="M55" s="44">
        <v>13.920400000000001</v>
      </c>
      <c r="N55" s="44">
        <v>11.71</v>
      </c>
      <c r="O55" s="44">
        <v>33.344000000000001</v>
      </c>
      <c r="P55" s="44"/>
      <c r="Q55" s="44"/>
      <c r="R55" s="44">
        <v>51.575000000000003</v>
      </c>
      <c r="S55" s="44"/>
      <c r="T55" s="44">
        <v>26.081900000000001</v>
      </c>
      <c r="U55" s="44"/>
      <c r="V55" s="44">
        <v>8.1999999999999993</v>
      </c>
      <c r="W55" s="44"/>
      <c r="X55" s="44">
        <v>108.30222999999999</v>
      </c>
      <c r="Y55" s="44"/>
      <c r="Z55" s="44">
        <v>9.6482799999999997</v>
      </c>
      <c r="AA55" s="44"/>
      <c r="AB55" s="44"/>
      <c r="AC55" s="44"/>
      <c r="AD55" s="44"/>
      <c r="AE55" s="44">
        <v>0</v>
      </c>
      <c r="AF55" s="44">
        <v>2</v>
      </c>
      <c r="AG55" s="44"/>
      <c r="AH55" s="44"/>
      <c r="AI55" s="44"/>
      <c r="AJ55" s="44">
        <v>5.2758599999999998</v>
      </c>
      <c r="AK55" s="44">
        <v>13.468999999999999</v>
      </c>
      <c r="AL55" s="44"/>
      <c r="AM55" s="44">
        <v>49.217359999999999</v>
      </c>
      <c r="AN55" s="44">
        <v>113.98693</v>
      </c>
      <c r="AO55" s="44">
        <v>27.9529</v>
      </c>
      <c r="AP55" s="44">
        <v>0.83</v>
      </c>
      <c r="AQ55" s="44">
        <v>164.44</v>
      </c>
      <c r="AR55" s="44"/>
      <c r="AS55" s="44">
        <v>37.596960000000003</v>
      </c>
      <c r="AT55" s="44">
        <v>32.479999999999997</v>
      </c>
      <c r="AU55" s="44"/>
      <c r="AV55" s="44">
        <v>195.69433000000001</v>
      </c>
      <c r="AW55" s="44">
        <v>31.39227</v>
      </c>
      <c r="AX55" s="44"/>
      <c r="AY55" s="44">
        <v>1.54945</v>
      </c>
      <c r="AZ55" s="44"/>
      <c r="BA55" s="44">
        <v>2.2999999999999998</v>
      </c>
      <c r="BB55" s="44"/>
      <c r="BC55" s="44">
        <v>4.0179999999999998</v>
      </c>
      <c r="BD55" s="44"/>
      <c r="BE55" s="44"/>
      <c r="BF55" s="44"/>
      <c r="BG55" s="44"/>
      <c r="BH55" s="44"/>
      <c r="BI55" s="44">
        <v>13.50095</v>
      </c>
      <c r="BJ55" s="44"/>
      <c r="BK55" s="44">
        <v>4.8473100000000002</v>
      </c>
      <c r="BL55" s="44"/>
      <c r="BM55" s="44">
        <v>6.2610000000000001</v>
      </c>
      <c r="BN55" s="44">
        <v>45.255000000000003</v>
      </c>
      <c r="BO55" s="44">
        <v>2.0699999999999998</v>
      </c>
      <c r="BP55" s="44">
        <v>142.86472000000001</v>
      </c>
      <c r="BQ55" s="44"/>
      <c r="BR55" s="44">
        <v>4.9379</v>
      </c>
      <c r="BS55" s="44">
        <v>125.3978</v>
      </c>
      <c r="BT55" s="44">
        <v>12.740869999999999</v>
      </c>
      <c r="BU55" s="44"/>
      <c r="BV55" s="44">
        <v>38.849299999999999</v>
      </c>
      <c r="BW55" s="44">
        <v>3.8369499999999999</v>
      </c>
      <c r="BX55" s="44"/>
      <c r="BY55" s="44"/>
      <c r="BZ55" s="44">
        <v>84.572969999999998</v>
      </c>
      <c r="CA55" s="44">
        <v>24.81936</v>
      </c>
      <c r="CB55" s="44"/>
      <c r="CC55" s="44">
        <v>0.71</v>
      </c>
      <c r="CD55" s="44">
        <v>26.539580000000001</v>
      </c>
      <c r="CE55" s="44">
        <v>418.42327</v>
      </c>
      <c r="CF55" s="44"/>
      <c r="CG55" s="44">
        <v>156.21209999999999</v>
      </c>
      <c r="CH55" s="44">
        <v>17.114660000000001</v>
      </c>
      <c r="CI55" s="44"/>
      <c r="CJ55" s="44"/>
      <c r="CK55" s="44"/>
      <c r="CL55" s="44">
        <v>4.7684899999999999</v>
      </c>
      <c r="CM55" s="44"/>
      <c r="CN55" s="44"/>
      <c r="CO55" s="44">
        <v>15.52435</v>
      </c>
      <c r="CP55" s="44">
        <v>232.05</v>
      </c>
      <c r="CQ55" s="44"/>
      <c r="CR55" s="44">
        <v>37.844999999999999</v>
      </c>
      <c r="CS55" s="44"/>
      <c r="CT55" s="44">
        <v>30.187000000000001</v>
      </c>
    </row>
    <row r="56" spans="1:98" ht="31.35" customHeight="1" x14ac:dyDescent="0.3">
      <c r="A56" s="1"/>
      <c r="B56" s="45" t="s">
        <v>957</v>
      </c>
      <c r="C56" s="46">
        <v>0</v>
      </c>
      <c r="D56" s="46">
        <v>0</v>
      </c>
      <c r="E56" s="46">
        <v>709.54338499999994</v>
      </c>
      <c r="F56" s="46">
        <v>258.32225</v>
      </c>
      <c r="G56" s="46">
        <v>0</v>
      </c>
      <c r="H56" s="46">
        <v>85.712500000000006</v>
      </c>
      <c r="I56" s="46">
        <v>0</v>
      </c>
      <c r="J56" s="46">
        <v>0</v>
      </c>
      <c r="K56" s="46">
        <v>0</v>
      </c>
      <c r="L56" s="46">
        <v>648.14589999999998</v>
      </c>
      <c r="M56" s="46">
        <v>306.39235000000002</v>
      </c>
      <c r="N56" s="46">
        <v>308.79500000000002</v>
      </c>
      <c r="O56" s="46">
        <v>766.18399999999997</v>
      </c>
      <c r="P56" s="46">
        <v>0</v>
      </c>
      <c r="Q56" s="46">
        <v>0</v>
      </c>
      <c r="R56" s="46">
        <v>1239.191</v>
      </c>
      <c r="S56" s="46">
        <v>0</v>
      </c>
      <c r="T56" s="46">
        <v>690.00540000000001</v>
      </c>
      <c r="U56" s="46">
        <v>0</v>
      </c>
      <c r="V56" s="46">
        <v>205.95</v>
      </c>
      <c r="W56" s="46">
        <v>0</v>
      </c>
      <c r="X56" s="46">
        <v>2414.1631649999999</v>
      </c>
      <c r="Y56" s="46">
        <v>0</v>
      </c>
      <c r="Z56" s="46">
        <v>244.12468000000001</v>
      </c>
      <c r="AA56" s="46">
        <v>0</v>
      </c>
      <c r="AB56" s="46">
        <v>0</v>
      </c>
      <c r="AC56" s="46">
        <v>0</v>
      </c>
      <c r="AD56" s="46">
        <v>0</v>
      </c>
      <c r="AE56" s="46">
        <v>46.286999999999999</v>
      </c>
      <c r="AF56" s="46">
        <v>61.15</v>
      </c>
      <c r="AG56" s="46">
        <v>0</v>
      </c>
      <c r="AH56" s="46">
        <v>0</v>
      </c>
      <c r="AI56" s="46">
        <v>0</v>
      </c>
      <c r="AJ56" s="46">
        <v>118.96792499999999</v>
      </c>
      <c r="AK56" s="46">
        <v>320.577</v>
      </c>
      <c r="AL56" s="46">
        <v>0</v>
      </c>
      <c r="AM56" s="46">
        <v>1076.3201300000001</v>
      </c>
      <c r="AN56" s="46">
        <v>2701.1322799999998</v>
      </c>
      <c r="AO56" s="46">
        <v>639.69034999999997</v>
      </c>
      <c r="AP56" s="46">
        <v>18.010000000000002</v>
      </c>
      <c r="AQ56" s="46">
        <v>3866.7150000000001</v>
      </c>
      <c r="AR56" s="46">
        <v>0</v>
      </c>
      <c r="AS56" s="46">
        <v>844.64337999999998</v>
      </c>
      <c r="AT56" s="46">
        <v>801.505</v>
      </c>
      <c r="AU56" s="46">
        <v>0</v>
      </c>
      <c r="AV56" s="46">
        <v>4019.3160750000002</v>
      </c>
      <c r="AW56" s="46">
        <v>751.37243999999998</v>
      </c>
      <c r="AX56" s="46">
        <v>0</v>
      </c>
      <c r="AY56" s="46">
        <v>38.679445000000001</v>
      </c>
      <c r="AZ56" s="46">
        <v>0</v>
      </c>
      <c r="BA56" s="46">
        <v>57.914999999999999</v>
      </c>
      <c r="BB56" s="46">
        <v>0</v>
      </c>
      <c r="BC56" s="46">
        <v>446.10050000000001</v>
      </c>
      <c r="BD56" s="46">
        <v>0</v>
      </c>
      <c r="BE56" s="46">
        <v>0</v>
      </c>
      <c r="BF56" s="46">
        <v>0</v>
      </c>
      <c r="BG56" s="46">
        <v>0</v>
      </c>
      <c r="BH56" s="46">
        <v>0</v>
      </c>
      <c r="BI56" s="46">
        <v>368.30437999999998</v>
      </c>
      <c r="BJ56" s="46">
        <v>0</v>
      </c>
      <c r="BK56" s="46">
        <v>121.21809</v>
      </c>
      <c r="BL56" s="46">
        <v>0</v>
      </c>
      <c r="BM56" s="46">
        <v>152.16114999999999</v>
      </c>
      <c r="BN56" s="46">
        <v>789.70849999999996</v>
      </c>
      <c r="BO56" s="46">
        <v>49.314999999999998</v>
      </c>
      <c r="BP56" s="46">
        <v>3357.3285599999999</v>
      </c>
      <c r="BQ56" s="46">
        <v>0</v>
      </c>
      <c r="BR56" s="46">
        <v>123.03155</v>
      </c>
      <c r="BS56" s="46">
        <v>3036.8083499999998</v>
      </c>
      <c r="BT56" s="46">
        <v>300.39038499999998</v>
      </c>
      <c r="BU56" s="46">
        <v>0</v>
      </c>
      <c r="BV56" s="46">
        <v>856.2038</v>
      </c>
      <c r="BW56" s="46">
        <v>93.445804999999993</v>
      </c>
      <c r="BX56" s="46">
        <v>0</v>
      </c>
      <c r="BY56" s="46">
        <v>0</v>
      </c>
      <c r="BZ56" s="46">
        <v>2017.5381600000001</v>
      </c>
      <c r="CA56" s="46">
        <v>511.57774000000001</v>
      </c>
      <c r="CB56" s="46">
        <v>0</v>
      </c>
      <c r="CC56" s="46">
        <v>14.515000000000001</v>
      </c>
      <c r="CD56" s="46">
        <v>595.88345500000003</v>
      </c>
      <c r="CE56" s="46">
        <v>9404.48639</v>
      </c>
      <c r="CF56" s="46">
        <v>0</v>
      </c>
      <c r="CG56" s="46">
        <v>3721.6808999999998</v>
      </c>
      <c r="CH56" s="46">
        <v>413.40862499999997</v>
      </c>
      <c r="CI56" s="46">
        <v>0</v>
      </c>
      <c r="CJ56" s="46">
        <v>0</v>
      </c>
      <c r="CK56" s="46">
        <v>0</v>
      </c>
      <c r="CL56" s="46">
        <v>110.59155</v>
      </c>
      <c r="CM56" s="46">
        <v>0</v>
      </c>
      <c r="CN56" s="46">
        <v>0</v>
      </c>
      <c r="CO56" s="46">
        <v>337.63448</v>
      </c>
      <c r="CP56" s="46">
        <v>6344.3</v>
      </c>
      <c r="CQ56" s="46">
        <v>0</v>
      </c>
      <c r="CR56" s="46">
        <v>925.24199999999996</v>
      </c>
      <c r="CS56" s="46">
        <v>0</v>
      </c>
      <c r="CT56" s="46">
        <v>529.12599999999998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958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959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961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962</v>
      </c>
      <c r="C5" s="1"/>
      <c r="D5" s="1"/>
      <c r="E5" s="1"/>
      <c r="F5" s="1"/>
      <c r="G5" s="1"/>
      <c r="H5" s="1"/>
      <c r="I5" s="1"/>
      <c r="J5" s="1"/>
      <c r="K5" s="1"/>
      <c r="L5" s="1"/>
      <c r="M5" s="1"/>
      <c r="N5" s="1"/>
      <c r="O5" s="1"/>
      <c r="P5" s="1"/>
      <c r="Q5" s="1"/>
      <c r="R5" s="1"/>
      <c r="S5" s="1"/>
      <c r="T5" s="1"/>
      <c r="U5" s="1"/>
      <c r="V5" s="1"/>
      <c r="W5" s="1"/>
      <c r="X5" s="1"/>
    </row>
    <row r="6" spans="1:24" ht="48" x14ac:dyDescent="0.3">
      <c r="A6" s="1"/>
      <c r="B6" s="38" t="s">
        <v>595</v>
      </c>
      <c r="C6" s="49" t="s">
        <v>963</v>
      </c>
      <c r="D6" s="49" t="s">
        <v>964</v>
      </c>
      <c r="E6" s="49" t="s">
        <v>965</v>
      </c>
      <c r="F6" s="49" t="s">
        <v>966</v>
      </c>
      <c r="G6" s="49" t="s">
        <v>3472</v>
      </c>
      <c r="H6" s="49" t="s">
        <v>967</v>
      </c>
      <c r="I6" s="49" t="s">
        <v>3473</v>
      </c>
      <c r="J6" s="49" t="s">
        <v>3474</v>
      </c>
      <c r="K6" s="49" t="s">
        <v>3475</v>
      </c>
      <c r="L6" s="49" t="s">
        <v>968</v>
      </c>
      <c r="M6" s="49" t="s">
        <v>969</v>
      </c>
      <c r="N6" s="49" t="s">
        <v>970</v>
      </c>
      <c r="O6" s="49" t="s">
        <v>971</v>
      </c>
      <c r="P6" s="38" t="s">
        <v>972</v>
      </c>
      <c r="Q6" s="1"/>
      <c r="R6" s="1"/>
      <c r="S6" s="1"/>
      <c r="T6" s="1"/>
      <c r="U6" s="50" t="s">
        <v>3</v>
      </c>
      <c r="V6" s="50" t="s">
        <v>63</v>
      </c>
      <c r="W6" s="50" t="s">
        <v>973</v>
      </c>
      <c r="X6" s="50" t="s">
        <v>974</v>
      </c>
    </row>
    <row r="7" spans="1:24" x14ac:dyDescent="0.3">
      <c r="A7" s="1"/>
      <c r="B7" s="51" t="s">
        <v>821</v>
      </c>
      <c r="C7" s="52">
        <v>1026.8</v>
      </c>
      <c r="D7" s="52">
        <v>2224</v>
      </c>
      <c r="E7" s="52">
        <v>2992.1</v>
      </c>
      <c r="F7" s="52">
        <v>47.2</v>
      </c>
      <c r="G7" s="52"/>
      <c r="H7" s="52">
        <v>0</v>
      </c>
      <c r="I7" s="52"/>
      <c r="J7" s="52"/>
      <c r="K7" s="52">
        <v>61.9</v>
      </c>
      <c r="L7" s="52">
        <v>52.1</v>
      </c>
      <c r="M7" s="52">
        <v>7.1</v>
      </c>
      <c r="N7" s="52">
        <v>0.1</v>
      </c>
      <c r="O7" s="52">
        <v>353.8</v>
      </c>
      <c r="P7" s="52">
        <f>+SUM(C7:O7)</f>
        <v>6765.1</v>
      </c>
      <c r="Q7" s="1"/>
      <c r="R7" s="1"/>
      <c r="S7" s="1"/>
      <c r="T7" s="1"/>
      <c r="U7" s="210" t="s">
        <v>639</v>
      </c>
      <c r="V7" s="53" t="s">
        <v>975</v>
      </c>
      <c r="W7" s="54">
        <v>356.85</v>
      </c>
      <c r="X7" s="54" t="s">
        <v>601</v>
      </c>
    </row>
    <row r="8" spans="1:24" x14ac:dyDescent="0.3">
      <c r="A8" s="1"/>
      <c r="B8" s="55" t="s">
        <v>822</v>
      </c>
      <c r="C8" s="56">
        <v>1018.4</v>
      </c>
      <c r="D8" s="56">
        <v>2183.3000000000002</v>
      </c>
      <c r="E8" s="56">
        <v>3001.3</v>
      </c>
      <c r="F8" s="56">
        <v>46.9</v>
      </c>
      <c r="G8" s="56"/>
      <c r="H8" s="56">
        <v>0</v>
      </c>
      <c r="I8" s="56"/>
      <c r="J8" s="56"/>
      <c r="K8" s="56">
        <v>62</v>
      </c>
      <c r="L8" s="56">
        <v>50.7</v>
      </c>
      <c r="M8" s="56">
        <v>7.1</v>
      </c>
      <c r="N8" s="56">
        <v>0.1</v>
      </c>
      <c r="O8" s="56">
        <v>322.8</v>
      </c>
      <c r="P8" s="56">
        <f t="shared" ref="P8:P54" si="0">+SUM(C8:O8)</f>
        <v>6692.6</v>
      </c>
      <c r="Q8" s="1"/>
      <c r="R8" s="1"/>
      <c r="S8" s="1"/>
      <c r="T8" s="1"/>
      <c r="U8" s="210" t="s">
        <v>640</v>
      </c>
      <c r="V8" s="53" t="s">
        <v>976</v>
      </c>
      <c r="W8" s="54">
        <v>61.1</v>
      </c>
      <c r="X8" s="54" t="s">
        <v>601</v>
      </c>
    </row>
    <row r="9" spans="1:24" x14ac:dyDescent="0.3">
      <c r="A9" s="1"/>
      <c r="B9" s="55" t="s">
        <v>823</v>
      </c>
      <c r="C9" s="56">
        <v>1024.8</v>
      </c>
      <c r="D9" s="56">
        <v>2165.6999999999998</v>
      </c>
      <c r="E9" s="56">
        <v>3006.4</v>
      </c>
      <c r="F9" s="56">
        <v>47.4</v>
      </c>
      <c r="G9" s="56"/>
      <c r="H9" s="56">
        <v>0</v>
      </c>
      <c r="I9" s="56"/>
      <c r="J9" s="56"/>
      <c r="K9" s="56">
        <v>61.599999999999994</v>
      </c>
      <c r="L9" s="56">
        <v>51.6</v>
      </c>
      <c r="M9" s="56">
        <v>7.1</v>
      </c>
      <c r="N9" s="56">
        <v>0.1</v>
      </c>
      <c r="O9" s="56">
        <v>284.5</v>
      </c>
      <c r="P9" s="56">
        <f t="shared" si="0"/>
        <v>6649.2000000000007</v>
      </c>
      <c r="Q9" s="1"/>
      <c r="R9" s="1"/>
      <c r="S9" s="1"/>
      <c r="T9" s="1"/>
      <c r="U9" s="210" t="s">
        <v>641</v>
      </c>
      <c r="V9" s="53" t="s">
        <v>977</v>
      </c>
      <c r="W9" s="54">
        <v>8.5500000000000007</v>
      </c>
      <c r="X9" s="54" t="s">
        <v>601</v>
      </c>
    </row>
    <row r="10" spans="1:24" x14ac:dyDescent="0.3">
      <c r="A10" s="1"/>
      <c r="B10" s="55" t="s">
        <v>824</v>
      </c>
      <c r="C10" s="56">
        <v>1025.7</v>
      </c>
      <c r="D10" s="56">
        <v>2062.1999999999998</v>
      </c>
      <c r="E10" s="56">
        <v>2980.5</v>
      </c>
      <c r="F10" s="56">
        <v>47</v>
      </c>
      <c r="G10" s="56"/>
      <c r="H10" s="56">
        <v>0</v>
      </c>
      <c r="I10" s="56"/>
      <c r="J10" s="56"/>
      <c r="K10" s="56">
        <v>62.3</v>
      </c>
      <c r="L10" s="56">
        <v>53.1</v>
      </c>
      <c r="M10" s="56">
        <v>7.1</v>
      </c>
      <c r="N10" s="56">
        <v>0.1</v>
      </c>
      <c r="O10" s="56">
        <v>217.1</v>
      </c>
      <c r="P10" s="56">
        <f t="shared" si="0"/>
        <v>6455.1000000000013</v>
      </c>
      <c r="Q10" s="1"/>
      <c r="R10" s="1"/>
      <c r="S10" s="1"/>
      <c r="T10" s="1"/>
      <c r="U10" s="210" t="s">
        <v>237</v>
      </c>
      <c r="V10" s="53" t="s">
        <v>978</v>
      </c>
      <c r="W10" s="54">
        <v>224.1</v>
      </c>
      <c r="X10" s="54" t="s">
        <v>601</v>
      </c>
    </row>
    <row r="11" spans="1:24" x14ac:dyDescent="0.3">
      <c r="A11" s="1"/>
      <c r="B11" s="55" t="s">
        <v>825</v>
      </c>
      <c r="C11" s="56">
        <v>1028</v>
      </c>
      <c r="D11" s="56">
        <v>2174.9</v>
      </c>
      <c r="E11" s="56">
        <v>2976.5</v>
      </c>
      <c r="F11" s="56">
        <v>47.1</v>
      </c>
      <c r="G11" s="56"/>
      <c r="H11" s="56">
        <v>0</v>
      </c>
      <c r="I11" s="56"/>
      <c r="J11" s="56"/>
      <c r="K11" s="56">
        <v>62.599999999999994</v>
      </c>
      <c r="L11" s="56">
        <v>52.1</v>
      </c>
      <c r="M11" s="56">
        <v>7.1</v>
      </c>
      <c r="N11" s="56">
        <v>0.1</v>
      </c>
      <c r="O11" s="56">
        <v>154.9</v>
      </c>
      <c r="P11" s="56">
        <f t="shared" si="0"/>
        <v>6503.3000000000011</v>
      </c>
      <c r="Q11" s="1"/>
      <c r="R11" s="1"/>
      <c r="S11" s="1"/>
      <c r="T11" s="1"/>
      <c r="U11" s="210" t="s">
        <v>75</v>
      </c>
      <c r="V11" s="53" t="s">
        <v>76</v>
      </c>
      <c r="W11" s="54" t="s">
        <v>601</v>
      </c>
      <c r="X11" s="54">
        <v>1941.5</v>
      </c>
    </row>
    <row r="12" spans="1:24" x14ac:dyDescent="0.3">
      <c r="A12" s="1"/>
      <c r="B12" s="55" t="s">
        <v>826</v>
      </c>
      <c r="C12" s="56">
        <v>1018</v>
      </c>
      <c r="D12" s="56">
        <v>2166.9</v>
      </c>
      <c r="E12" s="56">
        <v>2906.6</v>
      </c>
      <c r="F12" s="56">
        <v>46.9</v>
      </c>
      <c r="G12" s="56"/>
      <c r="H12" s="56">
        <v>0</v>
      </c>
      <c r="I12" s="56"/>
      <c r="J12" s="56"/>
      <c r="K12" s="56">
        <v>62.4</v>
      </c>
      <c r="L12" s="56">
        <v>56.8</v>
      </c>
      <c r="M12" s="56">
        <v>7.1</v>
      </c>
      <c r="N12" s="56">
        <v>0.1</v>
      </c>
      <c r="O12" s="56">
        <v>119.1</v>
      </c>
      <c r="P12" s="56">
        <f t="shared" si="0"/>
        <v>6383.9000000000005</v>
      </c>
      <c r="Q12" s="1"/>
      <c r="R12" s="1"/>
      <c r="S12" s="1"/>
      <c r="T12" s="1"/>
      <c r="U12" s="210" t="s">
        <v>613</v>
      </c>
      <c r="V12" s="53" t="s">
        <v>979</v>
      </c>
      <c r="W12" s="54">
        <v>435.25</v>
      </c>
      <c r="X12" s="54" t="s">
        <v>601</v>
      </c>
    </row>
    <row r="13" spans="1:24" x14ac:dyDescent="0.3">
      <c r="A13" s="1"/>
      <c r="B13" s="55" t="s">
        <v>827</v>
      </c>
      <c r="C13" s="56">
        <v>1016.3</v>
      </c>
      <c r="D13" s="56">
        <v>2231.9</v>
      </c>
      <c r="E13" s="56">
        <v>3008</v>
      </c>
      <c r="F13" s="56">
        <v>46.9</v>
      </c>
      <c r="G13" s="56"/>
      <c r="H13" s="56">
        <v>0</v>
      </c>
      <c r="I13" s="56"/>
      <c r="J13" s="56"/>
      <c r="K13" s="56">
        <v>62.5</v>
      </c>
      <c r="L13" s="56">
        <v>58.7</v>
      </c>
      <c r="M13" s="56">
        <v>7.1</v>
      </c>
      <c r="N13" s="56">
        <v>0.1</v>
      </c>
      <c r="O13" s="56">
        <v>103.5</v>
      </c>
      <c r="P13" s="56">
        <f t="shared" si="0"/>
        <v>6535</v>
      </c>
      <c r="Q13" s="1"/>
      <c r="R13" s="1"/>
      <c r="S13" s="1"/>
      <c r="T13" s="1"/>
      <c r="U13" s="210" t="s">
        <v>611</v>
      </c>
      <c r="V13" s="53" t="s">
        <v>980</v>
      </c>
      <c r="W13" s="54" t="s">
        <v>601</v>
      </c>
      <c r="X13" s="54">
        <v>2700.95</v>
      </c>
    </row>
    <row r="14" spans="1:24" x14ac:dyDescent="0.3">
      <c r="A14" s="1"/>
      <c r="B14" s="57" t="s">
        <v>828</v>
      </c>
      <c r="C14" s="58">
        <v>1016.1</v>
      </c>
      <c r="D14" s="58">
        <v>2166.5</v>
      </c>
      <c r="E14" s="58">
        <v>2971</v>
      </c>
      <c r="F14" s="58">
        <v>46.3</v>
      </c>
      <c r="G14" s="58"/>
      <c r="H14" s="58">
        <v>0</v>
      </c>
      <c r="I14" s="58"/>
      <c r="J14" s="58"/>
      <c r="K14" s="58">
        <v>62.8</v>
      </c>
      <c r="L14" s="58">
        <v>58.9</v>
      </c>
      <c r="M14" s="58">
        <v>7.1</v>
      </c>
      <c r="N14" s="58">
        <v>0</v>
      </c>
      <c r="O14" s="58">
        <v>102.1</v>
      </c>
      <c r="P14" s="58">
        <f t="shared" si="0"/>
        <v>6430.8000000000011</v>
      </c>
      <c r="Q14" s="1"/>
      <c r="R14" s="1"/>
      <c r="S14" s="1"/>
      <c r="T14" s="1"/>
      <c r="U14" s="210"/>
      <c r="V14" s="53" t="s">
        <v>981</v>
      </c>
      <c r="W14" s="54">
        <v>423.95</v>
      </c>
      <c r="X14" s="54" t="s">
        <v>601</v>
      </c>
    </row>
    <row r="15" spans="1:24" x14ac:dyDescent="0.3">
      <c r="A15" s="1"/>
      <c r="B15" s="51" t="s">
        <v>829</v>
      </c>
      <c r="C15" s="52">
        <v>1021.4</v>
      </c>
      <c r="D15" s="52">
        <v>2252</v>
      </c>
      <c r="E15" s="52">
        <v>2977.1</v>
      </c>
      <c r="F15" s="52">
        <v>46.7</v>
      </c>
      <c r="G15" s="52"/>
      <c r="H15" s="52">
        <v>0</v>
      </c>
      <c r="I15" s="52"/>
      <c r="J15" s="52"/>
      <c r="K15" s="52">
        <v>62.8</v>
      </c>
      <c r="L15" s="52">
        <v>57.2</v>
      </c>
      <c r="M15" s="52">
        <v>7.1</v>
      </c>
      <c r="N15" s="52">
        <v>0.1</v>
      </c>
      <c r="O15" s="52">
        <v>110.3</v>
      </c>
      <c r="P15" s="52">
        <f t="shared" si="0"/>
        <v>6534.7000000000007</v>
      </c>
      <c r="Q15" s="1"/>
      <c r="R15" s="1"/>
      <c r="S15" s="1"/>
      <c r="T15" s="1"/>
      <c r="U15" s="210" t="s">
        <v>79</v>
      </c>
      <c r="V15" s="53" t="s">
        <v>982</v>
      </c>
      <c r="W15" s="54">
        <v>165.4</v>
      </c>
      <c r="X15" s="54" t="s">
        <v>601</v>
      </c>
    </row>
    <row r="16" spans="1:24" x14ac:dyDescent="0.3">
      <c r="A16" s="1"/>
      <c r="B16" s="55" t="s">
        <v>830</v>
      </c>
      <c r="C16" s="56">
        <v>1023.9</v>
      </c>
      <c r="D16" s="56">
        <v>2271.4</v>
      </c>
      <c r="E16" s="56">
        <v>3024.5</v>
      </c>
      <c r="F16" s="56">
        <v>46.9</v>
      </c>
      <c r="G16" s="56"/>
      <c r="H16" s="56">
        <v>0</v>
      </c>
      <c r="I16" s="56"/>
      <c r="J16" s="56"/>
      <c r="K16" s="56">
        <v>62.9</v>
      </c>
      <c r="L16" s="56">
        <v>57.2</v>
      </c>
      <c r="M16" s="56">
        <v>7.1</v>
      </c>
      <c r="N16" s="56">
        <v>0.1</v>
      </c>
      <c r="O16" s="56">
        <v>134</v>
      </c>
      <c r="P16" s="56">
        <f t="shared" si="0"/>
        <v>6628</v>
      </c>
      <c r="Q16" s="1"/>
      <c r="R16" s="1"/>
      <c r="S16" s="1"/>
      <c r="T16" s="1"/>
      <c r="U16" s="210"/>
      <c r="V16" s="53" t="s">
        <v>983</v>
      </c>
      <c r="W16" s="54" t="s">
        <v>601</v>
      </c>
      <c r="X16" s="54">
        <v>355.5</v>
      </c>
    </row>
    <row r="17" spans="1:24" x14ac:dyDescent="0.3">
      <c r="A17" s="1"/>
      <c r="B17" s="55" t="s">
        <v>831</v>
      </c>
      <c r="C17" s="56">
        <v>1004.3</v>
      </c>
      <c r="D17" s="56">
        <v>2241.3000000000002</v>
      </c>
      <c r="E17" s="56">
        <v>3028.9</v>
      </c>
      <c r="F17" s="56">
        <v>47</v>
      </c>
      <c r="G17" s="56"/>
      <c r="H17" s="56">
        <v>0</v>
      </c>
      <c r="I17" s="56"/>
      <c r="J17" s="56"/>
      <c r="K17" s="56">
        <v>62.2</v>
      </c>
      <c r="L17" s="56">
        <v>56.8</v>
      </c>
      <c r="M17" s="56">
        <v>7.1</v>
      </c>
      <c r="N17" s="56">
        <v>13.3</v>
      </c>
      <c r="O17" s="56">
        <v>154.4</v>
      </c>
      <c r="P17" s="56">
        <f t="shared" si="0"/>
        <v>6615.3</v>
      </c>
      <c r="Q17" s="1"/>
      <c r="R17" s="1"/>
      <c r="S17" s="1"/>
      <c r="T17" s="1"/>
      <c r="U17" s="210"/>
      <c r="V17" s="53" t="s">
        <v>984</v>
      </c>
      <c r="W17" s="54" t="s">
        <v>601</v>
      </c>
      <c r="X17" s="54">
        <v>2253.1</v>
      </c>
    </row>
    <row r="18" spans="1:24" x14ac:dyDescent="0.3">
      <c r="A18" s="1"/>
      <c r="B18" s="55" t="s">
        <v>832</v>
      </c>
      <c r="C18" s="56">
        <v>1028.3</v>
      </c>
      <c r="D18" s="56">
        <v>2295.5</v>
      </c>
      <c r="E18" s="56">
        <v>2989</v>
      </c>
      <c r="F18" s="56">
        <v>47</v>
      </c>
      <c r="G18" s="56"/>
      <c r="H18" s="56">
        <v>0</v>
      </c>
      <c r="I18" s="56"/>
      <c r="J18" s="56"/>
      <c r="K18" s="56">
        <v>62.2</v>
      </c>
      <c r="L18" s="56">
        <v>58.9</v>
      </c>
      <c r="M18" s="56">
        <v>7.1</v>
      </c>
      <c r="N18" s="56">
        <v>43.4</v>
      </c>
      <c r="O18" s="56">
        <v>177</v>
      </c>
      <c r="P18" s="56">
        <f t="shared" si="0"/>
        <v>6708.4</v>
      </c>
      <c r="Q18" s="1"/>
      <c r="R18" s="1"/>
      <c r="S18" s="1"/>
      <c r="T18" s="1"/>
      <c r="U18" s="210" t="s">
        <v>642</v>
      </c>
      <c r="V18" s="53" t="s">
        <v>985</v>
      </c>
      <c r="W18" s="54">
        <v>122.05</v>
      </c>
      <c r="X18" s="54" t="s">
        <v>601</v>
      </c>
    </row>
    <row r="19" spans="1:24" x14ac:dyDescent="0.3">
      <c r="A19" s="1"/>
      <c r="B19" s="55" t="s">
        <v>833</v>
      </c>
      <c r="C19" s="56">
        <v>1072.3</v>
      </c>
      <c r="D19" s="56">
        <v>2423.1999999999998</v>
      </c>
      <c r="E19" s="56">
        <v>2941.2</v>
      </c>
      <c r="F19" s="56">
        <v>46.9</v>
      </c>
      <c r="G19" s="56"/>
      <c r="H19" s="56">
        <v>0</v>
      </c>
      <c r="I19" s="56"/>
      <c r="J19" s="56"/>
      <c r="K19" s="56">
        <v>62.2</v>
      </c>
      <c r="L19" s="56">
        <v>58.6</v>
      </c>
      <c r="M19" s="56">
        <v>7.1</v>
      </c>
      <c r="N19" s="56">
        <v>79.5</v>
      </c>
      <c r="O19" s="56">
        <v>179.4</v>
      </c>
      <c r="P19" s="56">
        <f t="shared" si="0"/>
        <v>6870.4</v>
      </c>
      <c r="Q19" s="1"/>
      <c r="R19" s="1"/>
      <c r="S19" s="1"/>
      <c r="T19" s="1"/>
      <c r="U19" s="210"/>
      <c r="V19" s="53" t="s">
        <v>986</v>
      </c>
      <c r="W19" s="54">
        <v>300.3</v>
      </c>
      <c r="X19" s="54" t="s">
        <v>601</v>
      </c>
    </row>
    <row r="20" spans="1:24" x14ac:dyDescent="0.3">
      <c r="A20" s="1"/>
      <c r="B20" s="55" t="s">
        <v>834</v>
      </c>
      <c r="C20" s="56">
        <v>1050.5</v>
      </c>
      <c r="D20" s="56">
        <v>2331.1</v>
      </c>
      <c r="E20" s="56">
        <v>2949.2</v>
      </c>
      <c r="F20" s="56">
        <v>46.9</v>
      </c>
      <c r="G20" s="56"/>
      <c r="H20" s="56">
        <v>0</v>
      </c>
      <c r="I20" s="56"/>
      <c r="J20" s="56"/>
      <c r="K20" s="56">
        <v>62.2</v>
      </c>
      <c r="L20" s="56">
        <v>58.6</v>
      </c>
      <c r="M20" s="56">
        <v>7.1</v>
      </c>
      <c r="N20" s="56">
        <v>173.6</v>
      </c>
      <c r="O20" s="56">
        <v>210.4</v>
      </c>
      <c r="P20" s="56">
        <f t="shared" si="0"/>
        <v>6889.5999999999995</v>
      </c>
      <c r="Q20" s="1"/>
      <c r="R20" s="1"/>
      <c r="S20" s="1"/>
      <c r="T20" s="1"/>
      <c r="U20" s="210"/>
      <c r="V20" s="53" t="s">
        <v>987</v>
      </c>
      <c r="W20" s="54">
        <v>414.25</v>
      </c>
      <c r="X20" s="54" t="s">
        <v>601</v>
      </c>
    </row>
    <row r="21" spans="1:24" x14ac:dyDescent="0.3">
      <c r="A21" s="1"/>
      <c r="B21" s="55" t="s">
        <v>835</v>
      </c>
      <c r="C21" s="56">
        <v>1061.0999999999999</v>
      </c>
      <c r="D21" s="56">
        <v>2469.3000000000002</v>
      </c>
      <c r="E21" s="56">
        <v>3038.5</v>
      </c>
      <c r="F21" s="56">
        <v>46.7</v>
      </c>
      <c r="G21" s="56"/>
      <c r="H21" s="56">
        <v>0</v>
      </c>
      <c r="I21" s="56"/>
      <c r="J21" s="56"/>
      <c r="K21" s="56">
        <v>62.599999999999994</v>
      </c>
      <c r="L21" s="56">
        <v>59.7</v>
      </c>
      <c r="M21" s="56">
        <v>7.1</v>
      </c>
      <c r="N21" s="56">
        <v>179.7</v>
      </c>
      <c r="O21" s="56">
        <v>234.3</v>
      </c>
      <c r="P21" s="56">
        <f t="shared" si="0"/>
        <v>7159</v>
      </c>
      <c r="Q21" s="1"/>
      <c r="R21" s="1"/>
      <c r="S21" s="1"/>
      <c r="T21" s="1"/>
      <c r="U21" s="210"/>
      <c r="V21" s="53" t="s">
        <v>988</v>
      </c>
      <c r="W21" s="54">
        <v>152.75</v>
      </c>
      <c r="X21" s="54" t="s">
        <v>601</v>
      </c>
    </row>
    <row r="22" spans="1:24" x14ac:dyDescent="0.3">
      <c r="A22" s="1"/>
      <c r="B22" s="57" t="s">
        <v>836</v>
      </c>
      <c r="C22" s="58">
        <v>1068.5999999999999</v>
      </c>
      <c r="D22" s="58">
        <v>2485.3000000000002</v>
      </c>
      <c r="E22" s="58">
        <v>2946.8</v>
      </c>
      <c r="F22" s="58">
        <v>46.6</v>
      </c>
      <c r="G22" s="58"/>
      <c r="H22" s="58">
        <v>0</v>
      </c>
      <c r="I22" s="58"/>
      <c r="J22" s="58"/>
      <c r="K22" s="58">
        <v>63</v>
      </c>
      <c r="L22" s="58">
        <v>52.6</v>
      </c>
      <c r="M22" s="58">
        <v>7.1</v>
      </c>
      <c r="N22" s="58">
        <v>320.89999999999998</v>
      </c>
      <c r="O22" s="58">
        <v>247.2</v>
      </c>
      <c r="P22" s="58">
        <f t="shared" si="0"/>
        <v>7238.1000000000013</v>
      </c>
      <c r="Q22" s="1"/>
      <c r="R22" s="1"/>
      <c r="S22" s="1"/>
      <c r="T22" s="1"/>
      <c r="U22" s="210" t="s">
        <v>608</v>
      </c>
      <c r="V22" s="53" t="s">
        <v>989</v>
      </c>
      <c r="W22" s="54">
        <v>4006.55</v>
      </c>
      <c r="X22" s="54" t="s">
        <v>601</v>
      </c>
    </row>
    <row r="23" spans="1:24" x14ac:dyDescent="0.3">
      <c r="A23" s="1"/>
      <c r="B23" s="51" t="s">
        <v>837</v>
      </c>
      <c r="C23" s="52">
        <v>1067.7</v>
      </c>
      <c r="D23" s="52">
        <v>2357.1999999999998</v>
      </c>
      <c r="E23" s="52">
        <v>3037.4</v>
      </c>
      <c r="F23" s="52">
        <v>46.5</v>
      </c>
      <c r="G23" s="52"/>
      <c r="H23" s="52">
        <v>0</v>
      </c>
      <c r="I23" s="52"/>
      <c r="J23" s="52"/>
      <c r="K23" s="52">
        <v>62.8</v>
      </c>
      <c r="L23" s="52">
        <v>54</v>
      </c>
      <c r="M23" s="52">
        <v>7.1</v>
      </c>
      <c r="N23" s="52">
        <v>559.20000000000005</v>
      </c>
      <c r="O23" s="52">
        <v>247.3</v>
      </c>
      <c r="P23" s="52">
        <f t="shared" si="0"/>
        <v>7439.2</v>
      </c>
      <c r="Q23" s="1"/>
      <c r="R23" s="1"/>
      <c r="S23" s="1"/>
      <c r="T23" s="1"/>
      <c r="U23" s="210" t="s">
        <v>265</v>
      </c>
      <c r="V23" s="53" t="s">
        <v>990</v>
      </c>
      <c r="W23" s="54" t="s">
        <v>601</v>
      </c>
      <c r="X23" s="54">
        <v>186.85</v>
      </c>
    </row>
    <row r="24" spans="1:24" x14ac:dyDescent="0.3">
      <c r="A24" s="1"/>
      <c r="B24" s="55" t="s">
        <v>838</v>
      </c>
      <c r="C24" s="56">
        <v>1051.2</v>
      </c>
      <c r="D24" s="56">
        <v>2233.8000000000002</v>
      </c>
      <c r="E24" s="56">
        <v>3128</v>
      </c>
      <c r="F24" s="56">
        <v>46.8</v>
      </c>
      <c r="G24" s="56"/>
      <c r="H24" s="56">
        <v>0</v>
      </c>
      <c r="I24" s="56"/>
      <c r="J24" s="56"/>
      <c r="K24" s="56">
        <v>62.9</v>
      </c>
      <c r="L24" s="56">
        <v>51.1</v>
      </c>
      <c r="M24" s="56">
        <v>7.1</v>
      </c>
      <c r="N24" s="56">
        <v>623.79999999999995</v>
      </c>
      <c r="O24" s="56">
        <v>277.60000000000002</v>
      </c>
      <c r="P24" s="56">
        <f t="shared" si="0"/>
        <v>7482.3000000000011</v>
      </c>
      <c r="Q24" s="1"/>
      <c r="R24" s="1"/>
      <c r="S24" s="1"/>
      <c r="T24" s="1"/>
      <c r="U24" s="210"/>
      <c r="V24" s="53" t="s">
        <v>991</v>
      </c>
      <c r="W24" s="54" t="s">
        <v>601</v>
      </c>
      <c r="X24" s="54">
        <v>133.69999999999999</v>
      </c>
    </row>
    <row r="25" spans="1:24" x14ac:dyDescent="0.3">
      <c r="A25" s="1"/>
      <c r="B25" s="55" t="s">
        <v>839</v>
      </c>
      <c r="C25" s="56">
        <v>1083.7</v>
      </c>
      <c r="D25" s="56">
        <v>2267.8000000000002</v>
      </c>
      <c r="E25" s="56">
        <v>3239</v>
      </c>
      <c r="F25" s="56">
        <v>46.2</v>
      </c>
      <c r="G25" s="56"/>
      <c r="H25" s="56">
        <v>0</v>
      </c>
      <c r="I25" s="56"/>
      <c r="J25" s="56"/>
      <c r="K25" s="56">
        <v>62.599999999999994</v>
      </c>
      <c r="L25" s="56">
        <v>52.7</v>
      </c>
      <c r="M25" s="56">
        <v>7.1</v>
      </c>
      <c r="N25" s="56">
        <v>648.1</v>
      </c>
      <c r="O25" s="56">
        <v>286.60000000000002</v>
      </c>
      <c r="P25" s="56">
        <f t="shared" si="0"/>
        <v>7693.8000000000011</v>
      </c>
      <c r="Q25" s="1"/>
      <c r="R25" s="1"/>
      <c r="S25" s="1"/>
      <c r="T25" s="1"/>
      <c r="U25" s="210" t="s">
        <v>638</v>
      </c>
      <c r="V25" s="53" t="s">
        <v>992</v>
      </c>
      <c r="W25" s="54">
        <v>52.7</v>
      </c>
      <c r="X25" s="54" t="s">
        <v>601</v>
      </c>
    </row>
    <row r="26" spans="1:24" x14ac:dyDescent="0.3">
      <c r="A26" s="1"/>
      <c r="B26" s="55" t="s">
        <v>840</v>
      </c>
      <c r="C26" s="56">
        <v>1075.5999999999999</v>
      </c>
      <c r="D26" s="56">
        <v>2496.8000000000002</v>
      </c>
      <c r="E26" s="56">
        <v>3229.1</v>
      </c>
      <c r="F26" s="56">
        <v>46.1</v>
      </c>
      <c r="G26" s="56"/>
      <c r="H26" s="56">
        <v>0</v>
      </c>
      <c r="I26" s="56"/>
      <c r="J26" s="56"/>
      <c r="K26" s="56">
        <v>62.599999999999994</v>
      </c>
      <c r="L26" s="56">
        <v>54.1</v>
      </c>
      <c r="M26" s="56">
        <v>7.1</v>
      </c>
      <c r="N26" s="56">
        <v>503.8</v>
      </c>
      <c r="O26" s="56">
        <v>272.8</v>
      </c>
      <c r="P26" s="56">
        <f t="shared" si="0"/>
        <v>7748.0000000000018</v>
      </c>
      <c r="Q26" s="1"/>
      <c r="R26" s="1"/>
      <c r="S26" s="1"/>
      <c r="T26" s="1"/>
      <c r="U26" s="210" t="s">
        <v>84</v>
      </c>
      <c r="V26" s="53" t="s">
        <v>85</v>
      </c>
      <c r="W26" s="54" t="s">
        <v>601</v>
      </c>
      <c r="X26" s="54">
        <v>13733.15</v>
      </c>
    </row>
    <row r="27" spans="1:24" x14ac:dyDescent="0.3">
      <c r="A27" s="1"/>
      <c r="B27" s="55" t="s">
        <v>841</v>
      </c>
      <c r="C27" s="56">
        <v>1084.5</v>
      </c>
      <c r="D27" s="56">
        <v>2317.9</v>
      </c>
      <c r="E27" s="56">
        <v>3099.1</v>
      </c>
      <c r="F27" s="56">
        <v>46</v>
      </c>
      <c r="G27" s="56"/>
      <c r="H27" s="56">
        <v>0</v>
      </c>
      <c r="I27" s="56"/>
      <c r="J27" s="56"/>
      <c r="K27" s="56">
        <v>61.7</v>
      </c>
      <c r="L27" s="56">
        <v>53.5</v>
      </c>
      <c r="M27" s="56">
        <v>7.1</v>
      </c>
      <c r="N27" s="56">
        <v>857.4</v>
      </c>
      <c r="O27" s="56">
        <v>289.39999999999998</v>
      </c>
      <c r="P27" s="56">
        <f t="shared" si="0"/>
        <v>7816.5999999999995</v>
      </c>
      <c r="Q27" s="1"/>
      <c r="R27" s="1"/>
      <c r="S27" s="1"/>
      <c r="T27" s="1"/>
      <c r="U27" s="210"/>
      <c r="V27" s="53" t="s">
        <v>993</v>
      </c>
      <c r="W27" s="54">
        <v>4648.6000000000004</v>
      </c>
      <c r="X27" s="54" t="s">
        <v>601</v>
      </c>
    </row>
    <row r="28" spans="1:24" x14ac:dyDescent="0.3">
      <c r="A28" s="1"/>
      <c r="B28" s="55" t="s">
        <v>842</v>
      </c>
      <c r="C28" s="56">
        <v>1069</v>
      </c>
      <c r="D28" s="56">
        <v>2268.6</v>
      </c>
      <c r="E28" s="56">
        <v>3205.9</v>
      </c>
      <c r="F28" s="56">
        <v>45.8</v>
      </c>
      <c r="G28" s="56"/>
      <c r="H28" s="56">
        <v>0</v>
      </c>
      <c r="I28" s="56"/>
      <c r="J28" s="56"/>
      <c r="K28" s="56">
        <v>61.8</v>
      </c>
      <c r="L28" s="56">
        <v>53.9</v>
      </c>
      <c r="M28" s="56">
        <v>7.1</v>
      </c>
      <c r="N28" s="56">
        <v>784.3</v>
      </c>
      <c r="O28" s="56">
        <v>394.1</v>
      </c>
      <c r="P28" s="56">
        <f t="shared" si="0"/>
        <v>7890.5000000000009</v>
      </c>
      <c r="Q28" s="1"/>
      <c r="R28" s="1"/>
      <c r="S28" s="1"/>
      <c r="T28" s="1"/>
      <c r="U28" s="210" t="s">
        <v>627</v>
      </c>
      <c r="V28" s="53" t="s">
        <v>994</v>
      </c>
      <c r="W28" s="54">
        <v>60.75</v>
      </c>
      <c r="X28" s="54" t="s">
        <v>601</v>
      </c>
    </row>
    <row r="29" spans="1:24" x14ac:dyDescent="0.3">
      <c r="A29" s="1"/>
      <c r="B29" s="55" t="s">
        <v>843</v>
      </c>
      <c r="C29" s="56">
        <v>1057.5999999999999</v>
      </c>
      <c r="D29" s="56">
        <v>2315.6</v>
      </c>
      <c r="E29" s="56">
        <v>3077.7</v>
      </c>
      <c r="F29" s="56">
        <v>45.5</v>
      </c>
      <c r="G29" s="56"/>
      <c r="H29" s="56">
        <v>8.9</v>
      </c>
      <c r="I29" s="56"/>
      <c r="J29" s="56"/>
      <c r="K29" s="56">
        <v>61.8</v>
      </c>
      <c r="L29" s="56">
        <v>53.2</v>
      </c>
      <c r="M29" s="56">
        <v>7.1</v>
      </c>
      <c r="N29" s="56">
        <v>715.4</v>
      </c>
      <c r="O29" s="56">
        <v>483.5</v>
      </c>
      <c r="P29" s="56">
        <f t="shared" si="0"/>
        <v>7826.2999999999993</v>
      </c>
      <c r="Q29" s="1"/>
      <c r="R29" s="1"/>
      <c r="S29" s="1"/>
      <c r="T29" s="1"/>
      <c r="U29" s="210" t="s">
        <v>643</v>
      </c>
      <c r="V29" s="53" t="s">
        <v>995</v>
      </c>
      <c r="W29" s="54">
        <v>344.35</v>
      </c>
      <c r="X29" s="54" t="s">
        <v>601</v>
      </c>
    </row>
    <row r="30" spans="1:24" x14ac:dyDescent="0.3">
      <c r="A30" s="1"/>
      <c r="B30" s="57" t="s">
        <v>844</v>
      </c>
      <c r="C30" s="58">
        <v>1064.3</v>
      </c>
      <c r="D30" s="58">
        <v>2254.1999999999998</v>
      </c>
      <c r="E30" s="58">
        <v>3081.3</v>
      </c>
      <c r="F30" s="58">
        <v>45.4</v>
      </c>
      <c r="G30" s="58"/>
      <c r="H30" s="58">
        <v>0</v>
      </c>
      <c r="I30" s="58"/>
      <c r="J30" s="58"/>
      <c r="K30" s="58">
        <v>61.7</v>
      </c>
      <c r="L30" s="58">
        <v>52.8</v>
      </c>
      <c r="M30" s="58">
        <v>7.1</v>
      </c>
      <c r="N30" s="58">
        <v>839.1</v>
      </c>
      <c r="O30" s="58">
        <v>495.2</v>
      </c>
      <c r="P30" s="58">
        <f t="shared" si="0"/>
        <v>7901.1</v>
      </c>
      <c r="Q30" s="1"/>
      <c r="R30" s="1"/>
      <c r="S30" s="1"/>
      <c r="T30" s="1"/>
      <c r="U30" s="210" t="s">
        <v>628</v>
      </c>
      <c r="V30" s="53" t="s">
        <v>996</v>
      </c>
      <c r="W30" s="54">
        <v>439.8</v>
      </c>
      <c r="X30" s="54" t="s">
        <v>601</v>
      </c>
    </row>
    <row r="31" spans="1:24" x14ac:dyDescent="0.3">
      <c r="A31" s="1"/>
      <c r="B31" s="51" t="s">
        <v>845</v>
      </c>
      <c r="C31" s="52">
        <v>1080.7</v>
      </c>
      <c r="D31" s="52">
        <v>2206.6</v>
      </c>
      <c r="E31" s="52">
        <v>3034.2</v>
      </c>
      <c r="F31" s="52">
        <v>45</v>
      </c>
      <c r="G31" s="52"/>
      <c r="H31" s="52">
        <v>0</v>
      </c>
      <c r="I31" s="52"/>
      <c r="J31" s="52"/>
      <c r="K31" s="52">
        <v>61</v>
      </c>
      <c r="L31" s="52">
        <v>52</v>
      </c>
      <c r="M31" s="52">
        <v>7.1</v>
      </c>
      <c r="N31" s="52">
        <v>755.5</v>
      </c>
      <c r="O31" s="52">
        <v>528.9</v>
      </c>
      <c r="P31" s="52">
        <f t="shared" si="0"/>
        <v>7771</v>
      </c>
      <c r="Q31" s="1"/>
      <c r="R31" s="1"/>
      <c r="S31" s="1"/>
      <c r="T31" s="1"/>
      <c r="U31" s="210" t="s">
        <v>288</v>
      </c>
      <c r="V31" s="53" t="s">
        <v>997</v>
      </c>
      <c r="W31" s="54" t="s">
        <v>601</v>
      </c>
      <c r="X31" s="54">
        <v>3784.3</v>
      </c>
    </row>
    <row r="32" spans="1:24" x14ac:dyDescent="0.3">
      <c r="A32" s="1"/>
      <c r="B32" s="55" t="s">
        <v>846</v>
      </c>
      <c r="C32" s="56">
        <v>1052.7</v>
      </c>
      <c r="D32" s="56">
        <v>1970.8</v>
      </c>
      <c r="E32" s="56">
        <v>3153.4</v>
      </c>
      <c r="F32" s="56">
        <v>44.9</v>
      </c>
      <c r="G32" s="56"/>
      <c r="H32" s="56">
        <v>0</v>
      </c>
      <c r="I32" s="56"/>
      <c r="J32" s="56"/>
      <c r="K32" s="56">
        <v>61.3</v>
      </c>
      <c r="L32" s="56">
        <v>52.3</v>
      </c>
      <c r="M32" s="56">
        <v>7.1</v>
      </c>
      <c r="N32" s="56">
        <v>765</v>
      </c>
      <c r="O32" s="56">
        <v>556.6</v>
      </c>
      <c r="P32" s="56">
        <f t="shared" si="0"/>
        <v>7664.1</v>
      </c>
      <c r="Q32" s="1"/>
      <c r="R32" s="1"/>
      <c r="S32" s="1"/>
      <c r="T32" s="1"/>
      <c r="U32" s="210"/>
      <c r="V32" s="53" t="s">
        <v>998</v>
      </c>
      <c r="W32" s="54">
        <v>154.35</v>
      </c>
      <c r="X32" s="54" t="s">
        <v>601</v>
      </c>
    </row>
    <row r="33" spans="1:24" x14ac:dyDescent="0.3">
      <c r="A33" s="1"/>
      <c r="B33" s="55" t="s">
        <v>847</v>
      </c>
      <c r="C33" s="56">
        <v>1071.5</v>
      </c>
      <c r="D33" s="56">
        <v>2068.6</v>
      </c>
      <c r="E33" s="56">
        <v>2991.7</v>
      </c>
      <c r="F33" s="56">
        <v>45.1</v>
      </c>
      <c r="G33" s="56"/>
      <c r="H33" s="56">
        <v>0</v>
      </c>
      <c r="I33" s="56"/>
      <c r="J33" s="56"/>
      <c r="K33" s="56">
        <v>60.9</v>
      </c>
      <c r="L33" s="56">
        <v>52.8</v>
      </c>
      <c r="M33" s="56">
        <v>7.1</v>
      </c>
      <c r="N33" s="56">
        <v>842.6</v>
      </c>
      <c r="O33" s="56">
        <v>574.5</v>
      </c>
      <c r="P33" s="56">
        <f t="shared" si="0"/>
        <v>7714.8</v>
      </c>
      <c r="Q33" s="1"/>
      <c r="R33" s="1"/>
      <c r="S33" s="1"/>
      <c r="T33" s="1"/>
      <c r="U33" s="210" t="s">
        <v>999</v>
      </c>
      <c r="V33" s="53" t="s">
        <v>1000</v>
      </c>
      <c r="W33" s="54" t="s">
        <v>601</v>
      </c>
      <c r="X33" s="54">
        <v>1560.5</v>
      </c>
    </row>
    <row r="34" spans="1:24" x14ac:dyDescent="0.3">
      <c r="A34" s="1"/>
      <c r="B34" s="55" t="s">
        <v>848</v>
      </c>
      <c r="C34" s="56">
        <v>1054.0999999999999</v>
      </c>
      <c r="D34" s="56">
        <v>2095.9</v>
      </c>
      <c r="E34" s="56">
        <v>3074.8</v>
      </c>
      <c r="F34" s="56">
        <v>45.1</v>
      </c>
      <c r="G34" s="56"/>
      <c r="H34" s="56">
        <v>0</v>
      </c>
      <c r="I34" s="56"/>
      <c r="J34" s="56"/>
      <c r="K34" s="56">
        <v>60.7</v>
      </c>
      <c r="L34" s="56">
        <v>52.7</v>
      </c>
      <c r="M34" s="56">
        <v>7.1</v>
      </c>
      <c r="N34" s="56">
        <v>810.8</v>
      </c>
      <c r="O34" s="56">
        <v>618.20000000000005</v>
      </c>
      <c r="P34" s="56">
        <f t="shared" si="0"/>
        <v>7819.4000000000005</v>
      </c>
      <c r="Q34" s="1"/>
      <c r="R34" s="1"/>
      <c r="S34" s="1"/>
      <c r="T34" s="1"/>
      <c r="U34" s="210" t="s">
        <v>629</v>
      </c>
      <c r="V34" s="53" t="s">
        <v>1001</v>
      </c>
      <c r="W34" s="54">
        <v>479.5</v>
      </c>
      <c r="X34" s="54" t="s">
        <v>601</v>
      </c>
    </row>
    <row r="35" spans="1:24" x14ac:dyDescent="0.3">
      <c r="A35" s="1"/>
      <c r="B35" s="55" t="s">
        <v>849</v>
      </c>
      <c r="C35" s="56">
        <v>1059.7</v>
      </c>
      <c r="D35" s="56">
        <v>2205.9</v>
      </c>
      <c r="E35" s="56">
        <v>3212.4</v>
      </c>
      <c r="F35" s="56">
        <v>45.5</v>
      </c>
      <c r="G35" s="56"/>
      <c r="H35" s="56">
        <v>0</v>
      </c>
      <c r="I35" s="56"/>
      <c r="J35" s="56"/>
      <c r="K35" s="56">
        <v>61.1</v>
      </c>
      <c r="L35" s="56">
        <v>52.6</v>
      </c>
      <c r="M35" s="56">
        <v>7.1</v>
      </c>
      <c r="N35" s="56">
        <v>685.4</v>
      </c>
      <c r="O35" s="56">
        <v>607.70000000000005</v>
      </c>
      <c r="P35" s="56">
        <f t="shared" si="0"/>
        <v>7937.4000000000005</v>
      </c>
      <c r="Q35" s="1"/>
      <c r="R35" s="1"/>
      <c r="S35" s="1"/>
      <c r="T35" s="1"/>
      <c r="U35" s="210" t="s">
        <v>630</v>
      </c>
      <c r="V35" s="53" t="s">
        <v>1002</v>
      </c>
      <c r="W35" s="54">
        <v>458.5</v>
      </c>
      <c r="X35" s="54" t="s">
        <v>601</v>
      </c>
    </row>
    <row r="36" spans="1:24" x14ac:dyDescent="0.3">
      <c r="A36" s="1"/>
      <c r="B36" s="55" t="s">
        <v>850</v>
      </c>
      <c r="C36" s="56">
        <v>1041.7</v>
      </c>
      <c r="D36" s="56">
        <v>2355</v>
      </c>
      <c r="E36" s="56">
        <v>3236.6</v>
      </c>
      <c r="F36" s="56">
        <v>45.9</v>
      </c>
      <c r="G36" s="56"/>
      <c r="H36" s="56">
        <v>0</v>
      </c>
      <c r="I36" s="56"/>
      <c r="J36" s="56"/>
      <c r="K36" s="56">
        <v>61.4</v>
      </c>
      <c r="L36" s="56">
        <v>51.2</v>
      </c>
      <c r="M36" s="56">
        <v>7.1</v>
      </c>
      <c r="N36" s="56">
        <v>544.70000000000005</v>
      </c>
      <c r="O36" s="56">
        <v>584.70000000000005</v>
      </c>
      <c r="P36" s="56">
        <f t="shared" si="0"/>
        <v>7928.2999999999984</v>
      </c>
      <c r="Q36" s="1"/>
      <c r="R36" s="1"/>
      <c r="S36" s="1"/>
      <c r="T36" s="1"/>
      <c r="U36" s="210" t="s">
        <v>94</v>
      </c>
      <c r="V36" s="53" t="s">
        <v>1003</v>
      </c>
      <c r="W36" s="54" t="s">
        <v>601</v>
      </c>
      <c r="X36" s="54">
        <v>2073.25</v>
      </c>
    </row>
    <row r="37" spans="1:24" x14ac:dyDescent="0.3">
      <c r="A37" s="1"/>
      <c r="B37" s="55" t="s">
        <v>851</v>
      </c>
      <c r="C37" s="56">
        <v>1048</v>
      </c>
      <c r="D37" s="56">
        <v>2364.5</v>
      </c>
      <c r="E37" s="56">
        <v>3132.8</v>
      </c>
      <c r="F37" s="56">
        <v>45.8</v>
      </c>
      <c r="G37" s="56"/>
      <c r="H37" s="56">
        <v>0</v>
      </c>
      <c r="I37" s="56"/>
      <c r="J37" s="56"/>
      <c r="K37" s="56">
        <v>61.099999999999994</v>
      </c>
      <c r="L37" s="56">
        <v>52.9</v>
      </c>
      <c r="M37" s="56">
        <v>7.1</v>
      </c>
      <c r="N37" s="56">
        <v>561.4</v>
      </c>
      <c r="O37" s="56">
        <v>620.79999999999995</v>
      </c>
      <c r="P37" s="56">
        <f t="shared" si="0"/>
        <v>7894.4000000000005</v>
      </c>
      <c r="Q37" s="1"/>
      <c r="R37" s="1"/>
      <c r="S37" s="1"/>
      <c r="T37" s="1"/>
      <c r="U37" s="210" t="s">
        <v>645</v>
      </c>
      <c r="V37" s="53" t="s">
        <v>1004</v>
      </c>
      <c r="W37" s="54">
        <v>280.7</v>
      </c>
      <c r="X37" s="54" t="s">
        <v>601</v>
      </c>
    </row>
    <row r="38" spans="1:24" x14ac:dyDescent="0.3">
      <c r="A38" s="1"/>
      <c r="B38" s="57" t="s">
        <v>852</v>
      </c>
      <c r="C38" s="58">
        <v>1061.2</v>
      </c>
      <c r="D38" s="58">
        <v>2292</v>
      </c>
      <c r="E38" s="58">
        <v>3139.6</v>
      </c>
      <c r="F38" s="58">
        <v>45.8</v>
      </c>
      <c r="G38" s="58"/>
      <c r="H38" s="58">
        <v>0</v>
      </c>
      <c r="I38" s="58"/>
      <c r="J38" s="58"/>
      <c r="K38" s="58">
        <v>61</v>
      </c>
      <c r="L38" s="58">
        <v>49.9</v>
      </c>
      <c r="M38" s="58">
        <v>7.1</v>
      </c>
      <c r="N38" s="58">
        <v>500.2</v>
      </c>
      <c r="O38" s="58">
        <v>648.29999999999995</v>
      </c>
      <c r="P38" s="58">
        <f t="shared" si="0"/>
        <v>7805.0999999999995</v>
      </c>
      <c r="Q38" s="1"/>
      <c r="R38" s="1"/>
      <c r="S38" s="1"/>
      <c r="T38" s="1"/>
      <c r="U38" s="210"/>
      <c r="V38" s="53" t="s">
        <v>1005</v>
      </c>
      <c r="W38" s="54">
        <v>76.45</v>
      </c>
      <c r="X38" s="54" t="s">
        <v>601</v>
      </c>
    </row>
    <row r="39" spans="1:24" x14ac:dyDescent="0.3">
      <c r="A39" s="1"/>
      <c r="B39" s="51" t="s">
        <v>853</v>
      </c>
      <c r="C39" s="52">
        <v>1049.7</v>
      </c>
      <c r="D39" s="52">
        <v>2307.1999999999998</v>
      </c>
      <c r="E39" s="52">
        <v>3113.7</v>
      </c>
      <c r="F39" s="52">
        <v>46.3</v>
      </c>
      <c r="G39" s="52"/>
      <c r="H39" s="52">
        <v>0</v>
      </c>
      <c r="I39" s="52"/>
      <c r="J39" s="52"/>
      <c r="K39" s="52">
        <v>61.8</v>
      </c>
      <c r="L39" s="52">
        <v>51.5</v>
      </c>
      <c r="M39" s="52">
        <v>7.1</v>
      </c>
      <c r="N39" s="52">
        <v>467.5</v>
      </c>
      <c r="O39" s="52">
        <v>695.7</v>
      </c>
      <c r="P39" s="52">
        <f t="shared" si="0"/>
        <v>7800.5</v>
      </c>
      <c r="Q39" s="1"/>
      <c r="R39" s="1"/>
      <c r="S39" s="1"/>
      <c r="T39" s="1"/>
      <c r="U39" s="210" t="s">
        <v>37</v>
      </c>
      <c r="V39" s="53" t="s">
        <v>1006</v>
      </c>
      <c r="W39" s="54">
        <v>489.6</v>
      </c>
      <c r="X39" s="54" t="s">
        <v>601</v>
      </c>
    </row>
    <row r="40" spans="1:24" x14ac:dyDescent="0.3">
      <c r="A40" s="1"/>
      <c r="B40" s="55" t="s">
        <v>854</v>
      </c>
      <c r="C40" s="56">
        <v>1044.3</v>
      </c>
      <c r="D40" s="56">
        <v>2234.9</v>
      </c>
      <c r="E40" s="56">
        <v>3081.3</v>
      </c>
      <c r="F40" s="56">
        <v>46.6</v>
      </c>
      <c r="G40" s="56"/>
      <c r="H40" s="56">
        <v>0</v>
      </c>
      <c r="I40" s="56"/>
      <c r="J40" s="56"/>
      <c r="K40" s="56">
        <v>61.3</v>
      </c>
      <c r="L40" s="56">
        <v>51.1</v>
      </c>
      <c r="M40" s="56">
        <v>7.1</v>
      </c>
      <c r="N40" s="56">
        <v>431</v>
      </c>
      <c r="O40" s="56">
        <v>732.6</v>
      </c>
      <c r="P40" s="56">
        <f t="shared" si="0"/>
        <v>7690.2000000000016</v>
      </c>
      <c r="Q40" s="1"/>
      <c r="R40" s="1"/>
      <c r="S40" s="1"/>
      <c r="T40" s="1"/>
      <c r="U40" s="210"/>
      <c r="V40" s="53" t="s">
        <v>1007</v>
      </c>
      <c r="W40" s="54">
        <v>489.6</v>
      </c>
      <c r="X40" s="54" t="s">
        <v>601</v>
      </c>
    </row>
    <row r="41" spans="1:24" x14ac:dyDescent="0.3">
      <c r="A41" s="1"/>
      <c r="B41" s="55" t="s">
        <v>855</v>
      </c>
      <c r="C41" s="56">
        <v>1063.9000000000001</v>
      </c>
      <c r="D41" s="56">
        <v>2327.6999999999998</v>
      </c>
      <c r="E41" s="56">
        <v>3055.4</v>
      </c>
      <c r="F41" s="56">
        <v>46.4</v>
      </c>
      <c r="G41" s="56"/>
      <c r="H41" s="56">
        <v>0</v>
      </c>
      <c r="I41" s="56"/>
      <c r="J41" s="56"/>
      <c r="K41" s="56">
        <v>62.300000000000004</v>
      </c>
      <c r="L41" s="56">
        <v>52.6</v>
      </c>
      <c r="M41" s="56">
        <v>7.1</v>
      </c>
      <c r="N41" s="56">
        <v>205.9</v>
      </c>
      <c r="O41" s="56">
        <v>743</v>
      </c>
      <c r="P41" s="56">
        <f t="shared" si="0"/>
        <v>7564.3</v>
      </c>
      <c r="Q41" s="1"/>
      <c r="R41" s="1"/>
      <c r="S41" s="1"/>
      <c r="T41" s="1"/>
      <c r="U41" s="210"/>
      <c r="V41" s="53" t="s">
        <v>1008</v>
      </c>
      <c r="W41" s="54">
        <v>482.4</v>
      </c>
      <c r="X41" s="54" t="s">
        <v>601</v>
      </c>
    </row>
    <row r="42" spans="1:24" x14ac:dyDescent="0.3">
      <c r="A42" s="1"/>
      <c r="B42" s="55" t="s">
        <v>856</v>
      </c>
      <c r="C42" s="56">
        <v>1066</v>
      </c>
      <c r="D42" s="56">
        <v>2304.1999999999998</v>
      </c>
      <c r="E42" s="56">
        <v>3132.7</v>
      </c>
      <c r="F42" s="56">
        <v>46.6</v>
      </c>
      <c r="G42" s="56"/>
      <c r="H42" s="56">
        <v>0</v>
      </c>
      <c r="I42" s="56"/>
      <c r="J42" s="56"/>
      <c r="K42" s="56">
        <v>62.199999999999996</v>
      </c>
      <c r="L42" s="56">
        <v>51.9</v>
      </c>
      <c r="M42" s="56">
        <v>7.1</v>
      </c>
      <c r="N42" s="56">
        <v>16.5</v>
      </c>
      <c r="O42" s="56">
        <v>733.3</v>
      </c>
      <c r="P42" s="56">
        <f t="shared" si="0"/>
        <v>7420.5</v>
      </c>
      <c r="Q42" s="1"/>
      <c r="R42" s="1"/>
      <c r="S42" s="1"/>
      <c r="T42" s="1"/>
      <c r="U42" s="210"/>
      <c r="V42" s="53" t="s">
        <v>1009</v>
      </c>
      <c r="W42" s="54">
        <v>118.7</v>
      </c>
      <c r="X42" s="54" t="s">
        <v>601</v>
      </c>
    </row>
    <row r="43" spans="1:24" x14ac:dyDescent="0.3">
      <c r="A43" s="1"/>
      <c r="B43" s="55" t="s">
        <v>857</v>
      </c>
      <c r="C43" s="56">
        <v>1049.8</v>
      </c>
      <c r="D43" s="56">
        <v>2464.4</v>
      </c>
      <c r="E43" s="56">
        <v>3233.9</v>
      </c>
      <c r="F43" s="56">
        <v>46.4</v>
      </c>
      <c r="G43" s="56"/>
      <c r="H43" s="56">
        <v>0</v>
      </c>
      <c r="I43" s="56"/>
      <c r="J43" s="56"/>
      <c r="K43" s="56">
        <v>62.9</v>
      </c>
      <c r="L43" s="56">
        <v>52.2</v>
      </c>
      <c r="M43" s="56">
        <v>7.1</v>
      </c>
      <c r="N43" s="56">
        <v>0</v>
      </c>
      <c r="O43" s="56">
        <v>707</v>
      </c>
      <c r="P43" s="56">
        <f t="shared" si="0"/>
        <v>7623.7</v>
      </c>
      <c r="Q43" s="1"/>
      <c r="R43" s="1"/>
      <c r="S43" s="1"/>
      <c r="T43" s="1"/>
      <c r="U43" s="210" t="s">
        <v>631</v>
      </c>
      <c r="V43" s="53" t="s">
        <v>1010</v>
      </c>
      <c r="W43" s="54">
        <v>75.05</v>
      </c>
      <c r="X43" s="54" t="s">
        <v>601</v>
      </c>
    </row>
    <row r="44" spans="1:24" x14ac:dyDescent="0.3">
      <c r="A44" s="1"/>
      <c r="B44" s="55" t="s">
        <v>858</v>
      </c>
      <c r="C44" s="56">
        <v>1054.5999999999999</v>
      </c>
      <c r="D44" s="56">
        <v>2656</v>
      </c>
      <c r="E44" s="56">
        <v>3250.3</v>
      </c>
      <c r="F44" s="56">
        <v>46.6</v>
      </c>
      <c r="G44" s="56"/>
      <c r="H44" s="56">
        <v>0</v>
      </c>
      <c r="I44" s="56"/>
      <c r="J44" s="56"/>
      <c r="K44" s="56">
        <v>63.3</v>
      </c>
      <c r="L44" s="56">
        <v>53</v>
      </c>
      <c r="M44" s="56">
        <v>7.1</v>
      </c>
      <c r="N44" s="56">
        <v>0</v>
      </c>
      <c r="O44" s="56">
        <v>680</v>
      </c>
      <c r="P44" s="56">
        <f t="shared" si="0"/>
        <v>7810.9000000000005</v>
      </c>
      <c r="Q44" s="1"/>
      <c r="R44" s="1"/>
      <c r="S44" s="1"/>
      <c r="T44" s="1"/>
      <c r="U44" s="210" t="s">
        <v>612</v>
      </c>
      <c r="V44" s="53" t="s">
        <v>1011</v>
      </c>
      <c r="W44" s="54">
        <v>407.8</v>
      </c>
      <c r="X44" s="54" t="s">
        <v>601</v>
      </c>
    </row>
    <row r="45" spans="1:24" x14ac:dyDescent="0.3">
      <c r="A45" s="1"/>
      <c r="B45" s="55" t="s">
        <v>859</v>
      </c>
      <c r="C45" s="56">
        <v>1065.4000000000001</v>
      </c>
      <c r="D45" s="56">
        <v>2679.8</v>
      </c>
      <c r="E45" s="56">
        <v>3255.3</v>
      </c>
      <c r="F45" s="56">
        <v>46.9</v>
      </c>
      <c r="G45" s="56"/>
      <c r="H45" s="56">
        <v>0</v>
      </c>
      <c r="I45" s="56"/>
      <c r="J45" s="56"/>
      <c r="K45" s="56">
        <v>63.3</v>
      </c>
      <c r="L45" s="56">
        <v>53</v>
      </c>
      <c r="M45" s="56">
        <v>7.2</v>
      </c>
      <c r="N45" s="56">
        <v>0</v>
      </c>
      <c r="O45" s="56">
        <v>639.29999999999995</v>
      </c>
      <c r="P45" s="56">
        <f t="shared" si="0"/>
        <v>7810.2</v>
      </c>
      <c r="Q45" s="1"/>
      <c r="R45" s="1"/>
      <c r="S45" s="1"/>
      <c r="T45" s="1"/>
      <c r="U45" s="210" t="s">
        <v>632</v>
      </c>
      <c r="V45" s="53" t="s">
        <v>1012</v>
      </c>
      <c r="W45" s="54">
        <v>441.4</v>
      </c>
      <c r="X45" s="54" t="s">
        <v>601</v>
      </c>
    </row>
    <row r="46" spans="1:24" x14ac:dyDescent="0.3">
      <c r="A46" s="1"/>
      <c r="B46" s="57" t="s">
        <v>860</v>
      </c>
      <c r="C46" s="58">
        <v>1057.9000000000001</v>
      </c>
      <c r="D46" s="58">
        <v>2697.2</v>
      </c>
      <c r="E46" s="58">
        <v>3254.3</v>
      </c>
      <c r="F46" s="58">
        <v>47.1</v>
      </c>
      <c r="G46" s="58"/>
      <c r="H46" s="58">
        <v>0</v>
      </c>
      <c r="I46" s="58"/>
      <c r="J46" s="58"/>
      <c r="K46" s="58">
        <v>63.199999999999996</v>
      </c>
      <c r="L46" s="58">
        <v>52.7</v>
      </c>
      <c r="M46" s="58">
        <v>7.2</v>
      </c>
      <c r="N46" s="58">
        <v>0</v>
      </c>
      <c r="O46" s="58">
        <v>620.5</v>
      </c>
      <c r="P46" s="58">
        <f t="shared" si="0"/>
        <v>7800.0999999999995</v>
      </c>
      <c r="Q46" s="1"/>
      <c r="R46" s="1"/>
      <c r="S46" s="1"/>
      <c r="T46" s="1"/>
      <c r="U46" s="210" t="s">
        <v>606</v>
      </c>
      <c r="V46" s="53" t="s">
        <v>1013</v>
      </c>
      <c r="W46" s="54" t="s">
        <v>601</v>
      </c>
      <c r="X46" s="54">
        <v>4876.8500000000004</v>
      </c>
    </row>
    <row r="47" spans="1:24" x14ac:dyDescent="0.3">
      <c r="A47" s="1"/>
      <c r="B47" s="51" t="s">
        <v>861</v>
      </c>
      <c r="C47" s="52">
        <v>1064.5</v>
      </c>
      <c r="D47" s="52">
        <v>2713.1</v>
      </c>
      <c r="E47" s="52">
        <v>3254.3</v>
      </c>
      <c r="F47" s="52">
        <v>47</v>
      </c>
      <c r="G47" s="52"/>
      <c r="H47" s="52">
        <v>0</v>
      </c>
      <c r="I47" s="52"/>
      <c r="J47" s="52"/>
      <c r="K47" s="52">
        <v>63.6</v>
      </c>
      <c r="L47" s="52">
        <v>53.8</v>
      </c>
      <c r="M47" s="52">
        <v>7.2</v>
      </c>
      <c r="N47" s="52">
        <v>0.1</v>
      </c>
      <c r="O47" s="52">
        <v>577.20000000000005</v>
      </c>
      <c r="P47" s="52">
        <f t="shared" si="0"/>
        <v>7780.8</v>
      </c>
      <c r="Q47" s="1"/>
      <c r="R47" s="1"/>
      <c r="S47" s="1"/>
      <c r="T47" s="1"/>
      <c r="U47" s="210" t="s">
        <v>614</v>
      </c>
      <c r="V47" s="53" t="s">
        <v>1014</v>
      </c>
      <c r="W47" s="54">
        <v>2181.6</v>
      </c>
      <c r="X47" s="54" t="s">
        <v>601</v>
      </c>
    </row>
    <row r="48" spans="1:24" x14ac:dyDescent="0.3">
      <c r="A48" s="1"/>
      <c r="B48" s="55" t="s">
        <v>862</v>
      </c>
      <c r="C48" s="56">
        <v>1036.9000000000001</v>
      </c>
      <c r="D48" s="56">
        <v>2788.2</v>
      </c>
      <c r="E48" s="56">
        <v>3256.3</v>
      </c>
      <c r="F48" s="56">
        <v>47.3</v>
      </c>
      <c r="G48" s="56"/>
      <c r="H48" s="56">
        <v>0</v>
      </c>
      <c r="I48" s="56"/>
      <c r="J48" s="56"/>
      <c r="K48" s="56">
        <v>63</v>
      </c>
      <c r="L48" s="56">
        <v>52.7</v>
      </c>
      <c r="M48" s="56">
        <v>7.2</v>
      </c>
      <c r="N48" s="56">
        <v>0.1</v>
      </c>
      <c r="O48" s="56">
        <v>510.7</v>
      </c>
      <c r="P48" s="56">
        <f t="shared" si="0"/>
        <v>7762.4</v>
      </c>
      <c r="Q48" s="1"/>
      <c r="R48" s="1"/>
      <c r="S48" s="1"/>
      <c r="T48" s="1"/>
      <c r="U48" s="210" t="s">
        <v>618</v>
      </c>
      <c r="V48" s="53" t="s">
        <v>1015</v>
      </c>
      <c r="W48" s="54">
        <v>20.149999999999999</v>
      </c>
      <c r="X48" s="54" t="s">
        <v>601</v>
      </c>
    </row>
    <row r="49" spans="1:24" x14ac:dyDescent="0.3">
      <c r="A49" s="1"/>
      <c r="B49" s="55" t="s">
        <v>863</v>
      </c>
      <c r="C49" s="56">
        <v>1053</v>
      </c>
      <c r="D49" s="56">
        <v>2805.2</v>
      </c>
      <c r="E49" s="56">
        <v>3252.8</v>
      </c>
      <c r="F49" s="56">
        <v>47.2</v>
      </c>
      <c r="G49" s="56"/>
      <c r="H49" s="56">
        <v>0</v>
      </c>
      <c r="I49" s="56"/>
      <c r="J49" s="56"/>
      <c r="K49" s="56">
        <v>62.5</v>
      </c>
      <c r="L49" s="56">
        <v>51.9</v>
      </c>
      <c r="M49" s="56">
        <v>7.2</v>
      </c>
      <c r="N49" s="56">
        <v>0.1</v>
      </c>
      <c r="O49" s="56">
        <v>471.1</v>
      </c>
      <c r="P49" s="56">
        <f t="shared" si="0"/>
        <v>7751</v>
      </c>
      <c r="Q49" s="1"/>
      <c r="R49" s="1"/>
      <c r="S49" s="1"/>
      <c r="T49" s="1"/>
      <c r="U49" s="210" t="s">
        <v>106</v>
      </c>
      <c r="V49" s="53" t="s">
        <v>107</v>
      </c>
      <c r="W49" s="54" t="s">
        <v>601</v>
      </c>
      <c r="X49" s="54">
        <v>4952.1499999999996</v>
      </c>
    </row>
    <row r="50" spans="1:24" x14ac:dyDescent="0.3">
      <c r="A50" s="1"/>
      <c r="B50" s="55" t="s">
        <v>864</v>
      </c>
      <c r="C50" s="56">
        <v>1047</v>
      </c>
      <c r="D50" s="56">
        <v>2741.5</v>
      </c>
      <c r="E50" s="56">
        <v>3204.2</v>
      </c>
      <c r="F50" s="56">
        <v>47.2</v>
      </c>
      <c r="G50" s="56"/>
      <c r="H50" s="56">
        <v>0</v>
      </c>
      <c r="I50" s="56"/>
      <c r="J50" s="56"/>
      <c r="K50" s="56">
        <v>62.6</v>
      </c>
      <c r="L50" s="56">
        <v>52.2</v>
      </c>
      <c r="M50" s="56">
        <v>7.2</v>
      </c>
      <c r="N50" s="56">
        <v>0</v>
      </c>
      <c r="O50" s="56">
        <v>460</v>
      </c>
      <c r="P50" s="56">
        <f t="shared" si="0"/>
        <v>7621.9</v>
      </c>
      <c r="Q50" s="1"/>
      <c r="R50" s="1"/>
      <c r="S50" s="1"/>
      <c r="T50" s="1"/>
      <c r="U50" s="210"/>
      <c r="V50" s="53" t="s">
        <v>1016</v>
      </c>
      <c r="W50" s="54">
        <v>227.5</v>
      </c>
      <c r="X50" s="54" t="s">
        <v>601</v>
      </c>
    </row>
    <row r="51" spans="1:24" x14ac:dyDescent="0.3">
      <c r="A51" s="1"/>
      <c r="B51" s="55" t="s">
        <v>865</v>
      </c>
      <c r="C51" s="56">
        <v>1042.8</v>
      </c>
      <c r="D51" s="56">
        <v>2611.6</v>
      </c>
      <c r="E51" s="56">
        <v>3247.9</v>
      </c>
      <c r="F51" s="56">
        <v>47.2</v>
      </c>
      <c r="G51" s="56"/>
      <c r="H51" s="56">
        <v>0</v>
      </c>
      <c r="I51" s="56"/>
      <c r="J51" s="56"/>
      <c r="K51" s="56">
        <v>62.6</v>
      </c>
      <c r="L51" s="56">
        <v>52</v>
      </c>
      <c r="M51" s="56">
        <v>7.2</v>
      </c>
      <c r="N51" s="56">
        <v>0</v>
      </c>
      <c r="O51" s="56">
        <v>435.6</v>
      </c>
      <c r="P51" s="56">
        <f t="shared" si="0"/>
        <v>7506.9</v>
      </c>
      <c r="Q51" s="1"/>
      <c r="R51" s="1"/>
      <c r="S51" s="1"/>
      <c r="T51" s="1"/>
      <c r="U51" s="210" t="s">
        <v>610</v>
      </c>
      <c r="V51" s="53" t="s">
        <v>1017</v>
      </c>
      <c r="W51" s="54" t="s">
        <v>601</v>
      </c>
      <c r="X51" s="54">
        <v>804.65</v>
      </c>
    </row>
    <row r="52" spans="1:24" x14ac:dyDescent="0.3">
      <c r="A52" s="1"/>
      <c r="B52" s="55" t="s">
        <v>866</v>
      </c>
      <c r="C52" s="56">
        <v>1049.7</v>
      </c>
      <c r="D52" s="56">
        <v>2555.1999999999998</v>
      </c>
      <c r="E52" s="56">
        <v>3158.5</v>
      </c>
      <c r="F52" s="56">
        <v>47.2</v>
      </c>
      <c r="G52" s="56"/>
      <c r="H52" s="56">
        <v>0</v>
      </c>
      <c r="I52" s="56"/>
      <c r="J52" s="56"/>
      <c r="K52" s="56">
        <v>62.5</v>
      </c>
      <c r="L52" s="56">
        <v>50.3</v>
      </c>
      <c r="M52" s="56">
        <v>7.2</v>
      </c>
      <c r="N52" s="56">
        <v>0</v>
      </c>
      <c r="O52" s="56">
        <v>362.8</v>
      </c>
      <c r="P52" s="56">
        <f t="shared" si="0"/>
        <v>7293.4</v>
      </c>
      <c r="Q52" s="1"/>
      <c r="R52" s="1"/>
      <c r="S52" s="1"/>
      <c r="T52" s="1"/>
      <c r="U52" s="210" t="s">
        <v>626</v>
      </c>
      <c r="V52" s="53" t="s">
        <v>1018</v>
      </c>
      <c r="W52" s="54">
        <v>40.25</v>
      </c>
      <c r="X52" s="54" t="s">
        <v>601</v>
      </c>
    </row>
    <row r="53" spans="1:24" x14ac:dyDescent="0.3">
      <c r="A53" s="1"/>
      <c r="B53" s="55" t="s">
        <v>867</v>
      </c>
      <c r="C53" s="56">
        <v>1027</v>
      </c>
      <c r="D53" s="56">
        <v>2455.1999999999998</v>
      </c>
      <c r="E53" s="56">
        <v>3098.4</v>
      </c>
      <c r="F53" s="56">
        <v>47.4</v>
      </c>
      <c r="G53" s="56"/>
      <c r="H53" s="56">
        <v>0</v>
      </c>
      <c r="I53" s="56"/>
      <c r="J53" s="56"/>
      <c r="K53" s="56">
        <v>62.6</v>
      </c>
      <c r="L53" s="56">
        <v>50.3</v>
      </c>
      <c r="M53" s="56">
        <v>7.2</v>
      </c>
      <c r="N53" s="56">
        <v>0</v>
      </c>
      <c r="O53" s="56">
        <v>323.2</v>
      </c>
      <c r="P53" s="56">
        <f t="shared" si="0"/>
        <v>7071.3</v>
      </c>
      <c r="Q53" s="1"/>
      <c r="R53" s="1"/>
      <c r="S53" s="1"/>
      <c r="T53" s="1"/>
      <c r="U53" s="210" t="s">
        <v>122</v>
      </c>
      <c r="V53" s="53" t="s">
        <v>1019</v>
      </c>
      <c r="W53" s="54" t="s">
        <v>601</v>
      </c>
      <c r="X53" s="54">
        <v>3467</v>
      </c>
    </row>
    <row r="54" spans="1:24" x14ac:dyDescent="0.3">
      <c r="A54" s="1"/>
      <c r="B54" s="57" t="s">
        <v>73</v>
      </c>
      <c r="C54" s="58">
        <v>1032.5</v>
      </c>
      <c r="D54" s="58">
        <v>2298.9</v>
      </c>
      <c r="E54" s="58">
        <v>3165.5</v>
      </c>
      <c r="F54" s="58">
        <v>47.2</v>
      </c>
      <c r="G54" s="58"/>
      <c r="H54" s="58">
        <v>0</v>
      </c>
      <c r="I54" s="58"/>
      <c r="J54" s="58"/>
      <c r="K54" s="58">
        <v>62.2</v>
      </c>
      <c r="L54" s="58">
        <v>50.1</v>
      </c>
      <c r="M54" s="58">
        <v>7.2</v>
      </c>
      <c r="N54" s="58">
        <v>0</v>
      </c>
      <c r="O54" s="58">
        <v>235.7</v>
      </c>
      <c r="P54" s="58">
        <f t="shared" si="0"/>
        <v>6899.2999999999993</v>
      </c>
      <c r="Q54" s="1"/>
      <c r="R54" s="1"/>
      <c r="S54" s="1"/>
      <c r="T54" s="1"/>
      <c r="U54" s="210"/>
      <c r="V54" s="53" t="s">
        <v>141</v>
      </c>
      <c r="W54" s="54" t="s">
        <v>601</v>
      </c>
      <c r="X54" s="54">
        <v>2162.9</v>
      </c>
    </row>
    <row r="55" spans="1:24" x14ac:dyDescent="0.3">
      <c r="A55" s="1"/>
      <c r="B55" s="59" t="s">
        <v>1020</v>
      </c>
      <c r="C55" s="60">
        <v>25166.35</v>
      </c>
      <c r="D55" s="60">
        <v>56428</v>
      </c>
      <c r="E55" s="60">
        <v>74412.7</v>
      </c>
      <c r="F55" s="60">
        <v>1116.2</v>
      </c>
      <c r="G55" s="60">
        <f t="shared" ref="G55" si="1">SUM(G7:G54)/2</f>
        <v>0</v>
      </c>
      <c r="H55" s="60">
        <v>4.45</v>
      </c>
      <c r="I55" s="60">
        <f t="shared" ref="I55:K55" si="2">SUM(I7:I54)/2</f>
        <v>0</v>
      </c>
      <c r="J55" s="60">
        <f t="shared" si="2"/>
        <v>0</v>
      </c>
      <c r="K55" s="60">
        <f t="shared" si="2"/>
        <v>1493.25</v>
      </c>
      <c r="L55" s="60">
        <v>1283.3</v>
      </c>
      <c r="M55" s="60">
        <v>170.9</v>
      </c>
      <c r="N55" s="60">
        <v>6464.6</v>
      </c>
      <c r="O55" s="60">
        <v>9759.35</v>
      </c>
      <c r="P55" s="60">
        <f t="shared" ref="P55" si="3">SUM(P7:P54)/2</f>
        <v>176299.10000000003</v>
      </c>
      <c r="Q55" s="1"/>
      <c r="R55" s="1"/>
      <c r="S55" s="1"/>
      <c r="T55" s="1"/>
      <c r="U55" s="210"/>
      <c r="V55" s="53" t="s">
        <v>1021</v>
      </c>
      <c r="W55" s="54">
        <v>237.95</v>
      </c>
      <c r="X55" s="54" t="s">
        <v>601</v>
      </c>
    </row>
    <row r="56" spans="1:24" x14ac:dyDescent="0.3">
      <c r="A56" s="1"/>
      <c r="B56" s="59" t="s">
        <v>1022</v>
      </c>
      <c r="C56" s="60">
        <v>14.396743587242645</v>
      </c>
      <c r="D56" s="60">
        <v>32.280384209109705</v>
      </c>
      <c r="E56" s="60">
        <v>42.568769866683525</v>
      </c>
      <c r="F56" s="60">
        <v>0.63853698260098279</v>
      </c>
      <c r="G56" s="60">
        <f t="shared" ref="G56" si="4">G55*100/$P$55</f>
        <v>0</v>
      </c>
      <c r="H56" s="60">
        <v>2.5456813945299887E-3</v>
      </c>
      <c r="I56" s="60">
        <f t="shared" ref="I56:K56" si="5">I55*100/$P$55</f>
        <v>0</v>
      </c>
      <c r="J56" s="60">
        <f t="shared" si="5"/>
        <v>0</v>
      </c>
      <c r="K56" s="60">
        <f t="shared" si="5"/>
        <v>0.8469980845052526</v>
      </c>
      <c r="L56" s="60">
        <v>0.73412874912367065</v>
      </c>
      <c r="M56" s="60">
        <v>9.7765606814646078E-2</v>
      </c>
      <c r="N56" s="60">
        <v>3.6981599872086663</v>
      </c>
      <c r="O56" s="60">
        <v>5.5829653298216275</v>
      </c>
      <c r="P56" s="61" t="s">
        <v>1023</v>
      </c>
      <c r="Q56" s="1"/>
      <c r="R56" s="1"/>
      <c r="S56" s="1"/>
      <c r="T56" s="1"/>
      <c r="U56" s="210" t="s">
        <v>143</v>
      </c>
      <c r="V56" s="53" t="s">
        <v>1024</v>
      </c>
      <c r="W56" s="54" t="s">
        <v>601</v>
      </c>
      <c r="X56" s="54">
        <v>1580.1</v>
      </c>
    </row>
    <row r="57" spans="1:24" x14ac:dyDescent="0.3">
      <c r="A57" s="1"/>
      <c r="B57" s="1"/>
      <c r="C57" s="1"/>
      <c r="D57" s="1"/>
      <c r="E57" s="1"/>
      <c r="F57" s="1"/>
      <c r="G57" s="1"/>
      <c r="H57" s="1"/>
      <c r="I57" s="1"/>
      <c r="J57" s="1"/>
      <c r="K57" s="1"/>
      <c r="L57" s="1"/>
      <c r="M57" s="1"/>
      <c r="N57" s="1"/>
      <c r="O57" s="1"/>
      <c r="P57" s="1"/>
      <c r="Q57" s="1"/>
      <c r="R57" s="1"/>
      <c r="S57" s="1"/>
      <c r="T57" s="1"/>
      <c r="U57" s="210"/>
      <c r="V57" s="53" t="s">
        <v>1025</v>
      </c>
      <c r="W57" s="54">
        <v>14.4</v>
      </c>
      <c r="X57" s="54" t="s">
        <v>601</v>
      </c>
    </row>
    <row r="58" spans="1:24" x14ac:dyDescent="0.3">
      <c r="A58" s="1"/>
      <c r="B58" s="1"/>
      <c r="C58" s="1"/>
      <c r="D58" s="1"/>
      <c r="E58" s="1"/>
      <c r="F58" s="1"/>
      <c r="G58" s="1"/>
      <c r="H58" s="1"/>
      <c r="I58" s="1"/>
      <c r="J58" s="1"/>
      <c r="K58" s="1"/>
      <c r="L58" s="1"/>
      <c r="M58" s="1"/>
      <c r="N58" s="1"/>
      <c r="O58" s="1"/>
      <c r="P58" s="1"/>
      <c r="Q58" s="1"/>
      <c r="R58" s="1"/>
      <c r="S58" s="1"/>
      <c r="T58" s="1"/>
      <c r="U58" s="210"/>
      <c r="V58" s="53" t="s">
        <v>1026</v>
      </c>
      <c r="W58" s="54">
        <v>720.45</v>
      </c>
      <c r="X58" s="54" t="s">
        <v>601</v>
      </c>
    </row>
    <row r="59" spans="1:24" x14ac:dyDescent="0.3">
      <c r="A59" s="1"/>
      <c r="B59" s="1"/>
      <c r="C59" s="1"/>
      <c r="D59" s="1"/>
      <c r="E59" s="1"/>
      <c r="F59" s="1"/>
      <c r="G59" s="1"/>
      <c r="H59" s="1"/>
      <c r="I59" s="1"/>
      <c r="J59" s="1"/>
      <c r="K59" s="1"/>
      <c r="L59" s="1"/>
      <c r="M59" s="1"/>
      <c r="N59" s="1"/>
      <c r="O59" s="1"/>
      <c r="P59" s="1"/>
      <c r="Q59" s="1"/>
      <c r="R59" s="1"/>
      <c r="S59" s="1"/>
      <c r="T59" s="1"/>
      <c r="U59" s="210"/>
      <c r="V59" s="53" t="s">
        <v>1027</v>
      </c>
      <c r="W59" s="54" t="s">
        <v>601</v>
      </c>
      <c r="X59" s="54">
        <v>3296.35</v>
      </c>
    </row>
    <row r="60" spans="1:24" x14ac:dyDescent="0.3">
      <c r="A60" s="1"/>
      <c r="B60" s="1"/>
      <c r="C60" s="1"/>
      <c r="D60" s="1"/>
      <c r="E60" s="1"/>
      <c r="F60" s="1"/>
      <c r="G60" s="1"/>
      <c r="H60" s="1"/>
      <c r="I60" s="1"/>
      <c r="J60" s="1"/>
      <c r="K60" s="1"/>
      <c r="L60" s="1"/>
      <c r="M60" s="1"/>
      <c r="N60" s="1"/>
      <c r="O60" s="1"/>
      <c r="P60" s="1"/>
      <c r="Q60" s="1"/>
      <c r="R60" s="1"/>
      <c r="S60" s="1"/>
      <c r="T60" s="1"/>
      <c r="U60" s="210"/>
      <c r="V60" s="53" t="s">
        <v>1028</v>
      </c>
      <c r="W60" s="54" t="s">
        <v>601</v>
      </c>
      <c r="X60" s="54">
        <v>1788.55</v>
      </c>
    </row>
    <row r="61" spans="1:24" x14ac:dyDescent="0.3">
      <c r="A61" s="1"/>
      <c r="B61" s="1"/>
      <c r="C61" s="1"/>
      <c r="D61" s="1"/>
      <c r="E61" s="1"/>
      <c r="F61" s="1"/>
      <c r="G61" s="1"/>
      <c r="H61" s="1"/>
      <c r="I61" s="1"/>
      <c r="J61" s="1"/>
      <c r="K61" s="1"/>
      <c r="L61" s="1"/>
      <c r="M61" s="1"/>
      <c r="N61" s="1"/>
      <c r="O61" s="1"/>
      <c r="P61" s="1"/>
      <c r="Q61" s="1"/>
      <c r="R61" s="1"/>
      <c r="S61" s="1"/>
      <c r="T61" s="1"/>
      <c r="U61" s="210"/>
      <c r="V61" s="53" t="s">
        <v>1029</v>
      </c>
      <c r="W61" s="54">
        <v>1537.6</v>
      </c>
      <c r="X61" s="54" t="s">
        <v>601</v>
      </c>
    </row>
    <row r="62" spans="1:24" x14ac:dyDescent="0.3">
      <c r="A62" s="1"/>
      <c r="B62" s="1"/>
      <c r="C62" s="1"/>
      <c r="D62" s="1"/>
      <c r="E62" s="1"/>
      <c r="F62" s="1"/>
      <c r="G62" s="1"/>
      <c r="H62" s="1"/>
      <c r="I62" s="1"/>
      <c r="J62" s="1"/>
      <c r="K62" s="1"/>
      <c r="L62" s="1"/>
      <c r="M62" s="1"/>
      <c r="N62" s="1"/>
      <c r="O62" s="1"/>
      <c r="P62" s="1"/>
      <c r="Q62" s="1"/>
      <c r="R62" s="1"/>
      <c r="S62" s="1"/>
      <c r="T62" s="1"/>
      <c r="U62" s="210" t="s">
        <v>60</v>
      </c>
      <c r="V62" s="53" t="s">
        <v>1030</v>
      </c>
      <c r="W62" s="54" t="s">
        <v>601</v>
      </c>
      <c r="X62" s="54">
        <v>2064.6</v>
      </c>
    </row>
    <row r="63" spans="1:24" x14ac:dyDescent="0.3">
      <c r="A63" s="1"/>
      <c r="B63" s="1"/>
      <c r="C63" s="1"/>
      <c r="D63" s="1"/>
      <c r="E63" s="1"/>
      <c r="F63" s="1"/>
      <c r="G63" s="1"/>
      <c r="H63" s="1"/>
      <c r="I63" s="1"/>
      <c r="J63" s="1"/>
      <c r="K63" s="1"/>
      <c r="L63" s="1"/>
      <c r="M63" s="1"/>
      <c r="N63" s="1"/>
      <c r="O63" s="1"/>
      <c r="P63" s="1"/>
      <c r="Q63" s="1"/>
      <c r="R63" s="1"/>
      <c r="S63" s="1"/>
      <c r="T63" s="1"/>
      <c r="U63" s="210"/>
      <c r="V63" s="53" t="s">
        <v>61</v>
      </c>
      <c r="W63" s="54">
        <v>20.05</v>
      </c>
      <c r="X63" s="54" t="s">
        <v>601</v>
      </c>
    </row>
    <row r="64" spans="1:24" x14ac:dyDescent="0.3">
      <c r="A64" s="1"/>
      <c r="B64" s="1"/>
      <c r="C64" s="1"/>
      <c r="D64" s="1"/>
      <c r="E64" s="1"/>
      <c r="F64" s="1"/>
      <c r="G64" s="1"/>
      <c r="H64" s="1"/>
      <c r="I64" s="1"/>
      <c r="J64" s="1"/>
      <c r="K64" s="1"/>
      <c r="L64" s="1"/>
      <c r="M64" s="1"/>
      <c r="N64" s="1"/>
      <c r="O64" s="1"/>
      <c r="P64" s="1"/>
      <c r="Q64" s="1"/>
      <c r="R64" s="1"/>
      <c r="S64" s="1"/>
      <c r="T64" s="1"/>
      <c r="U64" s="210" t="s">
        <v>1031</v>
      </c>
      <c r="V64" s="53" t="s">
        <v>1032</v>
      </c>
      <c r="W64" s="54">
        <v>438.15</v>
      </c>
      <c r="X64" s="54" t="s">
        <v>601</v>
      </c>
    </row>
    <row r="65" spans="1:24" x14ac:dyDescent="0.3">
      <c r="A65" s="1"/>
      <c r="B65" s="1"/>
      <c r="C65" s="1"/>
      <c r="D65" s="1"/>
      <c r="E65" s="1"/>
      <c r="F65" s="1"/>
      <c r="G65" s="1"/>
      <c r="H65" s="1"/>
      <c r="I65" s="1"/>
      <c r="J65" s="1"/>
      <c r="K65" s="1"/>
      <c r="L65" s="1"/>
      <c r="M65" s="1"/>
      <c r="N65" s="1"/>
      <c r="O65" s="1"/>
      <c r="P65" s="1"/>
      <c r="Q65" s="1"/>
      <c r="R65" s="1"/>
      <c r="S65" s="1"/>
      <c r="T65" s="1"/>
      <c r="U65" s="210" t="s">
        <v>157</v>
      </c>
      <c r="V65" s="53" t="s">
        <v>1033</v>
      </c>
      <c r="W65" s="54">
        <v>98.4</v>
      </c>
      <c r="X65" s="54" t="s">
        <v>601</v>
      </c>
    </row>
    <row r="66" spans="1:24" x14ac:dyDescent="0.3">
      <c r="A66" s="1"/>
      <c r="B66" s="1"/>
      <c r="C66" s="1"/>
      <c r="D66" s="1"/>
      <c r="E66" s="1"/>
      <c r="F66" s="1"/>
      <c r="G66" s="1"/>
      <c r="H66" s="1"/>
      <c r="I66" s="1"/>
      <c r="J66" s="1"/>
      <c r="K66" s="1"/>
      <c r="L66" s="1"/>
      <c r="M66" s="1"/>
      <c r="N66" s="1"/>
      <c r="O66" s="1"/>
      <c r="P66" s="1"/>
      <c r="Q66" s="1"/>
      <c r="R66" s="1"/>
      <c r="S66" s="1"/>
      <c r="T66" s="1"/>
      <c r="U66" s="210"/>
      <c r="V66" s="53" t="s">
        <v>1034</v>
      </c>
      <c r="W66" s="54">
        <v>722.95</v>
      </c>
      <c r="X66" s="54" t="s">
        <v>601</v>
      </c>
    </row>
    <row r="67" spans="1:24" x14ac:dyDescent="0.3">
      <c r="A67" s="1"/>
      <c r="B67" s="1"/>
      <c r="C67" s="1"/>
      <c r="D67" s="1"/>
      <c r="E67" s="1"/>
      <c r="F67" s="1"/>
      <c r="G67" s="1"/>
      <c r="H67" s="1"/>
      <c r="I67" s="1"/>
      <c r="J67" s="1"/>
      <c r="K67" s="1"/>
      <c r="L67" s="1"/>
      <c r="M67" s="1"/>
      <c r="N67" s="1"/>
      <c r="O67" s="1"/>
      <c r="P67" s="1"/>
      <c r="Q67" s="1"/>
      <c r="R67" s="1"/>
      <c r="S67" s="1"/>
      <c r="T67" s="1"/>
      <c r="U67" s="210"/>
      <c r="V67" s="53" t="s">
        <v>158</v>
      </c>
      <c r="W67" s="54" t="s">
        <v>601</v>
      </c>
      <c r="X67" s="54">
        <v>1565.85</v>
      </c>
    </row>
    <row r="68" spans="1:24" x14ac:dyDescent="0.3">
      <c r="A68" s="1"/>
      <c r="B68" s="1"/>
      <c r="C68" s="1"/>
      <c r="D68" s="1"/>
      <c r="E68" s="1"/>
      <c r="F68" s="1"/>
      <c r="G68" s="1"/>
      <c r="H68" s="1"/>
      <c r="I68" s="1"/>
      <c r="J68" s="1"/>
      <c r="K68" s="1"/>
      <c r="L68" s="1"/>
      <c r="M68" s="1"/>
      <c r="N68" s="1"/>
      <c r="O68" s="1"/>
      <c r="P68" s="1"/>
      <c r="Q68" s="1"/>
      <c r="R68" s="1"/>
      <c r="S68" s="1"/>
      <c r="T68" s="1"/>
      <c r="U68" s="210"/>
      <c r="V68" s="53" t="s">
        <v>1035</v>
      </c>
      <c r="W68" s="54" t="s">
        <v>601</v>
      </c>
      <c r="X68" s="54">
        <v>793.65</v>
      </c>
    </row>
    <row r="69" spans="1:24" x14ac:dyDescent="0.3">
      <c r="A69" s="1"/>
      <c r="B69" s="1"/>
      <c r="C69" s="1"/>
      <c r="D69" s="1"/>
      <c r="E69" s="1"/>
      <c r="F69" s="1"/>
      <c r="G69" s="1"/>
      <c r="H69" s="1"/>
      <c r="I69" s="1"/>
      <c r="J69" s="1"/>
      <c r="K69" s="1"/>
      <c r="L69" s="1"/>
      <c r="M69" s="1"/>
      <c r="N69" s="1"/>
      <c r="O69" s="1"/>
      <c r="P69" s="1"/>
      <c r="Q69" s="1"/>
      <c r="R69" s="1"/>
      <c r="S69" s="1"/>
      <c r="T69" s="1"/>
      <c r="U69" s="210"/>
      <c r="V69" s="53" t="s">
        <v>1036</v>
      </c>
      <c r="W69" s="54" t="s">
        <v>601</v>
      </c>
      <c r="X69" s="54">
        <v>352.55</v>
      </c>
    </row>
    <row r="70" spans="1:24" x14ac:dyDescent="0.3">
      <c r="A70" s="1"/>
      <c r="B70" s="1"/>
      <c r="C70" s="1"/>
      <c r="D70" s="1"/>
      <c r="E70" s="1"/>
      <c r="F70" s="1"/>
      <c r="G70" s="1"/>
      <c r="H70" s="1"/>
      <c r="I70" s="1"/>
      <c r="J70" s="1"/>
      <c r="K70" s="1"/>
      <c r="L70" s="1"/>
      <c r="M70" s="1"/>
      <c r="N70" s="1"/>
      <c r="O70" s="1"/>
      <c r="P70" s="1"/>
      <c r="Q70" s="1"/>
      <c r="R70" s="1"/>
      <c r="S70" s="1"/>
      <c r="T70" s="1"/>
      <c r="U70" s="210"/>
      <c r="V70" s="53" t="s">
        <v>1037</v>
      </c>
      <c r="W70" s="54">
        <v>2505.3000000000002</v>
      </c>
      <c r="X70" s="54" t="s">
        <v>601</v>
      </c>
    </row>
    <row r="71" spans="1:24" x14ac:dyDescent="0.3">
      <c r="A71" s="1"/>
      <c r="B71" s="1"/>
      <c r="C71" s="1"/>
      <c r="D71" s="1"/>
      <c r="E71" s="1"/>
      <c r="F71" s="1"/>
      <c r="G71" s="1"/>
      <c r="H71" s="1"/>
      <c r="I71" s="1"/>
      <c r="J71" s="1"/>
      <c r="K71" s="1"/>
      <c r="L71" s="1"/>
      <c r="M71" s="1"/>
      <c r="N71" s="1"/>
      <c r="O71" s="1"/>
      <c r="P71" s="1"/>
      <c r="Q71" s="1"/>
      <c r="R71" s="1"/>
      <c r="S71" s="1"/>
      <c r="T71" s="1"/>
      <c r="U71" s="210" t="s">
        <v>619</v>
      </c>
      <c r="V71" s="53" t="s">
        <v>1038</v>
      </c>
      <c r="W71" s="54">
        <v>145.6</v>
      </c>
      <c r="X71" s="54" t="s">
        <v>601</v>
      </c>
    </row>
    <row r="72" spans="1:24" x14ac:dyDescent="0.3">
      <c r="A72" s="1"/>
      <c r="B72" s="1"/>
      <c r="C72" s="1"/>
      <c r="D72" s="1"/>
      <c r="E72" s="1"/>
      <c r="F72" s="1"/>
      <c r="G72" s="1"/>
      <c r="H72" s="1"/>
      <c r="I72" s="1"/>
      <c r="J72" s="1"/>
      <c r="K72" s="1"/>
      <c r="L72" s="1"/>
      <c r="M72" s="1"/>
      <c r="N72" s="1"/>
      <c r="O72" s="1"/>
      <c r="P72" s="1"/>
      <c r="Q72" s="1"/>
      <c r="R72" s="1"/>
      <c r="S72" s="1"/>
      <c r="T72" s="1"/>
      <c r="U72" s="210"/>
      <c r="V72" s="53" t="s">
        <v>1039</v>
      </c>
      <c r="W72" s="54">
        <v>61.45</v>
      </c>
      <c r="X72" s="54" t="s">
        <v>601</v>
      </c>
    </row>
    <row r="73" spans="1:24" x14ac:dyDescent="0.3">
      <c r="A73" s="1"/>
      <c r="B73" s="1"/>
      <c r="C73" s="1"/>
      <c r="D73" s="1"/>
      <c r="E73" s="1"/>
      <c r="F73" s="1"/>
      <c r="H73" s="1"/>
      <c r="L73" s="1"/>
      <c r="M73" s="1"/>
      <c r="N73" s="1"/>
      <c r="O73" s="1"/>
      <c r="P73" s="1"/>
      <c r="Q73" s="1"/>
      <c r="R73" s="1"/>
      <c r="S73" s="1"/>
      <c r="T73" s="1"/>
      <c r="U73" s="210" t="s">
        <v>625</v>
      </c>
      <c r="V73" s="53" t="s">
        <v>1040</v>
      </c>
      <c r="W73" s="54">
        <v>23.2</v>
      </c>
      <c r="X73" s="54" t="s">
        <v>601</v>
      </c>
    </row>
    <row r="74" spans="1:24" x14ac:dyDescent="0.3">
      <c r="A74" s="1"/>
      <c r="B74" s="1"/>
      <c r="C74" s="1"/>
      <c r="D74" s="1"/>
      <c r="E74" s="1"/>
      <c r="F74" s="1"/>
      <c r="H74" s="1"/>
      <c r="L74" s="1"/>
      <c r="M74" s="1"/>
      <c r="N74" s="1"/>
      <c r="O74" s="1"/>
      <c r="P74" s="1"/>
      <c r="Q74" s="1"/>
      <c r="R74" s="1"/>
      <c r="S74" s="1"/>
      <c r="T74" s="1"/>
      <c r="U74" s="62" t="s">
        <v>1020</v>
      </c>
      <c r="V74" s="63"/>
      <c r="W74" s="64">
        <v>25166.35</v>
      </c>
      <c r="X74" s="64">
        <v>56428</v>
      </c>
    </row>
  </sheetData>
  <mergeCells count="40">
    <mergeCell ref="U62:U63"/>
    <mergeCell ref="U64"/>
    <mergeCell ref="U65:U70"/>
    <mergeCell ref="U71:U72"/>
    <mergeCell ref="U73"/>
    <mergeCell ref="U49:U50"/>
    <mergeCell ref="U51"/>
    <mergeCell ref="U52"/>
    <mergeCell ref="U53:U55"/>
    <mergeCell ref="U56:U61"/>
    <mergeCell ref="U44"/>
    <mergeCell ref="U45"/>
    <mergeCell ref="U46"/>
    <mergeCell ref="U47"/>
    <mergeCell ref="U48"/>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2" t="s">
        <v>1041</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row>
    <row r="6" spans="1:73" ht="43.95" customHeight="1" x14ac:dyDescent="0.3">
      <c r="A6" s="1"/>
      <c r="B6" s="211" t="s">
        <v>595</v>
      </c>
      <c r="C6" s="211" t="s">
        <v>652</v>
      </c>
      <c r="D6" s="211" t="s">
        <v>653</v>
      </c>
      <c r="E6" s="211" t="s">
        <v>654</v>
      </c>
      <c r="F6" s="211" t="s">
        <v>180</v>
      </c>
      <c r="G6" s="211" t="s">
        <v>639</v>
      </c>
      <c r="H6" s="211" t="s">
        <v>640</v>
      </c>
      <c r="I6" s="211" t="s">
        <v>641</v>
      </c>
      <c r="J6" s="211" t="s">
        <v>650</v>
      </c>
      <c r="K6" s="211" t="s">
        <v>586</v>
      </c>
      <c r="L6" s="211" t="s">
        <v>237</v>
      </c>
      <c r="M6" s="211" t="s">
        <v>620</v>
      </c>
      <c r="N6" s="211" t="s">
        <v>642</v>
      </c>
      <c r="O6" s="211"/>
      <c r="P6" s="211"/>
      <c r="Q6" s="211"/>
      <c r="R6" s="211"/>
      <c r="S6" s="211" t="s">
        <v>638</v>
      </c>
      <c r="T6" s="211" t="s">
        <v>627</v>
      </c>
      <c r="U6" s="211" t="s">
        <v>643</v>
      </c>
      <c r="V6" s="211" t="s">
        <v>628</v>
      </c>
      <c r="W6" s="211" t="s">
        <v>629</v>
      </c>
      <c r="X6" s="211" t="s">
        <v>630</v>
      </c>
      <c r="Y6" s="211" t="s">
        <v>644</v>
      </c>
      <c r="Z6" s="211"/>
      <c r="AA6" s="211" t="s">
        <v>621</v>
      </c>
      <c r="AB6" s="211" t="s">
        <v>94</v>
      </c>
      <c r="AC6" s="211"/>
      <c r="AD6" s="211"/>
      <c r="AE6" s="211"/>
      <c r="AF6" s="211" t="s">
        <v>645</v>
      </c>
      <c r="AG6" s="211"/>
      <c r="AH6" s="211" t="s">
        <v>37</v>
      </c>
      <c r="AI6" s="211"/>
      <c r="AJ6" s="211"/>
      <c r="AK6" s="211"/>
      <c r="AL6" s="211" t="s">
        <v>622</v>
      </c>
      <c r="AM6" s="211" t="s">
        <v>319</v>
      </c>
      <c r="AN6" s="211" t="s">
        <v>623</v>
      </c>
      <c r="AO6" s="211" t="s">
        <v>631</v>
      </c>
      <c r="AP6" s="211" t="s">
        <v>632</v>
      </c>
      <c r="AQ6" s="211" t="s">
        <v>1042</v>
      </c>
      <c r="AR6" s="211" t="s">
        <v>646</v>
      </c>
      <c r="AS6" s="211"/>
      <c r="AT6" s="211" t="s">
        <v>106</v>
      </c>
      <c r="AU6" s="211"/>
      <c r="AV6" s="211" t="s">
        <v>624</v>
      </c>
      <c r="AW6" s="211" t="s">
        <v>626</v>
      </c>
      <c r="AX6" s="211" t="s">
        <v>647</v>
      </c>
      <c r="AY6" s="211"/>
      <c r="AZ6" s="211" t="s">
        <v>633</v>
      </c>
      <c r="BA6" s="211" t="s">
        <v>122</v>
      </c>
      <c r="BB6" s="211"/>
      <c r="BC6" s="211" t="s">
        <v>143</v>
      </c>
      <c r="BD6" s="211"/>
      <c r="BE6" s="211"/>
      <c r="BF6" s="211"/>
      <c r="BG6" s="211"/>
      <c r="BH6" s="211" t="s">
        <v>634</v>
      </c>
      <c r="BI6" s="211" t="s">
        <v>635</v>
      </c>
      <c r="BJ6" s="211" t="s">
        <v>636</v>
      </c>
      <c r="BK6" s="211" t="s">
        <v>391</v>
      </c>
      <c r="BL6" s="211"/>
      <c r="BM6" s="211"/>
      <c r="BN6" s="211"/>
      <c r="BO6" s="211" t="s">
        <v>648</v>
      </c>
      <c r="BP6" s="211" t="s">
        <v>60</v>
      </c>
      <c r="BQ6" s="211" t="s">
        <v>649</v>
      </c>
      <c r="BR6" s="211"/>
      <c r="BS6" s="211" t="s">
        <v>637</v>
      </c>
      <c r="BT6" s="211" t="s">
        <v>625</v>
      </c>
      <c r="BU6" s="65" t="s">
        <v>1043</v>
      </c>
    </row>
    <row r="7" spans="1:73" ht="20.399999999999999" x14ac:dyDescent="0.3">
      <c r="A7" s="1"/>
      <c r="B7" s="211"/>
      <c r="C7" s="65" t="s">
        <v>1044</v>
      </c>
      <c r="D7" s="65" t="s">
        <v>1045</v>
      </c>
      <c r="E7" s="65" t="s">
        <v>1046</v>
      </c>
      <c r="F7" s="65" t="s">
        <v>1047</v>
      </c>
      <c r="G7" s="65" t="s">
        <v>1048</v>
      </c>
      <c r="H7" s="65" t="s">
        <v>976</v>
      </c>
      <c r="I7" s="65" t="s">
        <v>977</v>
      </c>
      <c r="J7" s="65" t="s">
        <v>1049</v>
      </c>
      <c r="K7" s="65" t="s">
        <v>589</v>
      </c>
      <c r="L7" s="65" t="s">
        <v>1050</v>
      </c>
      <c r="M7" s="65" t="s">
        <v>750</v>
      </c>
      <c r="N7" s="65" t="s">
        <v>985</v>
      </c>
      <c r="O7" s="65" t="s">
        <v>1051</v>
      </c>
      <c r="P7" s="65" t="s">
        <v>986</v>
      </c>
      <c r="Q7" s="65" t="s">
        <v>987</v>
      </c>
      <c r="R7" s="65" t="s">
        <v>1052</v>
      </c>
      <c r="S7" s="65" t="s">
        <v>992</v>
      </c>
      <c r="T7" s="65" t="s">
        <v>994</v>
      </c>
      <c r="U7" s="65" t="s">
        <v>995</v>
      </c>
      <c r="V7" s="65" t="s">
        <v>996</v>
      </c>
      <c r="W7" s="65" t="s">
        <v>1001</v>
      </c>
      <c r="X7" s="65" t="s">
        <v>1002</v>
      </c>
      <c r="Y7" s="65" t="s">
        <v>1053</v>
      </c>
      <c r="Z7" s="65" t="s">
        <v>1054</v>
      </c>
      <c r="AA7" s="65" t="s">
        <v>1055</v>
      </c>
      <c r="AB7" s="65" t="s">
        <v>1056</v>
      </c>
      <c r="AC7" s="65" t="s">
        <v>1057</v>
      </c>
      <c r="AD7" s="65" t="s">
        <v>1058</v>
      </c>
      <c r="AE7" s="65" t="s">
        <v>1059</v>
      </c>
      <c r="AF7" s="65" t="s">
        <v>1004</v>
      </c>
      <c r="AG7" s="65" t="s">
        <v>1005</v>
      </c>
      <c r="AH7" s="65" t="s">
        <v>1060</v>
      </c>
      <c r="AI7" s="65" t="s">
        <v>1061</v>
      </c>
      <c r="AJ7" s="65" t="s">
        <v>1062</v>
      </c>
      <c r="AK7" s="65" t="s">
        <v>1009</v>
      </c>
      <c r="AL7" s="65" t="s">
        <v>1063</v>
      </c>
      <c r="AM7" s="65" t="s">
        <v>1064</v>
      </c>
      <c r="AN7" s="65" t="s">
        <v>1065</v>
      </c>
      <c r="AO7" s="65" t="s">
        <v>1066</v>
      </c>
      <c r="AP7" s="65" t="s">
        <v>1012</v>
      </c>
      <c r="AQ7" s="65" t="s">
        <v>1067</v>
      </c>
      <c r="AR7" s="65" t="s">
        <v>1068</v>
      </c>
      <c r="AS7" s="65" t="s">
        <v>1069</v>
      </c>
      <c r="AT7" s="65" t="s">
        <v>1070</v>
      </c>
      <c r="AU7" s="65" t="s">
        <v>1071</v>
      </c>
      <c r="AV7" s="65" t="s">
        <v>754</v>
      </c>
      <c r="AW7" s="65" t="s">
        <v>1018</v>
      </c>
      <c r="AX7" s="65" t="s">
        <v>1072</v>
      </c>
      <c r="AY7" s="65" t="s">
        <v>1073</v>
      </c>
      <c r="AZ7" s="65" t="s">
        <v>1074</v>
      </c>
      <c r="BA7" s="65" t="s">
        <v>1075</v>
      </c>
      <c r="BB7" s="65" t="s">
        <v>1076</v>
      </c>
      <c r="BC7" s="65" t="s">
        <v>1077</v>
      </c>
      <c r="BD7" s="65" t="s">
        <v>1078</v>
      </c>
      <c r="BE7" s="65" t="s">
        <v>1025</v>
      </c>
      <c r="BF7" s="65" t="s">
        <v>1079</v>
      </c>
      <c r="BG7" s="65" t="s">
        <v>1080</v>
      </c>
      <c r="BH7" s="65" t="s">
        <v>1081</v>
      </c>
      <c r="BI7" s="65" t="s">
        <v>1082</v>
      </c>
      <c r="BJ7" s="65" t="s">
        <v>1083</v>
      </c>
      <c r="BK7" s="65" t="s">
        <v>1084</v>
      </c>
      <c r="BL7" s="65" t="s">
        <v>1085</v>
      </c>
      <c r="BM7" s="65" t="s">
        <v>1086</v>
      </c>
      <c r="BN7" s="65" t="s">
        <v>1087</v>
      </c>
      <c r="BO7" s="65" t="s">
        <v>1088</v>
      </c>
      <c r="BP7" s="65" t="s">
        <v>1089</v>
      </c>
      <c r="BQ7" s="65" t="s">
        <v>1032</v>
      </c>
      <c r="BR7" s="65" t="s">
        <v>1090</v>
      </c>
      <c r="BS7" s="65" t="s">
        <v>1091</v>
      </c>
      <c r="BT7" s="65" t="s">
        <v>1040</v>
      </c>
      <c r="BU7" s="65" t="s">
        <v>812</v>
      </c>
    </row>
    <row r="8" spans="1:73" x14ac:dyDescent="0.3">
      <c r="A8" s="1"/>
      <c r="B8" s="51" t="s">
        <v>1092</v>
      </c>
      <c r="C8" s="66">
        <v>16</v>
      </c>
      <c r="D8" s="66">
        <v>19.399999999999999</v>
      </c>
      <c r="E8" s="66">
        <v>9.1999999999999993</v>
      </c>
      <c r="F8" s="66"/>
      <c r="G8" s="66">
        <v>9.6</v>
      </c>
      <c r="H8" s="66">
        <v>2.7</v>
      </c>
      <c r="I8" s="66"/>
      <c r="J8" s="66">
        <v>7.5</v>
      </c>
      <c r="K8" s="66"/>
      <c r="L8" s="66">
        <v>9.6999999999999993</v>
      </c>
      <c r="M8" s="66"/>
      <c r="N8" s="66">
        <v>5</v>
      </c>
      <c r="O8" s="66"/>
      <c r="P8" s="66">
        <v>14.1</v>
      </c>
      <c r="Q8" s="66">
        <v>19.3</v>
      </c>
      <c r="R8" s="66">
        <v>6.7</v>
      </c>
      <c r="S8" s="66">
        <v>1.9</v>
      </c>
      <c r="T8" s="66">
        <v>2.6</v>
      </c>
      <c r="U8" s="66">
        <v>14.5</v>
      </c>
      <c r="V8" s="66">
        <v>17.8</v>
      </c>
      <c r="W8" s="66">
        <v>20</v>
      </c>
      <c r="X8" s="66">
        <v>19.100000000000001</v>
      </c>
      <c r="Y8" s="66">
        <v>26.3</v>
      </c>
      <c r="Z8" s="66">
        <v>11.2</v>
      </c>
      <c r="AA8" s="66">
        <v>57</v>
      </c>
      <c r="AB8" s="66">
        <v>10.1</v>
      </c>
      <c r="AC8" s="66">
        <v>137.30000000000001</v>
      </c>
      <c r="AD8" s="66"/>
      <c r="AE8" s="66"/>
      <c r="AF8" s="66">
        <v>13.3</v>
      </c>
      <c r="AG8" s="66">
        <v>3.3</v>
      </c>
      <c r="AH8" s="66">
        <v>20.399999999999999</v>
      </c>
      <c r="AI8" s="66">
        <v>20.399999999999999</v>
      </c>
      <c r="AJ8" s="66">
        <v>20.100000000000001</v>
      </c>
      <c r="AK8" s="66">
        <v>8</v>
      </c>
      <c r="AL8" s="66"/>
      <c r="AM8" s="66">
        <v>1.6</v>
      </c>
      <c r="AN8" s="66">
        <v>0.9</v>
      </c>
      <c r="AO8" s="66">
        <v>3.2</v>
      </c>
      <c r="AP8" s="66">
        <v>18.5</v>
      </c>
      <c r="AQ8" s="66"/>
      <c r="AR8" s="66"/>
      <c r="AS8" s="66"/>
      <c r="AT8" s="66"/>
      <c r="AU8" s="66"/>
      <c r="AV8" s="66"/>
      <c r="AW8" s="66">
        <v>1.8</v>
      </c>
      <c r="AX8" s="66">
        <v>0.1</v>
      </c>
      <c r="AY8" s="66"/>
      <c r="AZ8" s="66"/>
      <c r="BA8" s="66"/>
      <c r="BB8" s="66">
        <v>10</v>
      </c>
      <c r="BC8" s="66">
        <v>13.4</v>
      </c>
      <c r="BD8" s="66">
        <v>25.3</v>
      </c>
      <c r="BE8" s="66">
        <v>0.6</v>
      </c>
      <c r="BF8" s="66"/>
      <c r="BG8" s="66"/>
      <c r="BH8" s="66"/>
      <c r="BI8" s="66">
        <v>14.8</v>
      </c>
      <c r="BJ8" s="66">
        <v>55.9</v>
      </c>
      <c r="BK8" s="66">
        <v>1.6</v>
      </c>
      <c r="BL8" s="66">
        <v>1.1000000000000001</v>
      </c>
      <c r="BM8" s="66">
        <v>2.2000000000000002</v>
      </c>
      <c r="BN8" s="66">
        <v>2.2000000000000002</v>
      </c>
      <c r="BO8" s="66"/>
      <c r="BP8" s="66">
        <v>1.2</v>
      </c>
      <c r="BQ8" s="66">
        <v>18.399999999999999</v>
      </c>
      <c r="BR8" s="66"/>
      <c r="BS8" s="66"/>
      <c r="BT8" s="66"/>
      <c r="BU8" s="67">
        <v>695.3</v>
      </c>
    </row>
    <row r="9" spans="1:73" x14ac:dyDescent="0.3">
      <c r="A9" s="1"/>
      <c r="B9" s="55" t="s">
        <v>1093</v>
      </c>
      <c r="C9" s="68">
        <v>15.7</v>
      </c>
      <c r="D9" s="68">
        <v>19.399999999999999</v>
      </c>
      <c r="E9" s="68">
        <v>6.8</v>
      </c>
      <c r="F9" s="68"/>
      <c r="G9" s="68">
        <v>9.8000000000000007</v>
      </c>
      <c r="H9" s="68">
        <v>2.7</v>
      </c>
      <c r="I9" s="68"/>
      <c r="J9" s="68">
        <v>8.8000000000000007</v>
      </c>
      <c r="K9" s="68"/>
      <c r="L9" s="68">
        <v>9.6999999999999993</v>
      </c>
      <c r="M9" s="68"/>
      <c r="N9" s="68">
        <v>4.9000000000000004</v>
      </c>
      <c r="O9" s="68"/>
      <c r="P9" s="68">
        <v>13.5</v>
      </c>
      <c r="Q9" s="68">
        <v>19.100000000000001</v>
      </c>
      <c r="R9" s="68">
        <v>6.7</v>
      </c>
      <c r="S9" s="68">
        <v>1.9</v>
      </c>
      <c r="T9" s="68">
        <v>2.5</v>
      </c>
      <c r="U9" s="68">
        <v>14.1</v>
      </c>
      <c r="V9" s="68">
        <v>17.899999999999999</v>
      </c>
      <c r="W9" s="68">
        <v>20</v>
      </c>
      <c r="X9" s="68">
        <v>19.100000000000001</v>
      </c>
      <c r="Y9" s="68">
        <v>23.5</v>
      </c>
      <c r="Z9" s="68">
        <v>13.3</v>
      </c>
      <c r="AA9" s="68">
        <v>60.1</v>
      </c>
      <c r="AB9" s="68">
        <v>4.7</v>
      </c>
      <c r="AC9" s="68">
        <v>104.7</v>
      </c>
      <c r="AD9" s="68"/>
      <c r="AE9" s="68"/>
      <c r="AF9" s="68">
        <v>13.3</v>
      </c>
      <c r="AG9" s="68">
        <v>3.3</v>
      </c>
      <c r="AH9" s="68">
        <v>20.399999999999999</v>
      </c>
      <c r="AI9" s="68">
        <v>20.399999999999999</v>
      </c>
      <c r="AJ9" s="68">
        <v>20.100000000000001</v>
      </c>
      <c r="AK9" s="68">
        <v>8</v>
      </c>
      <c r="AL9" s="68"/>
      <c r="AM9" s="68">
        <v>1.9</v>
      </c>
      <c r="AN9" s="68">
        <v>0.7</v>
      </c>
      <c r="AO9" s="68">
        <v>3.2</v>
      </c>
      <c r="AP9" s="68">
        <v>18.399999999999999</v>
      </c>
      <c r="AQ9" s="68"/>
      <c r="AR9" s="68"/>
      <c r="AS9" s="68"/>
      <c r="AT9" s="68"/>
      <c r="AU9" s="68"/>
      <c r="AV9" s="68"/>
      <c r="AW9" s="68">
        <v>1.7</v>
      </c>
      <c r="AX9" s="68">
        <v>0.1</v>
      </c>
      <c r="AY9" s="68"/>
      <c r="AZ9" s="68"/>
      <c r="BA9" s="68"/>
      <c r="BB9" s="68">
        <v>9.9</v>
      </c>
      <c r="BC9" s="68">
        <v>8.5</v>
      </c>
      <c r="BD9" s="68">
        <v>15.1</v>
      </c>
      <c r="BE9" s="68">
        <v>0.6</v>
      </c>
      <c r="BF9" s="68"/>
      <c r="BG9" s="68"/>
      <c r="BH9" s="68"/>
      <c r="BI9" s="68">
        <v>20</v>
      </c>
      <c r="BJ9" s="68">
        <v>70.3</v>
      </c>
      <c r="BK9" s="68">
        <v>1.6</v>
      </c>
      <c r="BL9" s="68">
        <v>1.1000000000000001</v>
      </c>
      <c r="BM9" s="68">
        <v>2.2000000000000002</v>
      </c>
      <c r="BN9" s="68">
        <v>2.2000000000000002</v>
      </c>
      <c r="BO9" s="68"/>
      <c r="BP9" s="68">
        <v>1.2</v>
      </c>
      <c r="BQ9" s="68">
        <v>18.2</v>
      </c>
      <c r="BR9" s="68"/>
      <c r="BS9" s="68"/>
      <c r="BT9" s="68"/>
      <c r="BU9" s="69">
        <v>661.3</v>
      </c>
    </row>
    <row r="10" spans="1:73" x14ac:dyDescent="0.3">
      <c r="A10" s="1"/>
      <c r="B10" s="55" t="s">
        <v>1094</v>
      </c>
      <c r="C10" s="68">
        <v>15.8</v>
      </c>
      <c r="D10" s="68">
        <v>19.399999999999999</v>
      </c>
      <c r="E10" s="68">
        <v>7.8</v>
      </c>
      <c r="F10" s="68"/>
      <c r="G10" s="68">
        <v>9.9</v>
      </c>
      <c r="H10" s="68">
        <v>2.6</v>
      </c>
      <c r="I10" s="68"/>
      <c r="J10" s="68">
        <v>8.6</v>
      </c>
      <c r="K10" s="68"/>
      <c r="L10" s="68">
        <v>9.6999999999999993</v>
      </c>
      <c r="M10" s="68"/>
      <c r="N10" s="68">
        <v>4.9000000000000004</v>
      </c>
      <c r="O10" s="68"/>
      <c r="P10" s="68">
        <v>13.2</v>
      </c>
      <c r="Q10" s="68">
        <v>19.100000000000001</v>
      </c>
      <c r="R10" s="68">
        <v>6.7</v>
      </c>
      <c r="S10" s="68">
        <v>1.9</v>
      </c>
      <c r="T10" s="68">
        <v>2.5</v>
      </c>
      <c r="U10" s="68">
        <v>14.1</v>
      </c>
      <c r="V10" s="68">
        <v>17.7</v>
      </c>
      <c r="W10" s="68">
        <v>20</v>
      </c>
      <c r="X10" s="68">
        <v>19.100000000000001</v>
      </c>
      <c r="Y10" s="68">
        <v>29.3</v>
      </c>
      <c r="Z10" s="68">
        <v>14.6</v>
      </c>
      <c r="AA10" s="68">
        <v>56.2</v>
      </c>
      <c r="AB10" s="68">
        <v>5.2</v>
      </c>
      <c r="AC10" s="68">
        <v>89.8</v>
      </c>
      <c r="AD10" s="68"/>
      <c r="AE10" s="68"/>
      <c r="AF10" s="68">
        <v>13.3</v>
      </c>
      <c r="AG10" s="68">
        <v>3.3</v>
      </c>
      <c r="AH10" s="68">
        <v>20.399999999999999</v>
      </c>
      <c r="AI10" s="68">
        <v>20.399999999999999</v>
      </c>
      <c r="AJ10" s="68">
        <v>20.100000000000001</v>
      </c>
      <c r="AK10" s="68">
        <v>8</v>
      </c>
      <c r="AL10" s="68"/>
      <c r="AM10" s="68">
        <v>1.8</v>
      </c>
      <c r="AN10" s="68">
        <v>1.5</v>
      </c>
      <c r="AO10" s="68">
        <v>3.2</v>
      </c>
      <c r="AP10" s="68">
        <v>18.399999999999999</v>
      </c>
      <c r="AQ10" s="68"/>
      <c r="AR10" s="68"/>
      <c r="AS10" s="68"/>
      <c r="AT10" s="68"/>
      <c r="AU10" s="68"/>
      <c r="AV10" s="68"/>
      <c r="AW10" s="68">
        <v>1.7</v>
      </c>
      <c r="AX10" s="68">
        <v>0.1</v>
      </c>
      <c r="AY10" s="68"/>
      <c r="AZ10" s="68"/>
      <c r="BA10" s="68"/>
      <c r="BB10" s="68">
        <v>9.8000000000000007</v>
      </c>
      <c r="BC10" s="68">
        <v>5.5</v>
      </c>
      <c r="BD10" s="68">
        <v>8.6999999999999993</v>
      </c>
      <c r="BE10" s="68">
        <v>0.6</v>
      </c>
      <c r="BF10" s="68"/>
      <c r="BG10" s="68"/>
      <c r="BH10" s="68"/>
      <c r="BI10" s="68">
        <v>18.399999999999999</v>
      </c>
      <c r="BJ10" s="68">
        <v>53.5</v>
      </c>
      <c r="BK10" s="68">
        <v>1.6</v>
      </c>
      <c r="BL10" s="68">
        <v>1.1000000000000001</v>
      </c>
      <c r="BM10" s="68">
        <v>2.2000000000000002</v>
      </c>
      <c r="BN10" s="68">
        <v>2.2000000000000002</v>
      </c>
      <c r="BO10" s="68"/>
      <c r="BP10" s="68">
        <v>1.2</v>
      </c>
      <c r="BQ10" s="68">
        <v>18.2</v>
      </c>
      <c r="BR10" s="68"/>
      <c r="BS10" s="68"/>
      <c r="BT10" s="68"/>
      <c r="BU10" s="69">
        <v>623.29999999999995</v>
      </c>
    </row>
    <row r="11" spans="1:73" x14ac:dyDescent="0.3">
      <c r="A11" s="1"/>
      <c r="B11" s="55" t="s">
        <v>1095</v>
      </c>
      <c r="C11" s="68">
        <v>16</v>
      </c>
      <c r="D11" s="68">
        <v>19.399999999999999</v>
      </c>
      <c r="E11" s="68">
        <v>8.6999999999999993</v>
      </c>
      <c r="F11" s="68"/>
      <c r="G11" s="68">
        <v>10</v>
      </c>
      <c r="H11" s="68">
        <v>2.6</v>
      </c>
      <c r="I11" s="68"/>
      <c r="J11" s="68">
        <v>9</v>
      </c>
      <c r="K11" s="68"/>
      <c r="L11" s="68">
        <v>9.5</v>
      </c>
      <c r="M11" s="68"/>
      <c r="N11" s="68">
        <v>4.9000000000000004</v>
      </c>
      <c r="O11" s="68"/>
      <c r="P11" s="68">
        <v>12.3</v>
      </c>
      <c r="Q11" s="68">
        <v>19</v>
      </c>
      <c r="R11" s="68">
        <v>6.7</v>
      </c>
      <c r="S11" s="68">
        <v>1.9</v>
      </c>
      <c r="T11" s="68">
        <v>2.5</v>
      </c>
      <c r="U11" s="68">
        <v>14.3</v>
      </c>
      <c r="V11" s="68">
        <v>18</v>
      </c>
      <c r="W11" s="68">
        <v>20</v>
      </c>
      <c r="X11" s="68">
        <v>19.100000000000001</v>
      </c>
      <c r="Y11" s="68">
        <v>30.5</v>
      </c>
      <c r="Z11" s="68">
        <v>16.3</v>
      </c>
      <c r="AA11" s="68">
        <v>51</v>
      </c>
      <c r="AB11" s="68">
        <v>4.2</v>
      </c>
      <c r="AC11" s="68">
        <v>62.5</v>
      </c>
      <c r="AD11" s="68"/>
      <c r="AE11" s="68"/>
      <c r="AF11" s="68">
        <v>13.3</v>
      </c>
      <c r="AG11" s="68">
        <v>3.3</v>
      </c>
      <c r="AH11" s="68">
        <v>20.399999999999999</v>
      </c>
      <c r="AI11" s="68">
        <v>20.399999999999999</v>
      </c>
      <c r="AJ11" s="68">
        <v>20.100000000000001</v>
      </c>
      <c r="AK11" s="68">
        <v>8</v>
      </c>
      <c r="AL11" s="68"/>
      <c r="AM11" s="68">
        <v>2</v>
      </c>
      <c r="AN11" s="68">
        <v>0.9</v>
      </c>
      <c r="AO11" s="68">
        <v>3.2</v>
      </c>
      <c r="AP11" s="68">
        <v>18.399999999999999</v>
      </c>
      <c r="AQ11" s="68"/>
      <c r="AR11" s="68"/>
      <c r="AS11" s="68"/>
      <c r="AT11" s="68"/>
      <c r="AU11" s="68"/>
      <c r="AV11" s="68"/>
      <c r="AW11" s="68">
        <v>1.7</v>
      </c>
      <c r="AX11" s="68">
        <v>0.1</v>
      </c>
      <c r="AY11" s="68"/>
      <c r="AZ11" s="68"/>
      <c r="BA11" s="68"/>
      <c r="BB11" s="68">
        <v>9.9</v>
      </c>
      <c r="BC11" s="68">
        <v>2.2000000000000002</v>
      </c>
      <c r="BD11" s="68">
        <v>7.4</v>
      </c>
      <c r="BE11" s="68">
        <v>0.6</v>
      </c>
      <c r="BF11" s="68"/>
      <c r="BG11" s="68"/>
      <c r="BH11" s="68"/>
      <c r="BI11" s="68">
        <v>10.4</v>
      </c>
      <c r="BJ11" s="68">
        <v>29.7</v>
      </c>
      <c r="BK11" s="68">
        <v>1.6</v>
      </c>
      <c r="BL11" s="68">
        <v>1.1000000000000001</v>
      </c>
      <c r="BM11" s="68">
        <v>2.2000000000000002</v>
      </c>
      <c r="BN11" s="68">
        <v>2.2000000000000002</v>
      </c>
      <c r="BO11" s="68"/>
      <c r="BP11" s="68">
        <v>1.2</v>
      </c>
      <c r="BQ11" s="68">
        <v>18.3</v>
      </c>
      <c r="BR11" s="68"/>
      <c r="BS11" s="68"/>
      <c r="BT11" s="68"/>
      <c r="BU11" s="69">
        <v>557</v>
      </c>
    </row>
    <row r="12" spans="1:73" x14ac:dyDescent="0.3">
      <c r="A12" s="1"/>
      <c r="B12" s="55" t="s">
        <v>1096</v>
      </c>
      <c r="C12" s="68">
        <v>15.5</v>
      </c>
      <c r="D12" s="68">
        <v>19.399999999999999</v>
      </c>
      <c r="E12" s="68">
        <v>8.5</v>
      </c>
      <c r="F12" s="68"/>
      <c r="G12" s="68">
        <v>10.3</v>
      </c>
      <c r="H12" s="68">
        <v>2.6</v>
      </c>
      <c r="I12" s="68">
        <v>0.2</v>
      </c>
      <c r="J12" s="68">
        <v>8.6999999999999993</v>
      </c>
      <c r="K12" s="68"/>
      <c r="L12" s="68">
        <v>9.5</v>
      </c>
      <c r="M12" s="68"/>
      <c r="N12" s="68">
        <v>4.9000000000000004</v>
      </c>
      <c r="O12" s="68"/>
      <c r="P12" s="68">
        <v>12.7</v>
      </c>
      <c r="Q12" s="68">
        <v>18.5</v>
      </c>
      <c r="R12" s="68">
        <v>6.7</v>
      </c>
      <c r="S12" s="68">
        <v>1.9</v>
      </c>
      <c r="T12" s="68">
        <v>2.5</v>
      </c>
      <c r="U12" s="68">
        <v>14.7</v>
      </c>
      <c r="V12" s="68">
        <v>18.5</v>
      </c>
      <c r="W12" s="68">
        <v>20</v>
      </c>
      <c r="X12" s="68">
        <v>19.100000000000001</v>
      </c>
      <c r="Y12" s="68">
        <v>27.4</v>
      </c>
      <c r="Z12" s="68">
        <v>19.3</v>
      </c>
      <c r="AA12" s="68">
        <v>36.799999999999997</v>
      </c>
      <c r="AB12" s="68">
        <v>2.7</v>
      </c>
      <c r="AC12" s="68">
        <v>42.7</v>
      </c>
      <c r="AD12" s="68"/>
      <c r="AE12" s="68"/>
      <c r="AF12" s="68">
        <v>13.3</v>
      </c>
      <c r="AG12" s="68">
        <v>3.3</v>
      </c>
      <c r="AH12" s="68">
        <v>20.399999999999999</v>
      </c>
      <c r="AI12" s="68">
        <v>20.399999999999999</v>
      </c>
      <c r="AJ12" s="68">
        <v>20.100000000000001</v>
      </c>
      <c r="AK12" s="68">
        <v>8</v>
      </c>
      <c r="AL12" s="68"/>
      <c r="AM12" s="68">
        <v>1</v>
      </c>
      <c r="AN12" s="68">
        <v>0.9</v>
      </c>
      <c r="AO12" s="68">
        <v>3.1</v>
      </c>
      <c r="AP12" s="68">
        <v>18.399999999999999</v>
      </c>
      <c r="AQ12" s="68"/>
      <c r="AR12" s="68"/>
      <c r="AS12" s="68"/>
      <c r="AT12" s="68"/>
      <c r="AU12" s="68"/>
      <c r="AV12" s="68"/>
      <c r="AW12" s="68">
        <v>1.5</v>
      </c>
      <c r="AX12" s="68">
        <v>0.1</v>
      </c>
      <c r="AY12" s="68"/>
      <c r="AZ12" s="68"/>
      <c r="BA12" s="68"/>
      <c r="BB12" s="68">
        <v>9.9</v>
      </c>
      <c r="BC12" s="68">
        <v>0.3</v>
      </c>
      <c r="BD12" s="68">
        <v>3.6</v>
      </c>
      <c r="BE12" s="68">
        <v>0.6</v>
      </c>
      <c r="BF12" s="68"/>
      <c r="BG12" s="68"/>
      <c r="BH12" s="68"/>
      <c r="BI12" s="68">
        <v>6.2</v>
      </c>
      <c r="BJ12" s="68">
        <v>14</v>
      </c>
      <c r="BK12" s="68">
        <v>1.6</v>
      </c>
      <c r="BL12" s="68">
        <v>1.1000000000000001</v>
      </c>
      <c r="BM12" s="68">
        <v>2.2000000000000002</v>
      </c>
      <c r="BN12" s="68">
        <v>2.2000000000000002</v>
      </c>
      <c r="BO12" s="68"/>
      <c r="BP12" s="68">
        <v>1.2</v>
      </c>
      <c r="BQ12" s="68">
        <v>18.399999999999999</v>
      </c>
      <c r="BR12" s="68"/>
      <c r="BS12" s="68"/>
      <c r="BT12" s="68"/>
      <c r="BU12" s="69">
        <v>494.9</v>
      </c>
    </row>
    <row r="13" spans="1:73" x14ac:dyDescent="0.3">
      <c r="A13" s="1"/>
      <c r="B13" s="55" t="s">
        <v>1097</v>
      </c>
      <c r="C13" s="68">
        <v>15.5</v>
      </c>
      <c r="D13" s="68">
        <v>19.399999999999999</v>
      </c>
      <c r="E13" s="68">
        <v>7.6</v>
      </c>
      <c r="F13" s="68">
        <v>6.1</v>
      </c>
      <c r="G13" s="68">
        <v>14.2</v>
      </c>
      <c r="H13" s="68">
        <v>2.6</v>
      </c>
      <c r="I13" s="68">
        <v>0.2</v>
      </c>
      <c r="J13" s="68">
        <v>8.1999999999999993</v>
      </c>
      <c r="K13" s="68"/>
      <c r="L13" s="68">
        <v>9.8000000000000007</v>
      </c>
      <c r="M13" s="68"/>
      <c r="N13" s="68">
        <v>4.8</v>
      </c>
      <c r="O13" s="68"/>
      <c r="P13" s="68">
        <v>12.4</v>
      </c>
      <c r="Q13" s="68">
        <v>18</v>
      </c>
      <c r="R13" s="68">
        <v>6.7</v>
      </c>
      <c r="S13" s="68">
        <v>2.2000000000000002</v>
      </c>
      <c r="T13" s="68">
        <v>2.6</v>
      </c>
      <c r="U13" s="68">
        <v>14.8</v>
      </c>
      <c r="V13" s="68">
        <v>18.100000000000001</v>
      </c>
      <c r="W13" s="68">
        <v>20</v>
      </c>
      <c r="X13" s="68">
        <v>19.100000000000001</v>
      </c>
      <c r="Y13" s="68">
        <v>29.5</v>
      </c>
      <c r="Z13" s="68">
        <v>24.7</v>
      </c>
      <c r="AA13" s="68">
        <v>19</v>
      </c>
      <c r="AB13" s="68">
        <v>1.3</v>
      </c>
      <c r="AC13" s="68">
        <v>32.1</v>
      </c>
      <c r="AD13" s="68"/>
      <c r="AE13" s="68"/>
      <c r="AF13" s="68">
        <v>13.3</v>
      </c>
      <c r="AG13" s="68">
        <v>3.3</v>
      </c>
      <c r="AH13" s="68">
        <v>20.399999999999999</v>
      </c>
      <c r="AI13" s="68">
        <v>20.399999999999999</v>
      </c>
      <c r="AJ13" s="68">
        <v>20.100000000000001</v>
      </c>
      <c r="AK13" s="68">
        <v>8</v>
      </c>
      <c r="AL13" s="68"/>
      <c r="AM13" s="68">
        <v>0.7</v>
      </c>
      <c r="AN13" s="68">
        <v>0.6</v>
      </c>
      <c r="AO13" s="68">
        <v>3.2</v>
      </c>
      <c r="AP13" s="68">
        <v>18.399999999999999</v>
      </c>
      <c r="AQ13" s="68"/>
      <c r="AR13" s="68"/>
      <c r="AS13" s="68"/>
      <c r="AT13" s="68"/>
      <c r="AU13" s="68"/>
      <c r="AV13" s="68"/>
      <c r="AW13" s="68">
        <v>1.3</v>
      </c>
      <c r="AX13" s="68">
        <v>0.1</v>
      </c>
      <c r="AY13" s="68"/>
      <c r="AZ13" s="68"/>
      <c r="BA13" s="68"/>
      <c r="BB13" s="68">
        <v>9.9</v>
      </c>
      <c r="BC13" s="68"/>
      <c r="BD13" s="68"/>
      <c r="BE13" s="68">
        <v>0.6</v>
      </c>
      <c r="BF13" s="68"/>
      <c r="BG13" s="68"/>
      <c r="BH13" s="68"/>
      <c r="BI13" s="68">
        <v>2.8</v>
      </c>
      <c r="BJ13" s="68">
        <v>8.4</v>
      </c>
      <c r="BK13" s="68">
        <v>1.6</v>
      </c>
      <c r="BL13" s="68">
        <v>1.1000000000000001</v>
      </c>
      <c r="BM13" s="68">
        <v>2.2000000000000002</v>
      </c>
      <c r="BN13" s="68">
        <v>2.2000000000000002</v>
      </c>
      <c r="BO13" s="68"/>
      <c r="BP13" s="68">
        <v>1.2</v>
      </c>
      <c r="BQ13" s="68">
        <v>18.3</v>
      </c>
      <c r="BR13" s="68"/>
      <c r="BS13" s="68"/>
      <c r="BT13" s="68"/>
      <c r="BU13" s="69">
        <v>467</v>
      </c>
    </row>
    <row r="14" spans="1:73" x14ac:dyDescent="0.3">
      <c r="A14" s="1"/>
      <c r="B14" s="55" t="s">
        <v>1098</v>
      </c>
      <c r="C14" s="68">
        <v>15.7</v>
      </c>
      <c r="D14" s="68">
        <v>19.399999999999999</v>
      </c>
      <c r="E14" s="68">
        <v>7.5</v>
      </c>
      <c r="F14" s="68">
        <v>7.1</v>
      </c>
      <c r="G14" s="68">
        <v>14.3</v>
      </c>
      <c r="H14" s="68">
        <v>2.5</v>
      </c>
      <c r="I14" s="68">
        <v>0.3</v>
      </c>
      <c r="J14" s="68">
        <v>9</v>
      </c>
      <c r="K14" s="68"/>
      <c r="L14" s="68">
        <v>9.9</v>
      </c>
      <c r="M14" s="68"/>
      <c r="N14" s="68">
        <v>4.8</v>
      </c>
      <c r="O14" s="68"/>
      <c r="P14" s="68">
        <v>11.8</v>
      </c>
      <c r="Q14" s="68">
        <v>18.2</v>
      </c>
      <c r="R14" s="68">
        <v>6.7</v>
      </c>
      <c r="S14" s="68">
        <v>2.4</v>
      </c>
      <c r="T14" s="68">
        <v>2.6</v>
      </c>
      <c r="U14" s="68">
        <v>14.8</v>
      </c>
      <c r="V14" s="68">
        <v>17.8</v>
      </c>
      <c r="W14" s="68">
        <v>20</v>
      </c>
      <c r="X14" s="68">
        <v>19.100000000000001</v>
      </c>
      <c r="Y14" s="68">
        <v>35.200000000000003</v>
      </c>
      <c r="Z14" s="68">
        <v>26.2</v>
      </c>
      <c r="AA14" s="68">
        <v>9.4</v>
      </c>
      <c r="AB14" s="68">
        <v>0.7</v>
      </c>
      <c r="AC14" s="68">
        <v>25.3</v>
      </c>
      <c r="AD14" s="68"/>
      <c r="AE14" s="68"/>
      <c r="AF14" s="68">
        <v>13.3</v>
      </c>
      <c r="AG14" s="68">
        <v>3.3</v>
      </c>
      <c r="AH14" s="68">
        <v>20.399999999999999</v>
      </c>
      <c r="AI14" s="68">
        <v>20.399999999999999</v>
      </c>
      <c r="AJ14" s="68">
        <v>20.100000000000001</v>
      </c>
      <c r="AK14" s="68"/>
      <c r="AL14" s="68"/>
      <c r="AM14" s="68">
        <v>1.2</v>
      </c>
      <c r="AN14" s="68">
        <v>0.6</v>
      </c>
      <c r="AO14" s="68">
        <v>3.1</v>
      </c>
      <c r="AP14" s="68">
        <v>18.5</v>
      </c>
      <c r="AQ14" s="68"/>
      <c r="AR14" s="68"/>
      <c r="AS14" s="68"/>
      <c r="AT14" s="68"/>
      <c r="AU14" s="68"/>
      <c r="AV14" s="68"/>
      <c r="AW14" s="68">
        <v>1.4</v>
      </c>
      <c r="AX14" s="68">
        <v>0.1</v>
      </c>
      <c r="AY14" s="68"/>
      <c r="AZ14" s="68"/>
      <c r="BA14" s="68"/>
      <c r="BB14" s="68">
        <v>9.8000000000000007</v>
      </c>
      <c r="BC14" s="68"/>
      <c r="BD14" s="68"/>
      <c r="BE14" s="68">
        <v>0.6</v>
      </c>
      <c r="BF14" s="68"/>
      <c r="BG14" s="68"/>
      <c r="BH14" s="68"/>
      <c r="BI14" s="68">
        <v>1.4</v>
      </c>
      <c r="BJ14" s="68">
        <v>3.5</v>
      </c>
      <c r="BK14" s="68">
        <v>1.6</v>
      </c>
      <c r="BL14" s="68">
        <v>1.1000000000000001</v>
      </c>
      <c r="BM14" s="68">
        <v>2.2000000000000002</v>
      </c>
      <c r="BN14" s="68">
        <v>2.2000000000000002</v>
      </c>
      <c r="BO14" s="68"/>
      <c r="BP14" s="68">
        <v>1.2</v>
      </c>
      <c r="BQ14" s="68">
        <v>18.399999999999999</v>
      </c>
      <c r="BR14" s="68"/>
      <c r="BS14" s="68"/>
      <c r="BT14" s="68"/>
      <c r="BU14" s="69">
        <v>445.1</v>
      </c>
    </row>
    <row r="15" spans="1:73" x14ac:dyDescent="0.3">
      <c r="A15" s="1"/>
      <c r="B15" s="57" t="s">
        <v>1099</v>
      </c>
      <c r="C15" s="70">
        <v>15.9</v>
      </c>
      <c r="D15" s="70">
        <v>19.399999999999999</v>
      </c>
      <c r="E15" s="70">
        <v>8</v>
      </c>
      <c r="F15" s="70">
        <v>7</v>
      </c>
      <c r="G15" s="70">
        <v>14.3</v>
      </c>
      <c r="H15" s="70">
        <v>2.5</v>
      </c>
      <c r="I15" s="70">
        <v>0.4</v>
      </c>
      <c r="J15" s="70">
        <v>8.6</v>
      </c>
      <c r="K15" s="70"/>
      <c r="L15" s="70">
        <v>9.6999999999999993</v>
      </c>
      <c r="M15" s="70"/>
      <c r="N15" s="70">
        <v>4.8</v>
      </c>
      <c r="O15" s="70"/>
      <c r="P15" s="70">
        <v>12.2</v>
      </c>
      <c r="Q15" s="70">
        <v>18.2</v>
      </c>
      <c r="R15" s="70">
        <v>6.7</v>
      </c>
      <c r="S15" s="70">
        <v>2.2999999999999998</v>
      </c>
      <c r="T15" s="70">
        <v>2.5</v>
      </c>
      <c r="U15" s="70">
        <v>14.4</v>
      </c>
      <c r="V15" s="70">
        <v>17.8</v>
      </c>
      <c r="W15" s="70">
        <v>20</v>
      </c>
      <c r="X15" s="70">
        <v>19.100000000000001</v>
      </c>
      <c r="Y15" s="70">
        <v>42.1</v>
      </c>
      <c r="Z15" s="70">
        <v>25.4</v>
      </c>
      <c r="AA15" s="70">
        <v>11.1</v>
      </c>
      <c r="AB15" s="70">
        <v>0.9</v>
      </c>
      <c r="AC15" s="70">
        <v>19.600000000000001</v>
      </c>
      <c r="AD15" s="70"/>
      <c r="AE15" s="70"/>
      <c r="AF15" s="70">
        <v>13.3</v>
      </c>
      <c r="AG15" s="70">
        <v>3.3</v>
      </c>
      <c r="AH15" s="70">
        <v>20.399999999999999</v>
      </c>
      <c r="AI15" s="70">
        <v>20.399999999999999</v>
      </c>
      <c r="AJ15" s="70">
        <v>20.100000000000001</v>
      </c>
      <c r="AK15" s="70"/>
      <c r="AL15" s="70"/>
      <c r="AM15" s="70">
        <v>0.9</v>
      </c>
      <c r="AN15" s="70">
        <v>0.5</v>
      </c>
      <c r="AO15" s="70">
        <v>3.2</v>
      </c>
      <c r="AP15" s="70">
        <v>18.399999999999999</v>
      </c>
      <c r="AQ15" s="70"/>
      <c r="AR15" s="70"/>
      <c r="AS15" s="70"/>
      <c r="AT15" s="70"/>
      <c r="AU15" s="70"/>
      <c r="AV15" s="70"/>
      <c r="AW15" s="70">
        <v>1.4</v>
      </c>
      <c r="AX15" s="70"/>
      <c r="AY15" s="70"/>
      <c r="AZ15" s="70"/>
      <c r="BA15" s="70"/>
      <c r="BB15" s="70">
        <v>9.9</v>
      </c>
      <c r="BC15" s="70"/>
      <c r="BD15" s="70"/>
      <c r="BE15" s="70">
        <v>0.6</v>
      </c>
      <c r="BF15" s="70"/>
      <c r="BG15" s="70"/>
      <c r="BH15" s="70"/>
      <c r="BI15" s="70">
        <v>1.5</v>
      </c>
      <c r="BJ15" s="70">
        <v>0.1</v>
      </c>
      <c r="BK15" s="70">
        <v>1.6</v>
      </c>
      <c r="BL15" s="70">
        <v>1.1000000000000001</v>
      </c>
      <c r="BM15" s="70">
        <v>2.2000000000000002</v>
      </c>
      <c r="BN15" s="70">
        <v>2.2000000000000002</v>
      </c>
      <c r="BO15" s="70"/>
      <c r="BP15" s="70">
        <v>1.2</v>
      </c>
      <c r="BQ15" s="70">
        <v>18.3</v>
      </c>
      <c r="BR15" s="70"/>
      <c r="BS15" s="70"/>
      <c r="BT15" s="70"/>
      <c r="BU15" s="71">
        <v>443.5</v>
      </c>
    </row>
    <row r="16" spans="1:73" x14ac:dyDescent="0.3">
      <c r="A16" s="1"/>
      <c r="B16" s="51" t="s">
        <v>1100</v>
      </c>
      <c r="C16" s="66">
        <v>15.2</v>
      </c>
      <c r="D16" s="66">
        <v>19.399999999999999</v>
      </c>
      <c r="E16" s="66">
        <v>7.4</v>
      </c>
      <c r="F16" s="66">
        <v>7.1</v>
      </c>
      <c r="G16" s="66">
        <v>14.3</v>
      </c>
      <c r="H16" s="66">
        <v>2.5</v>
      </c>
      <c r="I16" s="66">
        <v>0.4</v>
      </c>
      <c r="J16" s="66">
        <v>8.1</v>
      </c>
      <c r="K16" s="66"/>
      <c r="L16" s="66">
        <v>9.6999999999999993</v>
      </c>
      <c r="M16" s="66"/>
      <c r="N16" s="66">
        <v>4.8</v>
      </c>
      <c r="O16" s="66"/>
      <c r="P16" s="66">
        <v>12.3</v>
      </c>
      <c r="Q16" s="66">
        <v>18.100000000000001</v>
      </c>
      <c r="R16" s="66">
        <v>6.7</v>
      </c>
      <c r="S16" s="66">
        <v>2</v>
      </c>
      <c r="T16" s="66">
        <v>2.5</v>
      </c>
      <c r="U16" s="66">
        <v>14.4</v>
      </c>
      <c r="V16" s="66">
        <v>17.8</v>
      </c>
      <c r="W16" s="66">
        <v>20</v>
      </c>
      <c r="X16" s="66">
        <v>19.100000000000001</v>
      </c>
      <c r="Y16" s="66">
        <v>44.7</v>
      </c>
      <c r="Z16" s="66">
        <v>22.1</v>
      </c>
      <c r="AA16" s="66">
        <v>23.1</v>
      </c>
      <c r="AB16" s="66">
        <v>0.2</v>
      </c>
      <c r="AC16" s="66">
        <v>4</v>
      </c>
      <c r="AD16" s="66"/>
      <c r="AE16" s="66"/>
      <c r="AF16" s="66">
        <v>13.3</v>
      </c>
      <c r="AG16" s="66">
        <v>3.3</v>
      </c>
      <c r="AH16" s="66">
        <v>20.399999999999999</v>
      </c>
      <c r="AI16" s="66">
        <v>20.399999999999999</v>
      </c>
      <c r="AJ16" s="66">
        <v>20.100000000000001</v>
      </c>
      <c r="AK16" s="66"/>
      <c r="AL16" s="66"/>
      <c r="AM16" s="66">
        <v>0.3</v>
      </c>
      <c r="AN16" s="66">
        <v>0.2</v>
      </c>
      <c r="AO16" s="66">
        <v>3.2</v>
      </c>
      <c r="AP16" s="66">
        <v>18.399999999999999</v>
      </c>
      <c r="AQ16" s="66"/>
      <c r="AR16" s="66"/>
      <c r="AS16" s="66"/>
      <c r="AT16" s="66"/>
      <c r="AU16" s="66"/>
      <c r="AV16" s="66"/>
      <c r="AW16" s="66">
        <v>1.5</v>
      </c>
      <c r="AX16" s="66">
        <v>0.1</v>
      </c>
      <c r="AY16" s="66"/>
      <c r="AZ16" s="66"/>
      <c r="BA16" s="66"/>
      <c r="BB16" s="66">
        <v>9.9</v>
      </c>
      <c r="BC16" s="66"/>
      <c r="BD16" s="66"/>
      <c r="BE16" s="66">
        <v>0.6</v>
      </c>
      <c r="BF16" s="66"/>
      <c r="BG16" s="66"/>
      <c r="BH16" s="66"/>
      <c r="BI16" s="66">
        <v>6.6</v>
      </c>
      <c r="BJ16" s="66">
        <v>9.1</v>
      </c>
      <c r="BK16" s="66">
        <v>1.6</v>
      </c>
      <c r="BL16" s="66">
        <v>1.1000000000000001</v>
      </c>
      <c r="BM16" s="66">
        <v>2.2000000000000002</v>
      </c>
      <c r="BN16" s="66">
        <v>2.2000000000000002</v>
      </c>
      <c r="BO16" s="66"/>
      <c r="BP16" s="66">
        <v>1.2</v>
      </c>
      <c r="BQ16" s="66">
        <v>18.3</v>
      </c>
      <c r="BR16" s="66"/>
      <c r="BS16" s="66"/>
      <c r="BT16" s="66"/>
      <c r="BU16" s="67">
        <v>449.9</v>
      </c>
    </row>
    <row r="17" spans="1:73" x14ac:dyDescent="0.3">
      <c r="A17" s="1"/>
      <c r="B17" s="55" t="s">
        <v>1101</v>
      </c>
      <c r="C17" s="68">
        <v>14.9</v>
      </c>
      <c r="D17" s="68">
        <v>19.399999999999999</v>
      </c>
      <c r="E17" s="68">
        <v>7.9</v>
      </c>
      <c r="F17" s="68">
        <v>7</v>
      </c>
      <c r="G17" s="68">
        <v>14.3</v>
      </c>
      <c r="H17" s="68">
        <v>2.5</v>
      </c>
      <c r="I17" s="68">
        <v>0.4</v>
      </c>
      <c r="J17" s="68">
        <v>8</v>
      </c>
      <c r="K17" s="68"/>
      <c r="L17" s="68">
        <v>9.6999999999999993</v>
      </c>
      <c r="M17" s="68"/>
      <c r="N17" s="68">
        <v>4.8</v>
      </c>
      <c r="O17" s="68"/>
      <c r="P17" s="68">
        <v>12.6</v>
      </c>
      <c r="Q17" s="68">
        <v>17.899999999999999</v>
      </c>
      <c r="R17" s="68">
        <v>6.7</v>
      </c>
      <c r="S17" s="68">
        <v>2</v>
      </c>
      <c r="T17" s="68">
        <v>2.5</v>
      </c>
      <c r="U17" s="68">
        <v>14.4</v>
      </c>
      <c r="V17" s="68">
        <v>17.7</v>
      </c>
      <c r="W17" s="68">
        <v>20</v>
      </c>
      <c r="X17" s="68">
        <v>19.100000000000001</v>
      </c>
      <c r="Y17" s="68">
        <v>39.6</v>
      </c>
      <c r="Z17" s="68">
        <v>22</v>
      </c>
      <c r="AA17" s="68">
        <v>32.299999999999997</v>
      </c>
      <c r="AB17" s="68"/>
      <c r="AC17" s="68">
        <v>11</v>
      </c>
      <c r="AD17" s="68"/>
      <c r="AE17" s="68"/>
      <c r="AF17" s="68">
        <v>13.3</v>
      </c>
      <c r="AG17" s="68">
        <v>3.3</v>
      </c>
      <c r="AH17" s="68">
        <v>20.399999999999999</v>
      </c>
      <c r="AI17" s="68">
        <v>20.399999999999999</v>
      </c>
      <c r="AJ17" s="68">
        <v>20.100000000000001</v>
      </c>
      <c r="AK17" s="68"/>
      <c r="AL17" s="68"/>
      <c r="AM17" s="68">
        <v>0.1</v>
      </c>
      <c r="AN17" s="68">
        <v>0.6</v>
      </c>
      <c r="AO17" s="68">
        <v>3.2</v>
      </c>
      <c r="AP17" s="68">
        <v>18.399999999999999</v>
      </c>
      <c r="AQ17" s="68"/>
      <c r="AR17" s="68"/>
      <c r="AS17" s="68"/>
      <c r="AT17" s="68"/>
      <c r="AU17" s="68"/>
      <c r="AV17" s="68"/>
      <c r="AW17" s="68">
        <v>1.7</v>
      </c>
      <c r="AX17" s="68"/>
      <c r="AY17" s="68"/>
      <c r="AZ17" s="68">
        <v>0.1</v>
      </c>
      <c r="BA17" s="68"/>
      <c r="BB17" s="68">
        <v>9.9</v>
      </c>
      <c r="BC17" s="68"/>
      <c r="BD17" s="68"/>
      <c r="BE17" s="68">
        <v>0.6</v>
      </c>
      <c r="BF17" s="68"/>
      <c r="BG17" s="68"/>
      <c r="BH17" s="68"/>
      <c r="BI17" s="68">
        <v>6.3</v>
      </c>
      <c r="BJ17" s="68">
        <v>22.1</v>
      </c>
      <c r="BK17" s="68">
        <v>1.6</v>
      </c>
      <c r="BL17" s="68">
        <v>1.1000000000000001</v>
      </c>
      <c r="BM17" s="68">
        <v>2.2000000000000002</v>
      </c>
      <c r="BN17" s="68">
        <v>2.2000000000000002</v>
      </c>
      <c r="BO17" s="68"/>
      <c r="BP17" s="68">
        <v>1.2</v>
      </c>
      <c r="BQ17" s="68">
        <v>18.3</v>
      </c>
      <c r="BR17" s="68"/>
      <c r="BS17" s="68"/>
      <c r="BT17" s="68"/>
      <c r="BU17" s="69">
        <v>473.8</v>
      </c>
    </row>
    <row r="18" spans="1:73" x14ac:dyDescent="0.3">
      <c r="A18" s="1"/>
      <c r="B18" s="55" t="s">
        <v>1102</v>
      </c>
      <c r="C18" s="68">
        <v>15.5</v>
      </c>
      <c r="D18" s="68">
        <v>19.399999999999999</v>
      </c>
      <c r="E18" s="68">
        <v>6.3</v>
      </c>
      <c r="F18" s="68">
        <v>7</v>
      </c>
      <c r="G18" s="68">
        <v>14.3</v>
      </c>
      <c r="H18" s="68">
        <v>2.4</v>
      </c>
      <c r="I18" s="68">
        <v>0.4</v>
      </c>
      <c r="J18" s="68">
        <v>8.6</v>
      </c>
      <c r="K18" s="68"/>
      <c r="L18" s="68">
        <v>9.8000000000000007</v>
      </c>
      <c r="M18" s="68"/>
      <c r="N18" s="68">
        <v>4.7</v>
      </c>
      <c r="O18" s="68"/>
      <c r="P18" s="68">
        <v>11.9</v>
      </c>
      <c r="Q18" s="68">
        <v>16.8</v>
      </c>
      <c r="R18" s="68">
        <v>6.7</v>
      </c>
      <c r="S18" s="68">
        <v>2</v>
      </c>
      <c r="T18" s="68">
        <v>2.5</v>
      </c>
      <c r="U18" s="68">
        <v>14.8</v>
      </c>
      <c r="V18" s="68">
        <v>17</v>
      </c>
      <c r="W18" s="68">
        <v>20</v>
      </c>
      <c r="X18" s="68">
        <v>19.100000000000001</v>
      </c>
      <c r="Y18" s="68">
        <v>42</v>
      </c>
      <c r="Z18" s="68">
        <v>22.4</v>
      </c>
      <c r="AA18" s="68">
        <v>28.2</v>
      </c>
      <c r="AB18" s="68"/>
      <c r="AC18" s="68">
        <v>34.299999999999997</v>
      </c>
      <c r="AD18" s="68"/>
      <c r="AE18" s="68">
        <v>0.7</v>
      </c>
      <c r="AF18" s="68">
        <v>13.3</v>
      </c>
      <c r="AG18" s="68">
        <v>3.3</v>
      </c>
      <c r="AH18" s="68">
        <v>20.399999999999999</v>
      </c>
      <c r="AI18" s="68">
        <v>20.399999999999999</v>
      </c>
      <c r="AJ18" s="68">
        <v>20.100000000000001</v>
      </c>
      <c r="AK18" s="68"/>
      <c r="AL18" s="68"/>
      <c r="AM18" s="68">
        <v>0.4</v>
      </c>
      <c r="AN18" s="68">
        <v>0.7</v>
      </c>
      <c r="AO18" s="68">
        <v>3.2</v>
      </c>
      <c r="AP18" s="68">
        <v>18.399999999999999</v>
      </c>
      <c r="AQ18" s="68"/>
      <c r="AR18" s="68"/>
      <c r="AS18" s="68">
        <v>2.2999999999999998</v>
      </c>
      <c r="AT18" s="68"/>
      <c r="AU18" s="68">
        <v>2.6</v>
      </c>
      <c r="AV18" s="68"/>
      <c r="AW18" s="68">
        <v>1.7</v>
      </c>
      <c r="AX18" s="68"/>
      <c r="AY18" s="68"/>
      <c r="AZ18" s="68">
        <v>0.4</v>
      </c>
      <c r="BA18" s="68"/>
      <c r="BB18" s="68">
        <v>9.9</v>
      </c>
      <c r="BC18" s="68"/>
      <c r="BD18" s="68"/>
      <c r="BE18" s="68">
        <v>0.6</v>
      </c>
      <c r="BF18" s="68">
        <v>2.8</v>
      </c>
      <c r="BG18" s="68">
        <v>3.3</v>
      </c>
      <c r="BH18" s="68">
        <v>0.3</v>
      </c>
      <c r="BI18" s="68">
        <v>8.6999999999999993</v>
      </c>
      <c r="BJ18" s="68">
        <v>17.7</v>
      </c>
      <c r="BK18" s="68">
        <v>1.6</v>
      </c>
      <c r="BL18" s="68">
        <v>1.1000000000000001</v>
      </c>
      <c r="BM18" s="68">
        <v>2.2000000000000002</v>
      </c>
      <c r="BN18" s="68">
        <v>2.2000000000000002</v>
      </c>
      <c r="BO18" s="68"/>
      <c r="BP18" s="68">
        <v>1.2</v>
      </c>
      <c r="BQ18" s="68">
        <v>18.399999999999999</v>
      </c>
      <c r="BR18" s="68"/>
      <c r="BS18" s="68">
        <v>0.9</v>
      </c>
      <c r="BT18" s="68"/>
      <c r="BU18" s="69">
        <v>504.9</v>
      </c>
    </row>
    <row r="19" spans="1:73" x14ac:dyDescent="0.3">
      <c r="A19" s="1"/>
      <c r="B19" s="55" t="s">
        <v>1103</v>
      </c>
      <c r="C19" s="68">
        <v>15.5</v>
      </c>
      <c r="D19" s="68">
        <v>19.399999999999999</v>
      </c>
      <c r="E19" s="68">
        <v>8</v>
      </c>
      <c r="F19" s="68">
        <v>7</v>
      </c>
      <c r="G19" s="68">
        <v>14.3</v>
      </c>
      <c r="H19" s="68">
        <v>2.4</v>
      </c>
      <c r="I19" s="68">
        <v>0.4</v>
      </c>
      <c r="J19" s="68">
        <v>9</v>
      </c>
      <c r="K19" s="68"/>
      <c r="L19" s="68">
        <v>9.9</v>
      </c>
      <c r="M19" s="68"/>
      <c r="N19" s="68">
        <v>5.4</v>
      </c>
      <c r="O19" s="68"/>
      <c r="P19" s="68">
        <v>12.5</v>
      </c>
      <c r="Q19" s="68">
        <v>16.899999999999999</v>
      </c>
      <c r="R19" s="68">
        <v>6.7</v>
      </c>
      <c r="S19" s="68">
        <v>2.1</v>
      </c>
      <c r="T19" s="68">
        <v>2.6</v>
      </c>
      <c r="U19" s="68">
        <v>15</v>
      </c>
      <c r="V19" s="68">
        <v>17.399999999999999</v>
      </c>
      <c r="W19" s="68">
        <v>20</v>
      </c>
      <c r="X19" s="68">
        <v>19.100000000000001</v>
      </c>
      <c r="Y19" s="68">
        <v>46.3</v>
      </c>
      <c r="Z19" s="68">
        <v>25.6</v>
      </c>
      <c r="AA19" s="68">
        <v>32</v>
      </c>
      <c r="AB19" s="68">
        <v>0.9</v>
      </c>
      <c r="AC19" s="68">
        <v>45.8</v>
      </c>
      <c r="AD19" s="68"/>
      <c r="AE19" s="68">
        <v>2.1</v>
      </c>
      <c r="AF19" s="68">
        <v>13.3</v>
      </c>
      <c r="AG19" s="68">
        <v>3.3</v>
      </c>
      <c r="AH19" s="68">
        <v>20.399999999999999</v>
      </c>
      <c r="AI19" s="68">
        <v>20.399999999999999</v>
      </c>
      <c r="AJ19" s="68">
        <v>20.100000000000001</v>
      </c>
      <c r="AK19" s="68"/>
      <c r="AL19" s="68">
        <v>1.5</v>
      </c>
      <c r="AM19" s="68"/>
      <c r="AN19" s="68">
        <v>0.2</v>
      </c>
      <c r="AO19" s="68">
        <v>3.2</v>
      </c>
      <c r="AP19" s="68">
        <v>18.399999999999999</v>
      </c>
      <c r="AQ19" s="68"/>
      <c r="AR19" s="68"/>
      <c r="AS19" s="68">
        <v>10.5</v>
      </c>
      <c r="AT19" s="68"/>
      <c r="AU19" s="68">
        <v>7.7</v>
      </c>
      <c r="AV19" s="68"/>
      <c r="AW19" s="68">
        <v>1.7</v>
      </c>
      <c r="AX19" s="68">
        <v>0.8</v>
      </c>
      <c r="AY19" s="68"/>
      <c r="AZ19" s="68">
        <v>1.1000000000000001</v>
      </c>
      <c r="BA19" s="68"/>
      <c r="BB19" s="68">
        <v>9.9</v>
      </c>
      <c r="BC19" s="68">
        <v>0.2</v>
      </c>
      <c r="BD19" s="68"/>
      <c r="BE19" s="68">
        <v>0.6</v>
      </c>
      <c r="BF19" s="68">
        <v>7.6</v>
      </c>
      <c r="BG19" s="68">
        <v>9.6</v>
      </c>
      <c r="BH19" s="68">
        <v>0.9</v>
      </c>
      <c r="BI19" s="68">
        <v>8.6999999999999993</v>
      </c>
      <c r="BJ19" s="68">
        <v>17.3</v>
      </c>
      <c r="BK19" s="68">
        <v>1.6</v>
      </c>
      <c r="BL19" s="68">
        <v>1.1000000000000001</v>
      </c>
      <c r="BM19" s="68">
        <v>2.2000000000000002</v>
      </c>
      <c r="BN19" s="68">
        <v>2.2000000000000002</v>
      </c>
      <c r="BO19" s="68"/>
      <c r="BP19" s="68">
        <v>1.2</v>
      </c>
      <c r="BQ19" s="68">
        <v>18.399999999999999</v>
      </c>
      <c r="BR19" s="68"/>
      <c r="BS19" s="68">
        <v>1.6</v>
      </c>
      <c r="BT19" s="68"/>
      <c r="BU19" s="69">
        <v>562</v>
      </c>
    </row>
    <row r="20" spans="1:73" x14ac:dyDescent="0.3">
      <c r="A20" s="1"/>
      <c r="B20" s="55" t="s">
        <v>1104</v>
      </c>
      <c r="C20" s="68">
        <v>15.5</v>
      </c>
      <c r="D20" s="68">
        <v>19.399999999999999</v>
      </c>
      <c r="E20" s="68">
        <v>8.5</v>
      </c>
      <c r="F20" s="68">
        <v>7</v>
      </c>
      <c r="G20" s="68">
        <v>14.3</v>
      </c>
      <c r="H20" s="68">
        <v>2.4</v>
      </c>
      <c r="I20" s="68">
        <v>0.4</v>
      </c>
      <c r="J20" s="68">
        <v>8.1999999999999993</v>
      </c>
      <c r="K20" s="68"/>
      <c r="L20" s="68">
        <v>9.9</v>
      </c>
      <c r="M20" s="68">
        <v>0.1</v>
      </c>
      <c r="N20" s="68">
        <v>6</v>
      </c>
      <c r="O20" s="68"/>
      <c r="P20" s="68">
        <v>12.7</v>
      </c>
      <c r="Q20" s="68">
        <v>16.899999999999999</v>
      </c>
      <c r="R20" s="68">
        <v>6.7</v>
      </c>
      <c r="S20" s="68">
        <v>2.2999999999999998</v>
      </c>
      <c r="T20" s="68">
        <v>2.6</v>
      </c>
      <c r="U20" s="68">
        <v>14.8</v>
      </c>
      <c r="V20" s="68">
        <v>17.5</v>
      </c>
      <c r="W20" s="68">
        <v>20</v>
      </c>
      <c r="X20" s="68">
        <v>19.100000000000001</v>
      </c>
      <c r="Y20" s="68">
        <v>36.799999999999997</v>
      </c>
      <c r="Z20" s="68">
        <v>27.8</v>
      </c>
      <c r="AA20" s="68">
        <v>36.4</v>
      </c>
      <c r="AB20" s="68">
        <v>1.3</v>
      </c>
      <c r="AC20" s="68">
        <v>43.5</v>
      </c>
      <c r="AD20" s="68"/>
      <c r="AE20" s="68">
        <v>5</v>
      </c>
      <c r="AF20" s="68">
        <v>13.3</v>
      </c>
      <c r="AG20" s="68">
        <v>3.3</v>
      </c>
      <c r="AH20" s="68">
        <v>20.399999999999999</v>
      </c>
      <c r="AI20" s="68">
        <v>20.399999999999999</v>
      </c>
      <c r="AJ20" s="68">
        <v>20.100000000000001</v>
      </c>
      <c r="AK20" s="68"/>
      <c r="AL20" s="68">
        <v>5.0999999999999996</v>
      </c>
      <c r="AM20" s="68"/>
      <c r="AN20" s="68">
        <v>0.1</v>
      </c>
      <c r="AO20" s="68">
        <v>3.2</v>
      </c>
      <c r="AP20" s="68">
        <v>18.399999999999999</v>
      </c>
      <c r="AQ20" s="68"/>
      <c r="AR20" s="68"/>
      <c r="AS20" s="68">
        <v>13</v>
      </c>
      <c r="AT20" s="68"/>
      <c r="AU20" s="68">
        <v>8.6999999999999993</v>
      </c>
      <c r="AV20" s="68"/>
      <c r="AW20" s="68">
        <v>1.6</v>
      </c>
      <c r="AX20" s="68">
        <v>1.1000000000000001</v>
      </c>
      <c r="AY20" s="68"/>
      <c r="AZ20" s="68">
        <v>1.8</v>
      </c>
      <c r="BA20" s="68"/>
      <c r="BB20" s="68">
        <v>9.9</v>
      </c>
      <c r="BC20" s="68"/>
      <c r="BD20" s="68"/>
      <c r="BE20" s="68">
        <v>0.6</v>
      </c>
      <c r="BF20" s="68">
        <v>17.399999999999999</v>
      </c>
      <c r="BG20" s="68">
        <v>23.2</v>
      </c>
      <c r="BH20" s="68">
        <v>1.6</v>
      </c>
      <c r="BI20" s="68">
        <v>9.6999999999999993</v>
      </c>
      <c r="BJ20" s="68">
        <v>23.8</v>
      </c>
      <c r="BK20" s="68">
        <v>1.6</v>
      </c>
      <c r="BL20" s="68">
        <v>1.1000000000000001</v>
      </c>
      <c r="BM20" s="68">
        <v>2.2000000000000002</v>
      </c>
      <c r="BN20" s="68">
        <v>2.2000000000000002</v>
      </c>
      <c r="BO20" s="68">
        <v>0.5</v>
      </c>
      <c r="BP20" s="68">
        <v>1.2</v>
      </c>
      <c r="BQ20" s="68">
        <v>18.3</v>
      </c>
      <c r="BR20" s="68"/>
      <c r="BS20" s="68">
        <v>2</v>
      </c>
      <c r="BT20" s="68"/>
      <c r="BU20" s="69">
        <v>600.9</v>
      </c>
    </row>
    <row r="21" spans="1:73" x14ac:dyDescent="0.3">
      <c r="A21" s="1"/>
      <c r="B21" s="55" t="s">
        <v>1105</v>
      </c>
      <c r="C21" s="68">
        <v>16</v>
      </c>
      <c r="D21" s="68">
        <v>19.100000000000001</v>
      </c>
      <c r="E21" s="68">
        <v>7.4</v>
      </c>
      <c r="F21" s="68">
        <v>7</v>
      </c>
      <c r="G21" s="68">
        <v>14.3</v>
      </c>
      <c r="H21" s="68">
        <v>2.4</v>
      </c>
      <c r="I21" s="68">
        <v>0.4</v>
      </c>
      <c r="J21" s="68">
        <v>9.1</v>
      </c>
      <c r="K21" s="68"/>
      <c r="L21" s="68">
        <v>9.9</v>
      </c>
      <c r="M21" s="68">
        <v>0.1</v>
      </c>
      <c r="N21" s="68">
        <v>6</v>
      </c>
      <c r="O21" s="68"/>
      <c r="P21" s="68">
        <v>12.5</v>
      </c>
      <c r="Q21" s="68">
        <v>16.8</v>
      </c>
      <c r="R21" s="68">
        <v>6.5</v>
      </c>
      <c r="S21" s="68">
        <v>2.2999999999999998</v>
      </c>
      <c r="T21" s="68">
        <v>2.6</v>
      </c>
      <c r="U21" s="68">
        <v>14.7</v>
      </c>
      <c r="V21" s="68">
        <v>17</v>
      </c>
      <c r="W21" s="68">
        <v>20</v>
      </c>
      <c r="X21" s="68">
        <v>19.100000000000001</v>
      </c>
      <c r="Y21" s="68">
        <v>47</v>
      </c>
      <c r="Z21" s="68">
        <v>29</v>
      </c>
      <c r="AA21" s="68">
        <v>38.4</v>
      </c>
      <c r="AB21" s="68">
        <v>1.1000000000000001</v>
      </c>
      <c r="AC21" s="68">
        <v>53.2</v>
      </c>
      <c r="AD21" s="68"/>
      <c r="AE21" s="68">
        <v>7.2</v>
      </c>
      <c r="AF21" s="68">
        <v>13.3</v>
      </c>
      <c r="AG21" s="68">
        <v>3.3</v>
      </c>
      <c r="AH21" s="68">
        <v>20.399999999999999</v>
      </c>
      <c r="AI21" s="68">
        <v>20.399999999999999</v>
      </c>
      <c r="AJ21" s="68">
        <v>20.100000000000001</v>
      </c>
      <c r="AK21" s="68"/>
      <c r="AL21" s="68">
        <v>9.8000000000000007</v>
      </c>
      <c r="AM21" s="68"/>
      <c r="AN21" s="68"/>
      <c r="AO21" s="68">
        <v>3.2</v>
      </c>
      <c r="AP21" s="68">
        <v>18.399999999999999</v>
      </c>
      <c r="AQ21" s="68"/>
      <c r="AR21" s="68"/>
      <c r="AS21" s="68">
        <v>20</v>
      </c>
      <c r="AT21" s="68"/>
      <c r="AU21" s="68">
        <v>15.7</v>
      </c>
      <c r="AV21" s="68"/>
      <c r="AW21" s="68">
        <v>1.6</v>
      </c>
      <c r="AX21" s="68">
        <v>1.3</v>
      </c>
      <c r="AY21" s="68"/>
      <c r="AZ21" s="68">
        <v>3.2</v>
      </c>
      <c r="BA21" s="68"/>
      <c r="BB21" s="68">
        <v>9.9</v>
      </c>
      <c r="BC21" s="68"/>
      <c r="BD21" s="68"/>
      <c r="BE21" s="68">
        <v>0.6</v>
      </c>
      <c r="BF21" s="68">
        <v>50.6</v>
      </c>
      <c r="BG21" s="68">
        <v>58</v>
      </c>
      <c r="BH21" s="68">
        <v>3.2</v>
      </c>
      <c r="BI21" s="68">
        <v>8.3000000000000007</v>
      </c>
      <c r="BJ21" s="68">
        <v>33.4</v>
      </c>
      <c r="BK21" s="68">
        <v>1.6</v>
      </c>
      <c r="BL21" s="68">
        <v>1.1000000000000001</v>
      </c>
      <c r="BM21" s="68">
        <v>2.2000000000000002</v>
      </c>
      <c r="BN21" s="68">
        <v>2.2000000000000002</v>
      </c>
      <c r="BO21" s="68">
        <v>0.7</v>
      </c>
      <c r="BP21" s="68">
        <v>1.2</v>
      </c>
      <c r="BQ21" s="68">
        <v>18.3</v>
      </c>
      <c r="BR21" s="68"/>
      <c r="BS21" s="68">
        <v>3.8</v>
      </c>
      <c r="BT21" s="68"/>
      <c r="BU21" s="69">
        <v>724.9</v>
      </c>
    </row>
    <row r="22" spans="1:73" x14ac:dyDescent="0.3">
      <c r="A22" s="1"/>
      <c r="B22" s="55" t="s">
        <v>1106</v>
      </c>
      <c r="C22" s="68">
        <v>16</v>
      </c>
      <c r="D22" s="68">
        <v>19.399999999999999</v>
      </c>
      <c r="E22" s="68">
        <v>8.1999999999999993</v>
      </c>
      <c r="F22" s="68">
        <v>7</v>
      </c>
      <c r="G22" s="68">
        <v>14.3</v>
      </c>
      <c r="H22" s="68">
        <v>2.4</v>
      </c>
      <c r="I22" s="68">
        <v>0.4</v>
      </c>
      <c r="J22" s="68">
        <v>9.1</v>
      </c>
      <c r="K22" s="68"/>
      <c r="L22" s="68">
        <v>9.9</v>
      </c>
      <c r="M22" s="68">
        <v>0.2</v>
      </c>
      <c r="N22" s="68">
        <v>6</v>
      </c>
      <c r="O22" s="68"/>
      <c r="P22" s="68">
        <v>13</v>
      </c>
      <c r="Q22" s="68">
        <v>17.5</v>
      </c>
      <c r="R22" s="68">
        <v>6.5</v>
      </c>
      <c r="S22" s="68">
        <v>2.7</v>
      </c>
      <c r="T22" s="68">
        <v>2.5</v>
      </c>
      <c r="U22" s="68">
        <v>14.5</v>
      </c>
      <c r="V22" s="68">
        <v>16.600000000000001</v>
      </c>
      <c r="W22" s="68">
        <v>20</v>
      </c>
      <c r="X22" s="68">
        <v>19.100000000000001</v>
      </c>
      <c r="Y22" s="68">
        <v>47.7</v>
      </c>
      <c r="Z22" s="68">
        <v>28.8</v>
      </c>
      <c r="AA22" s="68">
        <v>46.7</v>
      </c>
      <c r="AB22" s="68">
        <v>2.7</v>
      </c>
      <c r="AC22" s="68">
        <v>57.8</v>
      </c>
      <c r="AD22" s="68"/>
      <c r="AE22" s="68">
        <v>11.3</v>
      </c>
      <c r="AF22" s="68">
        <v>13.3</v>
      </c>
      <c r="AG22" s="68">
        <v>3.3</v>
      </c>
      <c r="AH22" s="68">
        <v>20.399999999999999</v>
      </c>
      <c r="AI22" s="68">
        <v>20.399999999999999</v>
      </c>
      <c r="AJ22" s="68">
        <v>20.100000000000001</v>
      </c>
      <c r="AK22" s="68"/>
      <c r="AL22" s="68">
        <v>11.1</v>
      </c>
      <c r="AM22" s="68"/>
      <c r="AN22" s="68"/>
      <c r="AO22" s="68">
        <v>3.2</v>
      </c>
      <c r="AP22" s="68">
        <v>18.399999999999999</v>
      </c>
      <c r="AQ22" s="68"/>
      <c r="AR22" s="68"/>
      <c r="AS22" s="68">
        <v>23.2</v>
      </c>
      <c r="AT22" s="68"/>
      <c r="AU22" s="68">
        <v>17.5</v>
      </c>
      <c r="AV22" s="68"/>
      <c r="AW22" s="68">
        <v>1.6</v>
      </c>
      <c r="AX22" s="68">
        <v>2.2000000000000002</v>
      </c>
      <c r="AY22" s="68"/>
      <c r="AZ22" s="68">
        <v>5.0999999999999996</v>
      </c>
      <c r="BA22" s="68"/>
      <c r="BB22" s="68">
        <v>9.8000000000000007</v>
      </c>
      <c r="BC22" s="68"/>
      <c r="BD22" s="68"/>
      <c r="BE22" s="68">
        <v>0.6</v>
      </c>
      <c r="BF22" s="68">
        <v>41.6</v>
      </c>
      <c r="BG22" s="68">
        <v>49.6</v>
      </c>
      <c r="BH22" s="68">
        <v>6</v>
      </c>
      <c r="BI22" s="68">
        <v>11.3</v>
      </c>
      <c r="BJ22" s="68">
        <v>39.299999999999997</v>
      </c>
      <c r="BK22" s="68">
        <v>1.6</v>
      </c>
      <c r="BL22" s="68">
        <v>1.1000000000000001</v>
      </c>
      <c r="BM22" s="68">
        <v>2.2000000000000002</v>
      </c>
      <c r="BN22" s="68">
        <v>2.2000000000000002</v>
      </c>
      <c r="BO22" s="68">
        <v>2.4</v>
      </c>
      <c r="BP22" s="68">
        <v>1.2</v>
      </c>
      <c r="BQ22" s="68">
        <v>18.399999999999999</v>
      </c>
      <c r="BR22" s="68"/>
      <c r="BS22" s="68">
        <v>9.5</v>
      </c>
      <c r="BT22" s="68"/>
      <c r="BU22" s="69">
        <v>756.9</v>
      </c>
    </row>
    <row r="23" spans="1:73" x14ac:dyDescent="0.3">
      <c r="A23" s="1"/>
      <c r="B23" s="57" t="s">
        <v>1107</v>
      </c>
      <c r="C23" s="70">
        <v>16</v>
      </c>
      <c r="D23" s="70">
        <v>19.399999999999999</v>
      </c>
      <c r="E23" s="70">
        <v>8.4</v>
      </c>
      <c r="F23" s="70"/>
      <c r="G23" s="70">
        <v>14.3</v>
      </c>
      <c r="H23" s="70">
        <v>2.2999999999999998</v>
      </c>
      <c r="I23" s="70">
        <v>0.4</v>
      </c>
      <c r="J23" s="70">
        <v>8.8000000000000007</v>
      </c>
      <c r="K23" s="70"/>
      <c r="L23" s="70">
        <v>9.9</v>
      </c>
      <c r="M23" s="70">
        <v>0.4</v>
      </c>
      <c r="N23" s="70">
        <v>6</v>
      </c>
      <c r="O23" s="70"/>
      <c r="P23" s="70">
        <v>13.5</v>
      </c>
      <c r="Q23" s="70">
        <v>17.899999999999999</v>
      </c>
      <c r="R23" s="70">
        <v>6.5</v>
      </c>
      <c r="S23" s="70">
        <v>2.6</v>
      </c>
      <c r="T23" s="70">
        <v>2.5</v>
      </c>
      <c r="U23" s="70">
        <v>14.5</v>
      </c>
      <c r="V23" s="70">
        <v>16.100000000000001</v>
      </c>
      <c r="W23" s="70">
        <v>20</v>
      </c>
      <c r="X23" s="70">
        <v>19.100000000000001</v>
      </c>
      <c r="Y23" s="70">
        <v>42.4</v>
      </c>
      <c r="Z23" s="70">
        <v>28.9</v>
      </c>
      <c r="AA23" s="70">
        <v>58.9</v>
      </c>
      <c r="AB23" s="70">
        <v>4.7</v>
      </c>
      <c r="AC23" s="70">
        <v>71</v>
      </c>
      <c r="AD23" s="70"/>
      <c r="AE23" s="70">
        <v>13.1</v>
      </c>
      <c r="AF23" s="70">
        <v>12.5</v>
      </c>
      <c r="AG23" s="70">
        <v>3.3</v>
      </c>
      <c r="AH23" s="70">
        <v>20.399999999999999</v>
      </c>
      <c r="AI23" s="70">
        <v>20.399999999999999</v>
      </c>
      <c r="AJ23" s="70">
        <v>20.100000000000001</v>
      </c>
      <c r="AK23" s="70"/>
      <c r="AL23" s="70">
        <v>16.899999999999999</v>
      </c>
      <c r="AM23" s="70"/>
      <c r="AN23" s="70"/>
      <c r="AO23" s="70">
        <v>3.2</v>
      </c>
      <c r="AP23" s="70">
        <v>18.399999999999999</v>
      </c>
      <c r="AQ23" s="70"/>
      <c r="AR23" s="70"/>
      <c r="AS23" s="70">
        <v>43.7</v>
      </c>
      <c r="AT23" s="70"/>
      <c r="AU23" s="70">
        <v>40.1</v>
      </c>
      <c r="AV23" s="70">
        <v>0.1</v>
      </c>
      <c r="AW23" s="70">
        <v>1.8</v>
      </c>
      <c r="AX23" s="70">
        <v>5</v>
      </c>
      <c r="AY23" s="70"/>
      <c r="AZ23" s="70">
        <v>8.3000000000000007</v>
      </c>
      <c r="BA23" s="70"/>
      <c r="BB23" s="70">
        <v>10</v>
      </c>
      <c r="BC23" s="70"/>
      <c r="BD23" s="70"/>
      <c r="BE23" s="70">
        <v>0.6</v>
      </c>
      <c r="BF23" s="70">
        <v>71.7</v>
      </c>
      <c r="BG23" s="70">
        <v>91.6</v>
      </c>
      <c r="BH23" s="70">
        <v>10.4</v>
      </c>
      <c r="BI23" s="70">
        <v>9.4</v>
      </c>
      <c r="BJ23" s="70">
        <v>31.9</v>
      </c>
      <c r="BK23" s="70">
        <v>1.6</v>
      </c>
      <c r="BL23" s="70">
        <v>1.1000000000000001</v>
      </c>
      <c r="BM23" s="70">
        <v>2.2000000000000002</v>
      </c>
      <c r="BN23" s="70">
        <v>2.2000000000000002</v>
      </c>
      <c r="BO23" s="70">
        <v>4.4000000000000004</v>
      </c>
      <c r="BP23" s="70">
        <v>1.2</v>
      </c>
      <c r="BQ23" s="70">
        <v>18.399999999999999</v>
      </c>
      <c r="BR23" s="70"/>
      <c r="BS23" s="70">
        <v>15.2</v>
      </c>
      <c r="BT23" s="70"/>
      <c r="BU23" s="71">
        <v>903.7</v>
      </c>
    </row>
    <row r="24" spans="1:73" x14ac:dyDescent="0.3">
      <c r="A24" s="1"/>
      <c r="B24" s="51" t="s">
        <v>1108</v>
      </c>
      <c r="C24" s="66">
        <v>16</v>
      </c>
      <c r="D24" s="66">
        <v>19.399999999999999</v>
      </c>
      <c r="E24" s="66">
        <v>9.4</v>
      </c>
      <c r="F24" s="66"/>
      <c r="G24" s="66">
        <v>14.4</v>
      </c>
      <c r="H24" s="66">
        <v>2.2999999999999998</v>
      </c>
      <c r="I24" s="66">
        <v>0.4</v>
      </c>
      <c r="J24" s="66">
        <v>9.1999999999999993</v>
      </c>
      <c r="K24" s="66"/>
      <c r="L24" s="66">
        <v>9.9</v>
      </c>
      <c r="M24" s="66">
        <v>0.6</v>
      </c>
      <c r="N24" s="66">
        <v>5.8</v>
      </c>
      <c r="O24" s="66"/>
      <c r="P24" s="66">
        <v>13.1</v>
      </c>
      <c r="Q24" s="66">
        <v>17.7</v>
      </c>
      <c r="R24" s="66">
        <v>6.5</v>
      </c>
      <c r="S24" s="66">
        <v>2.5</v>
      </c>
      <c r="T24" s="66">
        <v>2.5</v>
      </c>
      <c r="U24" s="66">
        <v>14.5</v>
      </c>
      <c r="V24" s="66">
        <v>17.899999999999999</v>
      </c>
      <c r="W24" s="66">
        <v>20</v>
      </c>
      <c r="X24" s="66">
        <v>19.100000000000001</v>
      </c>
      <c r="Y24" s="66">
        <v>26.1</v>
      </c>
      <c r="Z24" s="66">
        <v>29</v>
      </c>
      <c r="AA24" s="66">
        <v>61.3</v>
      </c>
      <c r="AB24" s="66">
        <v>7.2</v>
      </c>
      <c r="AC24" s="66">
        <v>77.3</v>
      </c>
      <c r="AD24" s="66"/>
      <c r="AE24" s="66">
        <v>20.8</v>
      </c>
      <c r="AF24" s="66">
        <v>12.3</v>
      </c>
      <c r="AG24" s="66">
        <v>3.3</v>
      </c>
      <c r="AH24" s="66">
        <v>20.399999999999999</v>
      </c>
      <c r="AI24" s="66">
        <v>20.399999999999999</v>
      </c>
      <c r="AJ24" s="66">
        <v>20.100000000000001</v>
      </c>
      <c r="AK24" s="66"/>
      <c r="AL24" s="66">
        <v>23.2</v>
      </c>
      <c r="AM24" s="66"/>
      <c r="AN24" s="66"/>
      <c r="AO24" s="66">
        <v>3.2</v>
      </c>
      <c r="AP24" s="66">
        <v>18.5</v>
      </c>
      <c r="AQ24" s="66"/>
      <c r="AR24" s="66"/>
      <c r="AS24" s="66">
        <v>112.3</v>
      </c>
      <c r="AT24" s="66"/>
      <c r="AU24" s="66">
        <v>84.8</v>
      </c>
      <c r="AV24" s="66">
        <v>0.1</v>
      </c>
      <c r="AW24" s="66">
        <v>1.8</v>
      </c>
      <c r="AX24" s="66">
        <v>11.2</v>
      </c>
      <c r="AY24" s="66"/>
      <c r="AZ24" s="66">
        <v>9.1</v>
      </c>
      <c r="BA24" s="66"/>
      <c r="BB24" s="66">
        <v>9.9</v>
      </c>
      <c r="BC24" s="66"/>
      <c r="BD24" s="66"/>
      <c r="BE24" s="66">
        <v>0.6</v>
      </c>
      <c r="BF24" s="66">
        <v>113.5</v>
      </c>
      <c r="BG24" s="66">
        <v>151</v>
      </c>
      <c r="BH24" s="66">
        <v>10.6</v>
      </c>
      <c r="BI24" s="66">
        <v>12</v>
      </c>
      <c r="BJ24" s="66">
        <v>34.4</v>
      </c>
      <c r="BK24" s="66">
        <v>1.6</v>
      </c>
      <c r="BL24" s="66">
        <v>1.1000000000000001</v>
      </c>
      <c r="BM24" s="66">
        <v>2.2000000000000002</v>
      </c>
      <c r="BN24" s="66">
        <v>2.2000000000000002</v>
      </c>
      <c r="BO24" s="66">
        <v>7.3</v>
      </c>
      <c r="BP24" s="66">
        <v>1.2</v>
      </c>
      <c r="BQ24" s="66">
        <v>18.3</v>
      </c>
      <c r="BR24" s="66"/>
      <c r="BS24" s="66">
        <v>14.7</v>
      </c>
      <c r="BT24" s="66"/>
      <c r="BU24" s="67">
        <v>1144.2</v>
      </c>
    </row>
    <row r="25" spans="1:73" x14ac:dyDescent="0.3">
      <c r="A25" s="1"/>
      <c r="B25" s="55" t="s">
        <v>1109</v>
      </c>
      <c r="C25" s="68">
        <v>16</v>
      </c>
      <c r="D25" s="68">
        <v>19.399999999999999</v>
      </c>
      <c r="E25" s="68">
        <v>7.2</v>
      </c>
      <c r="F25" s="68"/>
      <c r="G25" s="68">
        <v>19.5</v>
      </c>
      <c r="H25" s="68">
        <v>2.2999999999999998</v>
      </c>
      <c r="I25" s="68">
        <v>0.4</v>
      </c>
      <c r="J25" s="68">
        <v>8.5</v>
      </c>
      <c r="K25" s="68"/>
      <c r="L25" s="68">
        <v>9.9</v>
      </c>
      <c r="M25" s="68">
        <v>0.9</v>
      </c>
      <c r="N25" s="68">
        <v>5.5</v>
      </c>
      <c r="O25" s="68"/>
      <c r="P25" s="68">
        <v>12.6</v>
      </c>
      <c r="Q25" s="68">
        <v>17.5</v>
      </c>
      <c r="R25" s="68">
        <v>6.5</v>
      </c>
      <c r="S25" s="68">
        <v>2.4</v>
      </c>
      <c r="T25" s="68">
        <v>2.5</v>
      </c>
      <c r="U25" s="68">
        <v>14.5</v>
      </c>
      <c r="V25" s="68">
        <v>18</v>
      </c>
      <c r="W25" s="68">
        <v>20</v>
      </c>
      <c r="X25" s="68">
        <v>19.100000000000001</v>
      </c>
      <c r="Y25" s="68">
        <v>17.5</v>
      </c>
      <c r="Z25" s="68">
        <v>29.1</v>
      </c>
      <c r="AA25" s="68">
        <v>68.5</v>
      </c>
      <c r="AB25" s="68">
        <v>9</v>
      </c>
      <c r="AC25" s="68">
        <v>84.6</v>
      </c>
      <c r="AD25" s="68"/>
      <c r="AE25" s="68">
        <v>26</v>
      </c>
      <c r="AF25" s="68">
        <v>12</v>
      </c>
      <c r="AG25" s="68">
        <v>3.3</v>
      </c>
      <c r="AH25" s="68">
        <v>20.399999999999999</v>
      </c>
      <c r="AI25" s="68">
        <v>20.399999999999999</v>
      </c>
      <c r="AJ25" s="68">
        <v>20.100000000000001</v>
      </c>
      <c r="AK25" s="68">
        <v>1</v>
      </c>
      <c r="AL25" s="68">
        <v>27.6</v>
      </c>
      <c r="AM25" s="68"/>
      <c r="AN25" s="68"/>
      <c r="AO25" s="68">
        <v>3.2</v>
      </c>
      <c r="AP25" s="68">
        <v>18.399999999999999</v>
      </c>
      <c r="AQ25" s="68"/>
      <c r="AR25" s="68"/>
      <c r="AS25" s="68">
        <v>145.19999999999999</v>
      </c>
      <c r="AT25" s="68"/>
      <c r="AU25" s="68">
        <v>106.5</v>
      </c>
      <c r="AV25" s="68">
        <v>0.1</v>
      </c>
      <c r="AW25" s="68">
        <v>1.8</v>
      </c>
      <c r="AX25" s="68">
        <v>9.9</v>
      </c>
      <c r="AY25" s="68"/>
      <c r="AZ25" s="68">
        <v>13.2</v>
      </c>
      <c r="BA25" s="68"/>
      <c r="BB25" s="68">
        <v>9.9</v>
      </c>
      <c r="BC25" s="68"/>
      <c r="BD25" s="68"/>
      <c r="BE25" s="68">
        <v>0.6</v>
      </c>
      <c r="BF25" s="68">
        <v>100.2</v>
      </c>
      <c r="BG25" s="68">
        <v>148.5</v>
      </c>
      <c r="BH25" s="68">
        <v>15.9</v>
      </c>
      <c r="BI25" s="68">
        <v>12.6</v>
      </c>
      <c r="BJ25" s="68">
        <v>56.3</v>
      </c>
      <c r="BK25" s="68">
        <v>1.6</v>
      </c>
      <c r="BL25" s="68">
        <v>1.1000000000000001</v>
      </c>
      <c r="BM25" s="68">
        <v>2.2000000000000002</v>
      </c>
      <c r="BN25" s="68">
        <v>2.2000000000000002</v>
      </c>
      <c r="BO25" s="68">
        <v>12.4</v>
      </c>
      <c r="BP25" s="68">
        <v>1.2</v>
      </c>
      <c r="BQ25" s="68">
        <v>18.3</v>
      </c>
      <c r="BR25" s="68"/>
      <c r="BS25" s="68">
        <v>17.399999999999999</v>
      </c>
      <c r="BT25" s="68"/>
      <c r="BU25" s="69">
        <v>1240.9000000000001</v>
      </c>
    </row>
    <row r="26" spans="1:73" x14ac:dyDescent="0.3">
      <c r="A26" s="1"/>
      <c r="B26" s="55" t="s">
        <v>1110</v>
      </c>
      <c r="C26" s="68">
        <v>16</v>
      </c>
      <c r="D26" s="68">
        <v>19.399999999999999</v>
      </c>
      <c r="E26" s="68">
        <v>8.5</v>
      </c>
      <c r="F26" s="68"/>
      <c r="G26" s="68">
        <v>20</v>
      </c>
      <c r="H26" s="68">
        <v>2.2999999999999998</v>
      </c>
      <c r="I26" s="68">
        <v>0.4</v>
      </c>
      <c r="J26" s="68">
        <v>8.8000000000000007</v>
      </c>
      <c r="K26" s="68"/>
      <c r="L26" s="68">
        <v>9.6999999999999993</v>
      </c>
      <c r="M26" s="68">
        <v>1</v>
      </c>
      <c r="N26" s="68">
        <v>5.3</v>
      </c>
      <c r="O26" s="68"/>
      <c r="P26" s="68">
        <v>14.2</v>
      </c>
      <c r="Q26" s="68">
        <v>17.899999999999999</v>
      </c>
      <c r="R26" s="68">
        <v>6.5</v>
      </c>
      <c r="S26" s="68">
        <v>2.4</v>
      </c>
      <c r="T26" s="68">
        <v>2.4</v>
      </c>
      <c r="U26" s="68">
        <v>14.8</v>
      </c>
      <c r="V26" s="68">
        <v>17.3</v>
      </c>
      <c r="W26" s="68">
        <v>20</v>
      </c>
      <c r="X26" s="68">
        <v>19.100000000000001</v>
      </c>
      <c r="Y26" s="68">
        <v>18.5</v>
      </c>
      <c r="Z26" s="68">
        <v>29.9</v>
      </c>
      <c r="AA26" s="68">
        <v>67.599999999999994</v>
      </c>
      <c r="AB26" s="68">
        <v>12.2</v>
      </c>
      <c r="AC26" s="68">
        <v>83.4</v>
      </c>
      <c r="AD26" s="68"/>
      <c r="AE26" s="68">
        <v>28</v>
      </c>
      <c r="AF26" s="68">
        <v>12</v>
      </c>
      <c r="AG26" s="68">
        <v>3.3</v>
      </c>
      <c r="AH26" s="68">
        <v>20.399999999999999</v>
      </c>
      <c r="AI26" s="68">
        <v>20.399999999999999</v>
      </c>
      <c r="AJ26" s="68">
        <v>20.100000000000001</v>
      </c>
      <c r="AK26" s="68">
        <v>4</v>
      </c>
      <c r="AL26" s="68">
        <v>37.799999999999997</v>
      </c>
      <c r="AM26" s="68"/>
      <c r="AN26" s="68"/>
      <c r="AO26" s="68">
        <v>3.2</v>
      </c>
      <c r="AP26" s="68">
        <v>18.399999999999999</v>
      </c>
      <c r="AQ26" s="68"/>
      <c r="AR26" s="68"/>
      <c r="AS26" s="68">
        <v>211.1</v>
      </c>
      <c r="AT26" s="68"/>
      <c r="AU26" s="68">
        <v>117.2</v>
      </c>
      <c r="AV26" s="68">
        <v>0.2</v>
      </c>
      <c r="AW26" s="68">
        <v>1.6</v>
      </c>
      <c r="AX26" s="68">
        <v>12.8</v>
      </c>
      <c r="AY26" s="68"/>
      <c r="AZ26" s="68">
        <v>14.5</v>
      </c>
      <c r="BA26" s="68"/>
      <c r="BB26" s="68">
        <v>10</v>
      </c>
      <c r="BC26" s="68"/>
      <c r="BD26" s="68"/>
      <c r="BE26" s="68">
        <v>0.6</v>
      </c>
      <c r="BF26" s="68">
        <v>83</v>
      </c>
      <c r="BG26" s="68">
        <v>95.4</v>
      </c>
      <c r="BH26" s="68">
        <v>18.399999999999999</v>
      </c>
      <c r="BI26" s="68">
        <v>16.100000000000001</v>
      </c>
      <c r="BJ26" s="68">
        <v>58.9</v>
      </c>
      <c r="BK26" s="68">
        <v>1.6</v>
      </c>
      <c r="BL26" s="68">
        <v>1.1000000000000001</v>
      </c>
      <c r="BM26" s="68">
        <v>2.2000000000000002</v>
      </c>
      <c r="BN26" s="68">
        <v>2.2000000000000002</v>
      </c>
      <c r="BO26" s="68">
        <v>10.8</v>
      </c>
      <c r="BP26" s="68">
        <v>1.2</v>
      </c>
      <c r="BQ26" s="68">
        <v>18.399999999999999</v>
      </c>
      <c r="BR26" s="68"/>
      <c r="BS26" s="68">
        <v>17.899999999999999</v>
      </c>
      <c r="BT26" s="68"/>
      <c r="BU26" s="69">
        <v>1280.4000000000001</v>
      </c>
    </row>
    <row r="27" spans="1:73" x14ac:dyDescent="0.3">
      <c r="A27" s="1"/>
      <c r="B27" s="55" t="s">
        <v>840</v>
      </c>
      <c r="C27" s="68">
        <v>16</v>
      </c>
      <c r="D27" s="68">
        <v>19.399999999999999</v>
      </c>
      <c r="E27" s="68">
        <v>9.6</v>
      </c>
      <c r="F27" s="68"/>
      <c r="G27" s="68">
        <v>20.100000000000001</v>
      </c>
      <c r="H27" s="68">
        <v>2.2999999999999998</v>
      </c>
      <c r="I27" s="68">
        <v>0.4</v>
      </c>
      <c r="J27" s="68">
        <v>9.1</v>
      </c>
      <c r="K27" s="68"/>
      <c r="L27" s="68">
        <v>9.8000000000000007</v>
      </c>
      <c r="M27" s="68">
        <v>0.9</v>
      </c>
      <c r="N27" s="68">
        <v>5.3</v>
      </c>
      <c r="O27" s="68"/>
      <c r="P27" s="68">
        <v>14.1</v>
      </c>
      <c r="Q27" s="68">
        <v>17.8</v>
      </c>
      <c r="R27" s="68">
        <v>6.5</v>
      </c>
      <c r="S27" s="68">
        <v>2.4</v>
      </c>
      <c r="T27" s="68">
        <v>2.4</v>
      </c>
      <c r="U27" s="68">
        <v>14.7</v>
      </c>
      <c r="V27" s="68">
        <v>17.600000000000001</v>
      </c>
      <c r="W27" s="68">
        <v>20</v>
      </c>
      <c r="X27" s="68">
        <v>19.100000000000001</v>
      </c>
      <c r="Y27" s="68">
        <v>19.399999999999999</v>
      </c>
      <c r="Z27" s="68">
        <v>30</v>
      </c>
      <c r="AA27" s="68">
        <v>57.1</v>
      </c>
      <c r="AB27" s="68">
        <v>13.1</v>
      </c>
      <c r="AC27" s="68">
        <v>90.5</v>
      </c>
      <c r="AD27" s="68"/>
      <c r="AE27" s="68">
        <v>34.200000000000003</v>
      </c>
      <c r="AF27" s="68">
        <v>12</v>
      </c>
      <c r="AG27" s="68">
        <v>3.3</v>
      </c>
      <c r="AH27" s="68">
        <v>20.399999999999999</v>
      </c>
      <c r="AI27" s="68">
        <v>20.399999999999999</v>
      </c>
      <c r="AJ27" s="68">
        <v>20.100000000000001</v>
      </c>
      <c r="AK27" s="68">
        <v>6.5</v>
      </c>
      <c r="AL27" s="68">
        <v>47.8</v>
      </c>
      <c r="AM27" s="68"/>
      <c r="AN27" s="68"/>
      <c r="AO27" s="68">
        <v>3.1</v>
      </c>
      <c r="AP27" s="68">
        <v>18.399999999999999</v>
      </c>
      <c r="AQ27" s="68"/>
      <c r="AR27" s="68"/>
      <c r="AS27" s="68">
        <v>131.19999999999999</v>
      </c>
      <c r="AT27" s="68"/>
      <c r="AU27" s="68">
        <v>144.1</v>
      </c>
      <c r="AV27" s="68">
        <v>0.2</v>
      </c>
      <c r="AW27" s="68">
        <v>1.5</v>
      </c>
      <c r="AX27" s="68">
        <v>14.8</v>
      </c>
      <c r="AY27" s="68"/>
      <c r="AZ27" s="68">
        <v>14.5</v>
      </c>
      <c r="BA27" s="68"/>
      <c r="BB27" s="68">
        <v>10</v>
      </c>
      <c r="BC27" s="68"/>
      <c r="BD27" s="68"/>
      <c r="BE27" s="68">
        <v>0.6</v>
      </c>
      <c r="BF27" s="68">
        <v>29.8</v>
      </c>
      <c r="BG27" s="68">
        <v>37.5</v>
      </c>
      <c r="BH27" s="68">
        <v>18.8</v>
      </c>
      <c r="BI27" s="68">
        <v>12.5</v>
      </c>
      <c r="BJ27" s="68">
        <v>50.2</v>
      </c>
      <c r="BK27" s="68">
        <v>1.6</v>
      </c>
      <c r="BL27" s="68">
        <v>1.1000000000000001</v>
      </c>
      <c r="BM27" s="68">
        <v>2.2000000000000002</v>
      </c>
      <c r="BN27" s="68">
        <v>2.2000000000000002</v>
      </c>
      <c r="BO27" s="68">
        <v>12.7</v>
      </c>
      <c r="BP27" s="68">
        <v>1.2</v>
      </c>
      <c r="BQ27" s="68">
        <v>18.3</v>
      </c>
      <c r="BR27" s="68"/>
      <c r="BS27" s="68">
        <v>17.3</v>
      </c>
      <c r="BT27" s="68"/>
      <c r="BU27" s="69">
        <v>1126.0999999999999</v>
      </c>
    </row>
    <row r="28" spans="1:73" x14ac:dyDescent="0.3">
      <c r="A28" s="1"/>
      <c r="B28" s="55" t="s">
        <v>841</v>
      </c>
      <c r="C28" s="68">
        <v>16.100000000000001</v>
      </c>
      <c r="D28" s="68">
        <v>19.399999999999999</v>
      </c>
      <c r="E28" s="68">
        <v>9.1</v>
      </c>
      <c r="F28" s="68"/>
      <c r="G28" s="68">
        <v>20.100000000000001</v>
      </c>
      <c r="H28" s="68">
        <v>2.2999999999999998</v>
      </c>
      <c r="I28" s="68">
        <v>0.4</v>
      </c>
      <c r="J28" s="68">
        <v>8.9</v>
      </c>
      <c r="K28" s="68"/>
      <c r="L28" s="68">
        <v>9.6</v>
      </c>
      <c r="M28" s="68">
        <v>0.9</v>
      </c>
      <c r="N28" s="68">
        <v>5.3</v>
      </c>
      <c r="O28" s="68"/>
      <c r="P28" s="68">
        <v>14.4</v>
      </c>
      <c r="Q28" s="68">
        <v>18</v>
      </c>
      <c r="R28" s="68">
        <v>6.5</v>
      </c>
      <c r="S28" s="68">
        <v>2.4</v>
      </c>
      <c r="T28" s="68">
        <v>2.4</v>
      </c>
      <c r="U28" s="68">
        <v>14.7</v>
      </c>
      <c r="V28" s="68">
        <v>17.600000000000001</v>
      </c>
      <c r="W28" s="68">
        <v>20</v>
      </c>
      <c r="X28" s="68">
        <v>19.100000000000001</v>
      </c>
      <c r="Y28" s="68">
        <v>18.3</v>
      </c>
      <c r="Z28" s="68">
        <v>30</v>
      </c>
      <c r="AA28" s="68">
        <v>63.8</v>
      </c>
      <c r="AB28" s="68">
        <v>12.6</v>
      </c>
      <c r="AC28" s="68">
        <v>99.9</v>
      </c>
      <c r="AD28" s="68"/>
      <c r="AE28" s="68">
        <v>40.799999999999997</v>
      </c>
      <c r="AF28" s="68">
        <v>10.5</v>
      </c>
      <c r="AG28" s="68">
        <v>3.3</v>
      </c>
      <c r="AH28" s="68">
        <v>20.399999999999999</v>
      </c>
      <c r="AI28" s="68">
        <v>20.399999999999999</v>
      </c>
      <c r="AJ28" s="68">
        <v>20.100000000000001</v>
      </c>
      <c r="AK28" s="68">
        <v>6.8</v>
      </c>
      <c r="AL28" s="68">
        <v>53.6</v>
      </c>
      <c r="AM28" s="68">
        <v>0.7</v>
      </c>
      <c r="AN28" s="68"/>
      <c r="AO28" s="68">
        <v>3.1</v>
      </c>
      <c r="AP28" s="68">
        <v>18.3</v>
      </c>
      <c r="AQ28" s="68"/>
      <c r="AR28" s="68"/>
      <c r="AS28" s="68">
        <v>253.1</v>
      </c>
      <c r="AT28" s="68"/>
      <c r="AU28" s="68">
        <v>198.8</v>
      </c>
      <c r="AV28" s="68">
        <v>0.4</v>
      </c>
      <c r="AW28" s="68">
        <v>1.6</v>
      </c>
      <c r="AX28" s="68">
        <v>13.2</v>
      </c>
      <c r="AY28" s="68"/>
      <c r="AZ28" s="68">
        <v>13.8</v>
      </c>
      <c r="BA28" s="68"/>
      <c r="BB28" s="68">
        <v>10</v>
      </c>
      <c r="BC28" s="68">
        <v>8.4</v>
      </c>
      <c r="BD28" s="68"/>
      <c r="BE28" s="68">
        <v>0.6</v>
      </c>
      <c r="BF28" s="68">
        <v>98.5</v>
      </c>
      <c r="BG28" s="68">
        <v>135.6</v>
      </c>
      <c r="BH28" s="68">
        <v>16.399999999999999</v>
      </c>
      <c r="BI28" s="68">
        <v>11.5</v>
      </c>
      <c r="BJ28" s="68">
        <v>44.2</v>
      </c>
      <c r="BK28" s="68">
        <v>1.6</v>
      </c>
      <c r="BL28" s="68">
        <v>1.1000000000000001</v>
      </c>
      <c r="BM28" s="68">
        <v>2.2000000000000002</v>
      </c>
      <c r="BN28" s="68">
        <v>2.2000000000000002</v>
      </c>
      <c r="BO28" s="68">
        <v>15.1</v>
      </c>
      <c r="BP28" s="68">
        <v>1.2</v>
      </c>
      <c r="BQ28" s="68">
        <v>18.2</v>
      </c>
      <c r="BR28" s="68"/>
      <c r="BS28" s="68">
        <v>17.2</v>
      </c>
      <c r="BT28" s="68"/>
      <c r="BU28" s="69">
        <v>1494.7</v>
      </c>
    </row>
    <row r="29" spans="1:73" x14ac:dyDescent="0.3">
      <c r="A29" s="1"/>
      <c r="B29" s="55" t="s">
        <v>842</v>
      </c>
      <c r="C29" s="68">
        <v>15.8</v>
      </c>
      <c r="D29" s="68">
        <v>19.399999999999999</v>
      </c>
      <c r="E29" s="68">
        <v>9.3000000000000007</v>
      </c>
      <c r="F29" s="68"/>
      <c r="G29" s="68">
        <v>20.2</v>
      </c>
      <c r="H29" s="68">
        <v>2.2000000000000002</v>
      </c>
      <c r="I29" s="68">
        <v>0.4</v>
      </c>
      <c r="J29" s="68">
        <v>9.4</v>
      </c>
      <c r="K29" s="68"/>
      <c r="L29" s="68">
        <v>9.4</v>
      </c>
      <c r="M29" s="68">
        <v>0.9</v>
      </c>
      <c r="N29" s="68">
        <v>5.2</v>
      </c>
      <c r="O29" s="68"/>
      <c r="P29" s="68">
        <v>14</v>
      </c>
      <c r="Q29" s="68">
        <v>18.600000000000001</v>
      </c>
      <c r="R29" s="68">
        <v>6.5</v>
      </c>
      <c r="S29" s="68">
        <v>2.5</v>
      </c>
      <c r="T29" s="68">
        <v>2.6</v>
      </c>
      <c r="U29" s="68">
        <v>14.8</v>
      </c>
      <c r="V29" s="68">
        <v>17.399999999999999</v>
      </c>
      <c r="W29" s="68">
        <v>20</v>
      </c>
      <c r="X29" s="68">
        <v>19.100000000000001</v>
      </c>
      <c r="Y29" s="68">
        <v>21.8</v>
      </c>
      <c r="Z29" s="68">
        <v>29.9</v>
      </c>
      <c r="AA29" s="68">
        <v>69.900000000000006</v>
      </c>
      <c r="AB29" s="68">
        <v>22.7</v>
      </c>
      <c r="AC29" s="68">
        <v>107.9</v>
      </c>
      <c r="AD29" s="68"/>
      <c r="AE29" s="68">
        <v>34.4</v>
      </c>
      <c r="AF29" s="68">
        <v>9.8000000000000007</v>
      </c>
      <c r="AG29" s="68">
        <v>3.3</v>
      </c>
      <c r="AH29" s="68">
        <v>20.399999999999999</v>
      </c>
      <c r="AI29" s="68">
        <v>20.399999999999999</v>
      </c>
      <c r="AJ29" s="68">
        <v>20.100000000000001</v>
      </c>
      <c r="AK29" s="68">
        <v>7.7</v>
      </c>
      <c r="AL29" s="68">
        <v>69.900000000000006</v>
      </c>
      <c r="AM29" s="68">
        <v>1</v>
      </c>
      <c r="AN29" s="68">
        <v>0.3</v>
      </c>
      <c r="AO29" s="68">
        <v>3.1</v>
      </c>
      <c r="AP29" s="68">
        <v>18.399999999999999</v>
      </c>
      <c r="AQ29" s="68"/>
      <c r="AR29" s="68"/>
      <c r="AS29" s="68">
        <v>251.8</v>
      </c>
      <c r="AT29" s="68"/>
      <c r="AU29" s="68">
        <v>202.1</v>
      </c>
      <c r="AV29" s="68">
        <v>0.4</v>
      </c>
      <c r="AW29" s="68">
        <v>1.7</v>
      </c>
      <c r="AX29" s="68">
        <v>16.899999999999999</v>
      </c>
      <c r="AY29" s="68"/>
      <c r="AZ29" s="68">
        <v>9.8000000000000007</v>
      </c>
      <c r="BA29" s="68"/>
      <c r="BB29" s="68">
        <v>9.9</v>
      </c>
      <c r="BC29" s="68">
        <v>47.5</v>
      </c>
      <c r="BD29" s="68">
        <v>32.4</v>
      </c>
      <c r="BE29" s="68">
        <v>0.6</v>
      </c>
      <c r="BF29" s="68">
        <v>63.3</v>
      </c>
      <c r="BG29" s="68">
        <v>87.1</v>
      </c>
      <c r="BH29" s="68">
        <v>12.9</v>
      </c>
      <c r="BI29" s="68">
        <v>15.6</v>
      </c>
      <c r="BJ29" s="68">
        <v>45.1</v>
      </c>
      <c r="BK29" s="68">
        <v>1.6</v>
      </c>
      <c r="BL29" s="68">
        <v>1.1000000000000001</v>
      </c>
      <c r="BM29" s="68">
        <v>2.2000000000000002</v>
      </c>
      <c r="BN29" s="68">
        <v>2.2000000000000002</v>
      </c>
      <c r="BO29" s="68">
        <v>17.399999999999999</v>
      </c>
      <c r="BP29" s="68">
        <v>1.2</v>
      </c>
      <c r="BQ29" s="68">
        <v>18.3</v>
      </c>
      <c r="BR29" s="68"/>
      <c r="BS29" s="68">
        <v>17.399999999999999</v>
      </c>
      <c r="BT29" s="68"/>
      <c r="BU29" s="69">
        <v>1527.2</v>
      </c>
    </row>
    <row r="30" spans="1:73" x14ac:dyDescent="0.3">
      <c r="A30" s="1"/>
      <c r="B30" s="55" t="s">
        <v>843</v>
      </c>
      <c r="C30" s="68">
        <v>16</v>
      </c>
      <c r="D30" s="68">
        <v>19.399999999999999</v>
      </c>
      <c r="E30" s="68">
        <v>8.6999999999999993</v>
      </c>
      <c r="F30" s="68"/>
      <c r="G30" s="68">
        <v>20.2</v>
      </c>
      <c r="H30" s="68">
        <v>2.2999999999999998</v>
      </c>
      <c r="I30" s="68">
        <v>0.4</v>
      </c>
      <c r="J30" s="68">
        <v>9.1</v>
      </c>
      <c r="K30" s="68"/>
      <c r="L30" s="68">
        <v>9.5</v>
      </c>
      <c r="M30" s="68">
        <v>0.9</v>
      </c>
      <c r="N30" s="68">
        <v>5.2</v>
      </c>
      <c r="O30" s="68"/>
      <c r="P30" s="68">
        <v>13.6</v>
      </c>
      <c r="Q30" s="68">
        <v>18.5</v>
      </c>
      <c r="R30" s="68">
        <v>6.5</v>
      </c>
      <c r="S30" s="68">
        <v>2.2999999999999998</v>
      </c>
      <c r="T30" s="68">
        <v>2.6</v>
      </c>
      <c r="U30" s="68">
        <v>14.7</v>
      </c>
      <c r="V30" s="68">
        <v>17.3</v>
      </c>
      <c r="W30" s="68">
        <v>20</v>
      </c>
      <c r="X30" s="68">
        <v>19.100000000000001</v>
      </c>
      <c r="Y30" s="68">
        <v>25.8</v>
      </c>
      <c r="Z30" s="68">
        <v>30</v>
      </c>
      <c r="AA30" s="68">
        <v>67.2</v>
      </c>
      <c r="AB30" s="68">
        <v>20.399999999999999</v>
      </c>
      <c r="AC30" s="68">
        <v>127.4</v>
      </c>
      <c r="AD30" s="68"/>
      <c r="AE30" s="68">
        <v>39.700000000000003</v>
      </c>
      <c r="AF30" s="68">
        <v>10.3</v>
      </c>
      <c r="AG30" s="68">
        <v>3.3</v>
      </c>
      <c r="AH30" s="68">
        <v>20.399999999999999</v>
      </c>
      <c r="AI30" s="68">
        <v>20.399999999999999</v>
      </c>
      <c r="AJ30" s="68">
        <v>20.100000000000001</v>
      </c>
      <c r="AK30" s="68">
        <v>3.5</v>
      </c>
      <c r="AL30" s="68">
        <v>73.7</v>
      </c>
      <c r="AM30" s="68">
        <v>1.1000000000000001</v>
      </c>
      <c r="AN30" s="68">
        <v>1</v>
      </c>
      <c r="AO30" s="68">
        <v>3.1</v>
      </c>
      <c r="AP30" s="68">
        <v>18.3</v>
      </c>
      <c r="AQ30" s="68"/>
      <c r="AR30" s="68"/>
      <c r="AS30" s="68">
        <v>230.5</v>
      </c>
      <c r="AT30" s="68"/>
      <c r="AU30" s="68">
        <v>159.80000000000001</v>
      </c>
      <c r="AV30" s="68">
        <v>0.4</v>
      </c>
      <c r="AW30" s="68">
        <v>1.7</v>
      </c>
      <c r="AX30" s="68">
        <v>17.100000000000001</v>
      </c>
      <c r="AY30" s="68"/>
      <c r="AZ30" s="68">
        <v>12.6</v>
      </c>
      <c r="BA30" s="68"/>
      <c r="BB30" s="68">
        <v>10</v>
      </c>
      <c r="BC30" s="68">
        <v>79.7</v>
      </c>
      <c r="BD30" s="68">
        <v>67.3</v>
      </c>
      <c r="BE30" s="68">
        <v>0.6</v>
      </c>
      <c r="BF30" s="68">
        <v>57.1</v>
      </c>
      <c r="BG30" s="68">
        <v>74.7</v>
      </c>
      <c r="BH30" s="68">
        <v>16.3</v>
      </c>
      <c r="BI30" s="68">
        <v>16.100000000000001</v>
      </c>
      <c r="BJ30" s="68">
        <v>47.5</v>
      </c>
      <c r="BK30" s="68">
        <v>1.6</v>
      </c>
      <c r="BL30" s="68">
        <v>1.1000000000000001</v>
      </c>
      <c r="BM30" s="68">
        <v>2.2000000000000002</v>
      </c>
      <c r="BN30" s="68">
        <v>2.2000000000000002</v>
      </c>
      <c r="BO30" s="68">
        <v>14.7</v>
      </c>
      <c r="BP30" s="68">
        <v>1.2</v>
      </c>
      <c r="BQ30" s="68">
        <v>18.3</v>
      </c>
      <c r="BR30" s="68"/>
      <c r="BS30" s="68">
        <v>17.899999999999999</v>
      </c>
      <c r="BT30" s="68"/>
      <c r="BU30" s="69">
        <v>1542.6</v>
      </c>
    </row>
    <row r="31" spans="1:73" x14ac:dyDescent="0.3">
      <c r="A31" s="1"/>
      <c r="B31" s="57" t="s">
        <v>844</v>
      </c>
      <c r="C31" s="70">
        <v>16</v>
      </c>
      <c r="D31" s="70">
        <v>19.399999999999999</v>
      </c>
      <c r="E31" s="70">
        <v>9.6999999999999993</v>
      </c>
      <c r="F31" s="70"/>
      <c r="G31" s="70">
        <v>20.2</v>
      </c>
      <c r="H31" s="70">
        <v>2.2000000000000002</v>
      </c>
      <c r="I31" s="70">
        <v>0.4</v>
      </c>
      <c r="J31" s="70">
        <v>7.7</v>
      </c>
      <c r="K31" s="70"/>
      <c r="L31" s="70">
        <v>9.4</v>
      </c>
      <c r="M31" s="70">
        <v>1.1000000000000001</v>
      </c>
      <c r="N31" s="70">
        <v>5.2</v>
      </c>
      <c r="O31" s="70"/>
      <c r="P31" s="70">
        <v>12.3</v>
      </c>
      <c r="Q31" s="70">
        <v>18.5</v>
      </c>
      <c r="R31" s="70">
        <v>6.5</v>
      </c>
      <c r="S31" s="70">
        <v>2.2999999999999998</v>
      </c>
      <c r="T31" s="70">
        <v>2.5</v>
      </c>
      <c r="U31" s="70">
        <v>14.7</v>
      </c>
      <c r="V31" s="70">
        <v>17.600000000000001</v>
      </c>
      <c r="W31" s="70">
        <v>20</v>
      </c>
      <c r="X31" s="70">
        <v>19.100000000000001</v>
      </c>
      <c r="Y31" s="70">
        <v>38.6</v>
      </c>
      <c r="Z31" s="70">
        <v>29.8</v>
      </c>
      <c r="AA31" s="70">
        <v>57.9</v>
      </c>
      <c r="AB31" s="70">
        <v>22.8</v>
      </c>
      <c r="AC31" s="70">
        <v>127.5</v>
      </c>
      <c r="AD31" s="70"/>
      <c r="AE31" s="70">
        <v>23.2</v>
      </c>
      <c r="AF31" s="70">
        <v>10.4</v>
      </c>
      <c r="AG31" s="70">
        <v>3.2</v>
      </c>
      <c r="AH31" s="70">
        <v>20.399999999999999</v>
      </c>
      <c r="AI31" s="70">
        <v>20.399999999999999</v>
      </c>
      <c r="AJ31" s="70">
        <v>20.100000000000001</v>
      </c>
      <c r="AK31" s="70">
        <v>4.0999999999999996</v>
      </c>
      <c r="AL31" s="70">
        <v>68.7</v>
      </c>
      <c r="AM31" s="70">
        <v>2.8</v>
      </c>
      <c r="AN31" s="70">
        <v>2.8</v>
      </c>
      <c r="AO31" s="70">
        <v>3.1</v>
      </c>
      <c r="AP31" s="70">
        <v>18.399999999999999</v>
      </c>
      <c r="AQ31" s="70"/>
      <c r="AR31" s="70"/>
      <c r="AS31" s="70">
        <v>252.4</v>
      </c>
      <c r="AT31" s="70"/>
      <c r="AU31" s="70">
        <v>228.1</v>
      </c>
      <c r="AV31" s="70">
        <v>0.5</v>
      </c>
      <c r="AW31" s="70">
        <v>1.7</v>
      </c>
      <c r="AX31" s="70">
        <v>17.100000000000001</v>
      </c>
      <c r="AY31" s="70"/>
      <c r="AZ31" s="70">
        <v>11.2</v>
      </c>
      <c r="BA31" s="70"/>
      <c r="BB31" s="70">
        <v>9.9</v>
      </c>
      <c r="BC31" s="70">
        <v>84.3</v>
      </c>
      <c r="BD31" s="70">
        <v>73.3</v>
      </c>
      <c r="BE31" s="70">
        <v>0.6</v>
      </c>
      <c r="BF31" s="70">
        <v>80.599999999999994</v>
      </c>
      <c r="BG31" s="70">
        <v>108.6</v>
      </c>
      <c r="BH31" s="70">
        <v>12.7</v>
      </c>
      <c r="BI31" s="70">
        <v>14.1</v>
      </c>
      <c r="BJ31" s="70">
        <v>41.3</v>
      </c>
      <c r="BK31" s="70">
        <v>1.6</v>
      </c>
      <c r="BL31" s="70">
        <v>1.1000000000000001</v>
      </c>
      <c r="BM31" s="70">
        <v>2.2000000000000002</v>
      </c>
      <c r="BN31" s="70">
        <v>2.2000000000000002</v>
      </c>
      <c r="BO31" s="70">
        <v>16.899999999999999</v>
      </c>
      <c r="BP31" s="70">
        <v>1.2</v>
      </c>
      <c r="BQ31" s="70">
        <v>18.399999999999999</v>
      </c>
      <c r="BR31" s="70"/>
      <c r="BS31" s="70">
        <v>18</v>
      </c>
      <c r="BT31" s="70"/>
      <c r="BU31" s="71">
        <v>1677</v>
      </c>
    </row>
    <row r="32" spans="1:73" x14ac:dyDescent="0.3">
      <c r="A32" s="1"/>
      <c r="B32" s="51" t="s">
        <v>845</v>
      </c>
      <c r="C32" s="66">
        <v>16</v>
      </c>
      <c r="D32" s="66">
        <v>19.399999999999999</v>
      </c>
      <c r="E32" s="66">
        <v>7.5</v>
      </c>
      <c r="F32" s="66"/>
      <c r="G32" s="66">
        <v>20</v>
      </c>
      <c r="H32" s="66">
        <v>2.2000000000000002</v>
      </c>
      <c r="I32" s="66">
        <v>0.4</v>
      </c>
      <c r="J32" s="66">
        <v>9.1</v>
      </c>
      <c r="K32" s="66"/>
      <c r="L32" s="66">
        <v>9.5</v>
      </c>
      <c r="M32" s="66">
        <v>1</v>
      </c>
      <c r="N32" s="66">
        <v>5.2</v>
      </c>
      <c r="O32" s="66"/>
      <c r="P32" s="66">
        <v>12.5</v>
      </c>
      <c r="Q32" s="66">
        <v>18.600000000000001</v>
      </c>
      <c r="R32" s="66">
        <v>6.4</v>
      </c>
      <c r="S32" s="66">
        <v>2.2999999999999998</v>
      </c>
      <c r="T32" s="66">
        <v>2.5</v>
      </c>
      <c r="U32" s="66">
        <v>14.5</v>
      </c>
      <c r="V32" s="66">
        <v>18.2</v>
      </c>
      <c r="W32" s="66">
        <v>20</v>
      </c>
      <c r="X32" s="66">
        <v>19.100000000000001</v>
      </c>
      <c r="Y32" s="66">
        <v>44.7</v>
      </c>
      <c r="Z32" s="66">
        <v>28.6</v>
      </c>
      <c r="AA32" s="66">
        <v>53.8</v>
      </c>
      <c r="AB32" s="66">
        <v>23.1</v>
      </c>
      <c r="AC32" s="66">
        <v>132.9</v>
      </c>
      <c r="AD32" s="66"/>
      <c r="AE32" s="66">
        <v>28.9</v>
      </c>
      <c r="AF32" s="66">
        <v>10.4</v>
      </c>
      <c r="AG32" s="66">
        <v>3.2</v>
      </c>
      <c r="AH32" s="66">
        <v>20.399999999999999</v>
      </c>
      <c r="AI32" s="66">
        <v>20.399999999999999</v>
      </c>
      <c r="AJ32" s="66">
        <v>20.100000000000001</v>
      </c>
      <c r="AK32" s="66">
        <v>6.1</v>
      </c>
      <c r="AL32" s="66">
        <v>80.8</v>
      </c>
      <c r="AM32" s="66">
        <v>6.1</v>
      </c>
      <c r="AN32" s="66">
        <v>5.5</v>
      </c>
      <c r="AO32" s="66">
        <v>3.1</v>
      </c>
      <c r="AP32" s="66">
        <v>18.3</v>
      </c>
      <c r="AQ32" s="66"/>
      <c r="AR32" s="66"/>
      <c r="AS32" s="66">
        <v>253.1</v>
      </c>
      <c r="AT32" s="66"/>
      <c r="AU32" s="66">
        <v>221.2</v>
      </c>
      <c r="AV32" s="66">
        <v>0.3</v>
      </c>
      <c r="AW32" s="66">
        <v>1.8</v>
      </c>
      <c r="AX32" s="66">
        <v>17.399999999999999</v>
      </c>
      <c r="AY32" s="66"/>
      <c r="AZ32" s="66">
        <v>7.7</v>
      </c>
      <c r="BA32" s="66"/>
      <c r="BB32" s="66">
        <v>9.9</v>
      </c>
      <c r="BC32" s="66">
        <v>97.8</v>
      </c>
      <c r="BD32" s="66">
        <v>85</v>
      </c>
      <c r="BE32" s="66">
        <v>0.6</v>
      </c>
      <c r="BF32" s="66">
        <v>43</v>
      </c>
      <c r="BG32" s="66">
        <v>53.3</v>
      </c>
      <c r="BH32" s="66">
        <v>12.1</v>
      </c>
      <c r="BI32" s="66">
        <v>13.6</v>
      </c>
      <c r="BJ32" s="66">
        <v>37.799999999999997</v>
      </c>
      <c r="BK32" s="66">
        <v>1.6</v>
      </c>
      <c r="BL32" s="66">
        <v>1.1000000000000001</v>
      </c>
      <c r="BM32" s="66">
        <v>2.2000000000000002</v>
      </c>
      <c r="BN32" s="66">
        <v>2.2000000000000002</v>
      </c>
      <c r="BO32" s="66">
        <v>18.600000000000001</v>
      </c>
      <c r="BP32" s="66">
        <v>1.2</v>
      </c>
      <c r="BQ32" s="66">
        <v>18.3</v>
      </c>
      <c r="BR32" s="66"/>
      <c r="BS32" s="66">
        <v>18.100000000000001</v>
      </c>
      <c r="BT32" s="66"/>
      <c r="BU32" s="67">
        <v>1628.7</v>
      </c>
    </row>
    <row r="33" spans="1:73" x14ac:dyDescent="0.3">
      <c r="A33" s="1"/>
      <c r="B33" s="55" t="s">
        <v>846</v>
      </c>
      <c r="C33" s="68">
        <v>15.5</v>
      </c>
      <c r="D33" s="68">
        <v>19.399999999999999</v>
      </c>
      <c r="E33" s="68">
        <v>8.1999999999999993</v>
      </c>
      <c r="F33" s="68"/>
      <c r="G33" s="68">
        <v>15.5</v>
      </c>
      <c r="H33" s="68">
        <v>2.2999999999999998</v>
      </c>
      <c r="I33" s="68">
        <v>0.4</v>
      </c>
      <c r="J33" s="68">
        <v>9.1999999999999993</v>
      </c>
      <c r="K33" s="68"/>
      <c r="L33" s="68">
        <v>9.4</v>
      </c>
      <c r="M33" s="68">
        <v>1</v>
      </c>
      <c r="N33" s="68">
        <v>5.2</v>
      </c>
      <c r="O33" s="68"/>
      <c r="P33" s="68">
        <v>12.3</v>
      </c>
      <c r="Q33" s="68">
        <v>18.5</v>
      </c>
      <c r="R33" s="68">
        <v>6.4</v>
      </c>
      <c r="S33" s="68">
        <v>2.2999999999999998</v>
      </c>
      <c r="T33" s="68">
        <v>2.6</v>
      </c>
      <c r="U33" s="68">
        <v>14.6</v>
      </c>
      <c r="V33" s="68">
        <v>17.100000000000001</v>
      </c>
      <c r="W33" s="68">
        <v>20</v>
      </c>
      <c r="X33" s="68">
        <v>19.100000000000001</v>
      </c>
      <c r="Y33" s="68">
        <v>55.6</v>
      </c>
      <c r="Z33" s="68">
        <v>27.3</v>
      </c>
      <c r="AA33" s="68">
        <v>54.2</v>
      </c>
      <c r="AB33" s="68">
        <v>27.4</v>
      </c>
      <c r="AC33" s="68">
        <v>139.5</v>
      </c>
      <c r="AD33" s="68"/>
      <c r="AE33" s="68">
        <v>30.6</v>
      </c>
      <c r="AF33" s="68">
        <v>10.4</v>
      </c>
      <c r="AG33" s="68">
        <v>3.2</v>
      </c>
      <c r="AH33" s="68">
        <v>20.399999999999999</v>
      </c>
      <c r="AI33" s="68">
        <v>20.399999999999999</v>
      </c>
      <c r="AJ33" s="68">
        <v>20.100000000000001</v>
      </c>
      <c r="AK33" s="68">
        <v>6.1</v>
      </c>
      <c r="AL33" s="68">
        <v>80.8</v>
      </c>
      <c r="AM33" s="68">
        <v>8.9</v>
      </c>
      <c r="AN33" s="68">
        <v>4.5999999999999996</v>
      </c>
      <c r="AO33" s="68">
        <v>3.1</v>
      </c>
      <c r="AP33" s="68">
        <v>18.3</v>
      </c>
      <c r="AQ33" s="68"/>
      <c r="AR33" s="68"/>
      <c r="AS33" s="68">
        <v>252.9</v>
      </c>
      <c r="AT33" s="68"/>
      <c r="AU33" s="68">
        <v>223</v>
      </c>
      <c r="AV33" s="68">
        <v>0.4</v>
      </c>
      <c r="AW33" s="68">
        <v>1.8</v>
      </c>
      <c r="AX33" s="68">
        <v>15.3</v>
      </c>
      <c r="AY33" s="68"/>
      <c r="AZ33" s="68">
        <v>11.6</v>
      </c>
      <c r="BA33" s="68"/>
      <c r="BB33" s="68">
        <v>9.8000000000000007</v>
      </c>
      <c r="BC33" s="68">
        <v>100.8</v>
      </c>
      <c r="BD33" s="68">
        <v>91.5</v>
      </c>
      <c r="BE33" s="68">
        <v>0.6</v>
      </c>
      <c r="BF33" s="68">
        <v>42.7</v>
      </c>
      <c r="BG33" s="68">
        <v>55.1</v>
      </c>
      <c r="BH33" s="68">
        <v>16.2</v>
      </c>
      <c r="BI33" s="68">
        <v>12</v>
      </c>
      <c r="BJ33" s="68">
        <v>34.799999999999997</v>
      </c>
      <c r="BK33" s="68">
        <v>1.6</v>
      </c>
      <c r="BL33" s="68">
        <v>1.1000000000000001</v>
      </c>
      <c r="BM33" s="68">
        <v>2.2000000000000002</v>
      </c>
      <c r="BN33" s="68">
        <v>2.2000000000000002</v>
      </c>
      <c r="BO33" s="68">
        <v>17.399999999999999</v>
      </c>
      <c r="BP33" s="68">
        <v>1.2</v>
      </c>
      <c r="BQ33" s="68">
        <v>18.3</v>
      </c>
      <c r="BR33" s="68"/>
      <c r="BS33" s="68">
        <v>18</v>
      </c>
      <c r="BT33" s="68"/>
      <c r="BU33" s="69">
        <v>1660.4</v>
      </c>
    </row>
    <row r="34" spans="1:73" x14ac:dyDescent="0.3">
      <c r="A34" s="1"/>
      <c r="B34" s="55" t="s">
        <v>847</v>
      </c>
      <c r="C34" s="68">
        <v>15.6</v>
      </c>
      <c r="D34" s="68">
        <v>19.399999999999999</v>
      </c>
      <c r="E34" s="68">
        <v>8.6999999999999993</v>
      </c>
      <c r="F34" s="68"/>
      <c r="G34" s="68">
        <v>10.3</v>
      </c>
      <c r="H34" s="68">
        <v>2.2999999999999998</v>
      </c>
      <c r="I34" s="68">
        <v>0.4</v>
      </c>
      <c r="J34" s="68">
        <v>9.1</v>
      </c>
      <c r="K34" s="68"/>
      <c r="L34" s="68">
        <v>9.3000000000000007</v>
      </c>
      <c r="M34" s="68">
        <v>1.2</v>
      </c>
      <c r="N34" s="68">
        <v>5.2</v>
      </c>
      <c r="O34" s="68"/>
      <c r="P34" s="68">
        <v>13</v>
      </c>
      <c r="Q34" s="68">
        <v>16.8</v>
      </c>
      <c r="R34" s="68">
        <v>6.2</v>
      </c>
      <c r="S34" s="68">
        <v>2.2000000000000002</v>
      </c>
      <c r="T34" s="68">
        <v>2.6</v>
      </c>
      <c r="U34" s="68">
        <v>14.4</v>
      </c>
      <c r="V34" s="68">
        <v>18.100000000000001</v>
      </c>
      <c r="W34" s="68">
        <v>20</v>
      </c>
      <c r="X34" s="68">
        <v>19.100000000000001</v>
      </c>
      <c r="Y34" s="68">
        <v>60.7</v>
      </c>
      <c r="Z34" s="68">
        <v>25.5</v>
      </c>
      <c r="AA34" s="68">
        <v>54.3</v>
      </c>
      <c r="AB34" s="68">
        <v>25.3</v>
      </c>
      <c r="AC34" s="68">
        <v>130.9</v>
      </c>
      <c r="AD34" s="68"/>
      <c r="AE34" s="68">
        <v>24.1</v>
      </c>
      <c r="AF34" s="68">
        <v>10.4</v>
      </c>
      <c r="AG34" s="68">
        <v>3.2</v>
      </c>
      <c r="AH34" s="68">
        <v>20.399999999999999</v>
      </c>
      <c r="AI34" s="68">
        <v>20.399999999999999</v>
      </c>
      <c r="AJ34" s="68">
        <v>20.100000000000001</v>
      </c>
      <c r="AK34" s="68">
        <v>5.8</v>
      </c>
      <c r="AL34" s="68">
        <v>80.900000000000006</v>
      </c>
      <c r="AM34" s="68">
        <v>11.6</v>
      </c>
      <c r="AN34" s="68">
        <v>5.7</v>
      </c>
      <c r="AO34" s="68">
        <v>3.1</v>
      </c>
      <c r="AP34" s="68">
        <v>18.3</v>
      </c>
      <c r="AQ34" s="68"/>
      <c r="AR34" s="68"/>
      <c r="AS34" s="68">
        <v>253.2</v>
      </c>
      <c r="AT34" s="68"/>
      <c r="AU34" s="68">
        <v>218.5</v>
      </c>
      <c r="AV34" s="68">
        <v>0.4</v>
      </c>
      <c r="AW34" s="68">
        <v>1.7</v>
      </c>
      <c r="AX34" s="68">
        <v>14</v>
      </c>
      <c r="AY34" s="68"/>
      <c r="AZ34" s="68">
        <v>7.3</v>
      </c>
      <c r="BA34" s="68"/>
      <c r="BB34" s="68">
        <v>10.1</v>
      </c>
      <c r="BC34" s="68">
        <v>107.9</v>
      </c>
      <c r="BD34" s="68">
        <v>98.3</v>
      </c>
      <c r="BE34" s="68">
        <v>0.6</v>
      </c>
      <c r="BF34" s="68">
        <v>73.5</v>
      </c>
      <c r="BG34" s="68">
        <v>128.1</v>
      </c>
      <c r="BH34" s="68">
        <v>9.1</v>
      </c>
      <c r="BI34" s="68">
        <v>15</v>
      </c>
      <c r="BJ34" s="68">
        <v>39.299999999999997</v>
      </c>
      <c r="BK34" s="68">
        <v>1.6</v>
      </c>
      <c r="BL34" s="68">
        <v>1.1000000000000001</v>
      </c>
      <c r="BM34" s="68">
        <v>2.2000000000000002</v>
      </c>
      <c r="BN34" s="68">
        <v>2.2000000000000002</v>
      </c>
      <c r="BO34" s="68">
        <v>16.5</v>
      </c>
      <c r="BP34" s="68">
        <v>0.4</v>
      </c>
      <c r="BQ34" s="68">
        <v>18.3</v>
      </c>
      <c r="BR34" s="68"/>
      <c r="BS34" s="68">
        <v>15.8</v>
      </c>
      <c r="BT34" s="68"/>
      <c r="BU34" s="69">
        <v>1749.7</v>
      </c>
    </row>
    <row r="35" spans="1:73" x14ac:dyDescent="0.3">
      <c r="A35" s="1"/>
      <c r="B35" s="55" t="s">
        <v>848</v>
      </c>
      <c r="C35" s="68">
        <v>16.3</v>
      </c>
      <c r="D35" s="68">
        <v>19.399999999999999</v>
      </c>
      <c r="E35" s="68">
        <v>8.4</v>
      </c>
      <c r="F35" s="68"/>
      <c r="G35" s="68">
        <v>10.199999999999999</v>
      </c>
      <c r="H35" s="68">
        <v>2.2999999999999998</v>
      </c>
      <c r="I35" s="68">
        <v>0.4</v>
      </c>
      <c r="J35" s="68">
        <v>8.6</v>
      </c>
      <c r="K35" s="68"/>
      <c r="L35" s="68">
        <v>9.3000000000000007</v>
      </c>
      <c r="M35" s="68">
        <v>0.9</v>
      </c>
      <c r="N35" s="68">
        <v>5.2</v>
      </c>
      <c r="O35" s="68"/>
      <c r="P35" s="68">
        <v>12.4</v>
      </c>
      <c r="Q35" s="68">
        <v>16.399999999999999</v>
      </c>
      <c r="R35" s="68">
        <v>6</v>
      </c>
      <c r="S35" s="68">
        <v>2.2000000000000002</v>
      </c>
      <c r="T35" s="68">
        <v>2.6</v>
      </c>
      <c r="U35" s="68">
        <v>14.3</v>
      </c>
      <c r="V35" s="68">
        <v>17.3</v>
      </c>
      <c r="W35" s="68">
        <v>20</v>
      </c>
      <c r="X35" s="68">
        <v>19.100000000000001</v>
      </c>
      <c r="Y35" s="68">
        <v>69.099999999999994</v>
      </c>
      <c r="Z35" s="68">
        <v>26</v>
      </c>
      <c r="AA35" s="68">
        <v>63</v>
      </c>
      <c r="AB35" s="68">
        <v>27.5</v>
      </c>
      <c r="AC35" s="68">
        <v>138.4</v>
      </c>
      <c r="AD35" s="68"/>
      <c r="AE35" s="68">
        <v>12.8</v>
      </c>
      <c r="AF35" s="68">
        <v>10.4</v>
      </c>
      <c r="AG35" s="68">
        <v>3.2</v>
      </c>
      <c r="AH35" s="68">
        <v>20.399999999999999</v>
      </c>
      <c r="AI35" s="68">
        <v>20.399999999999999</v>
      </c>
      <c r="AJ35" s="68">
        <v>20.100000000000001</v>
      </c>
      <c r="AK35" s="68">
        <v>5.4</v>
      </c>
      <c r="AL35" s="68">
        <v>65.099999999999994</v>
      </c>
      <c r="AM35" s="68">
        <v>10.199999999999999</v>
      </c>
      <c r="AN35" s="68">
        <v>2.9</v>
      </c>
      <c r="AO35" s="68">
        <v>3.1</v>
      </c>
      <c r="AP35" s="68">
        <v>18.399999999999999</v>
      </c>
      <c r="AQ35" s="68"/>
      <c r="AR35" s="68"/>
      <c r="AS35" s="68">
        <v>251.8</v>
      </c>
      <c r="AT35" s="68"/>
      <c r="AU35" s="68">
        <v>221.5</v>
      </c>
      <c r="AV35" s="68">
        <v>0.4</v>
      </c>
      <c r="AW35" s="68">
        <v>1.7</v>
      </c>
      <c r="AX35" s="68">
        <v>11.5</v>
      </c>
      <c r="AY35" s="68"/>
      <c r="AZ35" s="68">
        <v>6.6</v>
      </c>
      <c r="BA35" s="68"/>
      <c r="BB35" s="68">
        <v>10</v>
      </c>
      <c r="BC35" s="68">
        <v>119.3</v>
      </c>
      <c r="BD35" s="68">
        <v>113</v>
      </c>
      <c r="BE35" s="68">
        <v>0.6</v>
      </c>
      <c r="BF35" s="68">
        <v>83.7</v>
      </c>
      <c r="BG35" s="68">
        <v>122.8</v>
      </c>
      <c r="BH35" s="68">
        <v>9.6</v>
      </c>
      <c r="BI35" s="68">
        <v>12.6</v>
      </c>
      <c r="BJ35" s="68">
        <v>36.200000000000003</v>
      </c>
      <c r="BK35" s="68">
        <v>1.6</v>
      </c>
      <c r="BL35" s="68">
        <v>1.1000000000000001</v>
      </c>
      <c r="BM35" s="68">
        <v>2.2000000000000002</v>
      </c>
      <c r="BN35" s="68">
        <v>2.2000000000000002</v>
      </c>
      <c r="BO35" s="68">
        <v>14.4</v>
      </c>
      <c r="BP35" s="68"/>
      <c r="BQ35" s="68">
        <v>18.3</v>
      </c>
      <c r="BR35" s="68"/>
      <c r="BS35" s="68">
        <v>9.6999999999999993</v>
      </c>
      <c r="BT35" s="68"/>
      <c r="BU35" s="69">
        <v>1758.5</v>
      </c>
    </row>
    <row r="36" spans="1:73" x14ac:dyDescent="0.3">
      <c r="A36" s="1"/>
      <c r="B36" s="55" t="s">
        <v>849</v>
      </c>
      <c r="C36" s="68">
        <v>16</v>
      </c>
      <c r="D36" s="68">
        <v>19.399999999999999</v>
      </c>
      <c r="E36" s="68">
        <v>9.1999999999999993</v>
      </c>
      <c r="F36" s="68"/>
      <c r="G36" s="68">
        <v>10.4</v>
      </c>
      <c r="H36" s="68">
        <v>2.4</v>
      </c>
      <c r="I36" s="68">
        <v>0.4</v>
      </c>
      <c r="J36" s="68">
        <v>8</v>
      </c>
      <c r="K36" s="68"/>
      <c r="L36" s="68">
        <v>9.1999999999999993</v>
      </c>
      <c r="M36" s="68">
        <v>0.9</v>
      </c>
      <c r="N36" s="68">
        <v>5.2</v>
      </c>
      <c r="O36" s="68"/>
      <c r="P36" s="68">
        <v>12.7</v>
      </c>
      <c r="Q36" s="68">
        <v>16.600000000000001</v>
      </c>
      <c r="R36" s="68">
        <v>5.9</v>
      </c>
      <c r="S36" s="68">
        <v>2.2000000000000002</v>
      </c>
      <c r="T36" s="68">
        <v>2.5</v>
      </c>
      <c r="U36" s="68">
        <v>14.5</v>
      </c>
      <c r="V36" s="68">
        <v>16.5</v>
      </c>
      <c r="W36" s="68">
        <v>20</v>
      </c>
      <c r="X36" s="68">
        <v>19.100000000000001</v>
      </c>
      <c r="Y36" s="68">
        <v>72</v>
      </c>
      <c r="Z36" s="68">
        <v>26.3</v>
      </c>
      <c r="AA36" s="68">
        <v>63.8</v>
      </c>
      <c r="AB36" s="68">
        <v>20.7</v>
      </c>
      <c r="AC36" s="68">
        <v>134.80000000000001</v>
      </c>
      <c r="AD36" s="68"/>
      <c r="AE36" s="68">
        <v>7.9</v>
      </c>
      <c r="AF36" s="68">
        <v>10.4</v>
      </c>
      <c r="AG36" s="68">
        <v>3</v>
      </c>
      <c r="AH36" s="68">
        <v>20.399999999999999</v>
      </c>
      <c r="AI36" s="68">
        <v>20.399999999999999</v>
      </c>
      <c r="AJ36" s="68">
        <v>20.100000000000001</v>
      </c>
      <c r="AK36" s="68">
        <v>5.0999999999999996</v>
      </c>
      <c r="AL36" s="68">
        <v>73.5</v>
      </c>
      <c r="AM36" s="68">
        <v>9.6999999999999993</v>
      </c>
      <c r="AN36" s="68">
        <v>5.2</v>
      </c>
      <c r="AO36" s="68">
        <v>3.1</v>
      </c>
      <c r="AP36" s="68">
        <v>18.399999999999999</v>
      </c>
      <c r="AQ36" s="68"/>
      <c r="AR36" s="68"/>
      <c r="AS36" s="68">
        <v>253</v>
      </c>
      <c r="AT36" s="68"/>
      <c r="AU36" s="68">
        <v>207</v>
      </c>
      <c r="AV36" s="68">
        <v>0.4</v>
      </c>
      <c r="AW36" s="68">
        <v>1.7</v>
      </c>
      <c r="AX36" s="68">
        <v>13.2</v>
      </c>
      <c r="AY36" s="68"/>
      <c r="AZ36" s="68">
        <v>8.6</v>
      </c>
      <c r="BA36" s="68"/>
      <c r="BB36" s="68">
        <v>10</v>
      </c>
      <c r="BC36" s="68">
        <v>105.5</v>
      </c>
      <c r="BD36" s="68">
        <v>111</v>
      </c>
      <c r="BE36" s="68">
        <v>0.6</v>
      </c>
      <c r="BF36" s="68">
        <v>40.1</v>
      </c>
      <c r="BG36" s="68">
        <v>46.9</v>
      </c>
      <c r="BH36" s="68">
        <v>9</v>
      </c>
      <c r="BI36" s="68">
        <v>12.9</v>
      </c>
      <c r="BJ36" s="68">
        <v>45.8</v>
      </c>
      <c r="BK36" s="68">
        <v>1.6</v>
      </c>
      <c r="BL36" s="68">
        <v>1.1000000000000001</v>
      </c>
      <c r="BM36" s="68">
        <v>2.2000000000000002</v>
      </c>
      <c r="BN36" s="68">
        <v>2.2000000000000002</v>
      </c>
      <c r="BO36" s="68">
        <v>7.8</v>
      </c>
      <c r="BP36" s="68"/>
      <c r="BQ36" s="68">
        <v>18.3</v>
      </c>
      <c r="BR36" s="68"/>
      <c r="BS36" s="68">
        <v>17.100000000000001</v>
      </c>
      <c r="BT36" s="68"/>
      <c r="BU36" s="69">
        <v>1621.9</v>
      </c>
    </row>
    <row r="37" spans="1:73" x14ac:dyDescent="0.3">
      <c r="A37" s="1"/>
      <c r="B37" s="55" t="s">
        <v>850</v>
      </c>
      <c r="C37" s="68">
        <v>15.7</v>
      </c>
      <c r="D37" s="68">
        <v>19.399999999999999</v>
      </c>
      <c r="E37" s="68">
        <v>7.2</v>
      </c>
      <c r="F37" s="68"/>
      <c r="G37" s="68">
        <v>10.4</v>
      </c>
      <c r="H37" s="68">
        <v>2.5</v>
      </c>
      <c r="I37" s="68">
        <v>0.4</v>
      </c>
      <c r="J37" s="68">
        <v>8.9</v>
      </c>
      <c r="K37" s="68"/>
      <c r="L37" s="68">
        <v>9.1999999999999993</v>
      </c>
      <c r="M37" s="68">
        <v>0.9</v>
      </c>
      <c r="N37" s="68">
        <v>5.2</v>
      </c>
      <c r="O37" s="68"/>
      <c r="P37" s="68">
        <v>12.4</v>
      </c>
      <c r="Q37" s="68">
        <v>15.9</v>
      </c>
      <c r="R37" s="68">
        <v>6</v>
      </c>
      <c r="S37" s="68">
        <v>2.2999999999999998</v>
      </c>
      <c r="T37" s="68">
        <v>2.5</v>
      </c>
      <c r="U37" s="68">
        <v>14.3</v>
      </c>
      <c r="V37" s="68">
        <v>16.8</v>
      </c>
      <c r="W37" s="68">
        <v>20</v>
      </c>
      <c r="X37" s="68">
        <v>19.2</v>
      </c>
      <c r="Y37" s="68">
        <v>72.8</v>
      </c>
      <c r="Z37" s="68">
        <v>26.5</v>
      </c>
      <c r="AA37" s="68">
        <v>54.2</v>
      </c>
      <c r="AB37" s="68">
        <v>21.9</v>
      </c>
      <c r="AC37" s="68">
        <v>143</v>
      </c>
      <c r="AD37" s="68"/>
      <c r="AE37" s="68">
        <v>6.2</v>
      </c>
      <c r="AF37" s="68">
        <v>10.4</v>
      </c>
      <c r="AG37" s="68">
        <v>3.2</v>
      </c>
      <c r="AH37" s="68">
        <v>20.399999999999999</v>
      </c>
      <c r="AI37" s="68">
        <v>20.399999999999999</v>
      </c>
      <c r="AJ37" s="68">
        <v>20.100000000000001</v>
      </c>
      <c r="AK37" s="68">
        <v>5.0999999999999996</v>
      </c>
      <c r="AL37" s="68">
        <v>80.7</v>
      </c>
      <c r="AM37" s="68">
        <v>9.8000000000000007</v>
      </c>
      <c r="AN37" s="68">
        <v>5.8</v>
      </c>
      <c r="AO37" s="68">
        <v>3.1</v>
      </c>
      <c r="AP37" s="68">
        <v>18.399999999999999</v>
      </c>
      <c r="AQ37" s="68"/>
      <c r="AR37" s="68"/>
      <c r="AS37" s="68">
        <v>174.1</v>
      </c>
      <c r="AT37" s="68"/>
      <c r="AU37" s="68">
        <v>174.9</v>
      </c>
      <c r="AV37" s="68">
        <v>0.3</v>
      </c>
      <c r="AW37" s="68">
        <v>1.7</v>
      </c>
      <c r="AX37" s="68">
        <v>11.1</v>
      </c>
      <c r="AY37" s="68"/>
      <c r="AZ37" s="68">
        <v>4.4000000000000004</v>
      </c>
      <c r="BA37" s="68"/>
      <c r="BB37" s="68">
        <v>9.8000000000000007</v>
      </c>
      <c r="BC37" s="68">
        <v>93.6</v>
      </c>
      <c r="BD37" s="68">
        <v>104.7</v>
      </c>
      <c r="BE37" s="68">
        <v>0.6</v>
      </c>
      <c r="BF37" s="68">
        <v>29.7</v>
      </c>
      <c r="BG37" s="68">
        <v>35.6</v>
      </c>
      <c r="BH37" s="68">
        <v>4.7</v>
      </c>
      <c r="BI37" s="68">
        <v>13.4</v>
      </c>
      <c r="BJ37" s="68">
        <v>39</v>
      </c>
      <c r="BK37" s="68">
        <v>1.6</v>
      </c>
      <c r="BL37" s="68">
        <v>1.1000000000000001</v>
      </c>
      <c r="BM37" s="68">
        <v>2.2000000000000002</v>
      </c>
      <c r="BN37" s="68">
        <v>2.2000000000000002</v>
      </c>
      <c r="BO37" s="68">
        <v>7.9</v>
      </c>
      <c r="BP37" s="68">
        <v>0.8</v>
      </c>
      <c r="BQ37" s="68">
        <v>18.2</v>
      </c>
      <c r="BR37" s="68"/>
      <c r="BS37" s="68">
        <v>14.2</v>
      </c>
      <c r="BT37" s="68"/>
      <c r="BU37" s="69">
        <v>1457</v>
      </c>
    </row>
    <row r="38" spans="1:73" x14ac:dyDescent="0.3">
      <c r="A38" s="1"/>
      <c r="B38" s="55" t="s">
        <v>851</v>
      </c>
      <c r="C38" s="68">
        <v>15.6</v>
      </c>
      <c r="D38" s="68">
        <v>19.399999999999999</v>
      </c>
      <c r="E38" s="68">
        <v>8.4</v>
      </c>
      <c r="F38" s="68"/>
      <c r="G38" s="68">
        <v>16</v>
      </c>
      <c r="H38" s="68">
        <v>2.6</v>
      </c>
      <c r="I38" s="68">
        <v>0.4</v>
      </c>
      <c r="J38" s="68">
        <v>9.5</v>
      </c>
      <c r="K38" s="68"/>
      <c r="L38" s="68">
        <v>9.1</v>
      </c>
      <c r="M38" s="68">
        <v>0.7</v>
      </c>
      <c r="N38" s="68">
        <v>5.2</v>
      </c>
      <c r="O38" s="68"/>
      <c r="P38" s="68">
        <v>11.6</v>
      </c>
      <c r="Q38" s="68">
        <v>15.8</v>
      </c>
      <c r="R38" s="68">
        <v>6</v>
      </c>
      <c r="S38" s="68">
        <v>2.2000000000000002</v>
      </c>
      <c r="T38" s="68">
        <v>2.5</v>
      </c>
      <c r="U38" s="68">
        <v>14.3</v>
      </c>
      <c r="V38" s="68">
        <v>16.600000000000001</v>
      </c>
      <c r="W38" s="68">
        <v>20</v>
      </c>
      <c r="X38" s="68">
        <v>19.2</v>
      </c>
      <c r="Y38" s="68">
        <v>72.599999999999994</v>
      </c>
      <c r="Z38" s="68">
        <v>24.7</v>
      </c>
      <c r="AA38" s="68">
        <v>54.3</v>
      </c>
      <c r="AB38" s="68">
        <v>22.6</v>
      </c>
      <c r="AC38" s="68">
        <v>163.80000000000001</v>
      </c>
      <c r="AD38" s="68"/>
      <c r="AE38" s="68">
        <v>3.9</v>
      </c>
      <c r="AF38" s="68">
        <v>10.4</v>
      </c>
      <c r="AG38" s="68">
        <v>3.2</v>
      </c>
      <c r="AH38" s="68">
        <v>20.399999999999999</v>
      </c>
      <c r="AI38" s="68">
        <v>20.399999999999999</v>
      </c>
      <c r="AJ38" s="68">
        <v>20.100000000000001</v>
      </c>
      <c r="AK38" s="68">
        <v>5.3</v>
      </c>
      <c r="AL38" s="68">
        <v>80.900000000000006</v>
      </c>
      <c r="AM38" s="68">
        <v>11.9</v>
      </c>
      <c r="AN38" s="68">
        <v>4.3</v>
      </c>
      <c r="AO38" s="68">
        <v>3.1</v>
      </c>
      <c r="AP38" s="68">
        <v>18.3</v>
      </c>
      <c r="AQ38" s="68"/>
      <c r="AR38" s="68"/>
      <c r="AS38" s="68">
        <v>190</v>
      </c>
      <c r="AT38" s="68"/>
      <c r="AU38" s="68">
        <v>122.1</v>
      </c>
      <c r="AV38" s="68">
        <v>0.3</v>
      </c>
      <c r="AW38" s="68">
        <v>1.7</v>
      </c>
      <c r="AX38" s="68">
        <v>9.8000000000000007</v>
      </c>
      <c r="AY38" s="68"/>
      <c r="AZ38" s="68">
        <v>2.8</v>
      </c>
      <c r="BA38" s="68"/>
      <c r="BB38" s="68">
        <v>9.9</v>
      </c>
      <c r="BC38" s="68">
        <v>99.6</v>
      </c>
      <c r="BD38" s="68">
        <v>106.1</v>
      </c>
      <c r="BE38" s="68">
        <v>0.6</v>
      </c>
      <c r="BF38" s="68">
        <v>59.8</v>
      </c>
      <c r="BG38" s="68">
        <v>79.400000000000006</v>
      </c>
      <c r="BH38" s="68">
        <v>2.8</v>
      </c>
      <c r="BI38" s="68">
        <v>13.4</v>
      </c>
      <c r="BJ38" s="68">
        <v>47.5</v>
      </c>
      <c r="BK38" s="68">
        <v>1.6</v>
      </c>
      <c r="BL38" s="68">
        <v>1.1000000000000001</v>
      </c>
      <c r="BM38" s="68">
        <v>2.2000000000000002</v>
      </c>
      <c r="BN38" s="68">
        <v>2.2000000000000002</v>
      </c>
      <c r="BO38" s="68">
        <v>5.7</v>
      </c>
      <c r="BP38" s="68">
        <v>0.8</v>
      </c>
      <c r="BQ38" s="68">
        <v>18.2</v>
      </c>
      <c r="BR38" s="68"/>
      <c r="BS38" s="68">
        <v>3.2</v>
      </c>
      <c r="BT38" s="68"/>
      <c r="BU38" s="69">
        <v>1516.1</v>
      </c>
    </row>
    <row r="39" spans="1:73" x14ac:dyDescent="0.3">
      <c r="A39" s="1"/>
      <c r="B39" s="57" t="s">
        <v>852</v>
      </c>
      <c r="C39" s="70">
        <v>15.6</v>
      </c>
      <c r="D39" s="70">
        <v>19.399999999999999</v>
      </c>
      <c r="E39" s="70">
        <v>7.9</v>
      </c>
      <c r="F39" s="70"/>
      <c r="G39" s="70">
        <v>16.600000000000001</v>
      </c>
      <c r="H39" s="70">
        <v>2.7</v>
      </c>
      <c r="I39" s="70">
        <v>0.4</v>
      </c>
      <c r="J39" s="70">
        <v>7</v>
      </c>
      <c r="K39" s="70"/>
      <c r="L39" s="70">
        <v>9</v>
      </c>
      <c r="M39" s="70">
        <v>0.7</v>
      </c>
      <c r="N39" s="70">
        <v>5.2</v>
      </c>
      <c r="O39" s="70"/>
      <c r="P39" s="70">
        <v>12</v>
      </c>
      <c r="Q39" s="70">
        <v>16.399999999999999</v>
      </c>
      <c r="R39" s="70">
        <v>6</v>
      </c>
      <c r="S39" s="70">
        <v>2.2999999999999998</v>
      </c>
      <c r="T39" s="70">
        <v>2.6</v>
      </c>
      <c r="U39" s="70">
        <v>14.3</v>
      </c>
      <c r="V39" s="70">
        <v>17.2</v>
      </c>
      <c r="W39" s="70">
        <v>20</v>
      </c>
      <c r="X39" s="70">
        <v>19.100000000000001</v>
      </c>
      <c r="Y39" s="70">
        <v>70.099999999999994</v>
      </c>
      <c r="Z39" s="70">
        <v>23.1</v>
      </c>
      <c r="AA39" s="70">
        <v>63</v>
      </c>
      <c r="AB39" s="70">
        <v>23.4</v>
      </c>
      <c r="AC39" s="70">
        <v>168.4</v>
      </c>
      <c r="AD39" s="70"/>
      <c r="AE39" s="70">
        <v>4.0999999999999996</v>
      </c>
      <c r="AF39" s="70">
        <v>10.4</v>
      </c>
      <c r="AG39" s="70">
        <v>3.1</v>
      </c>
      <c r="AH39" s="70">
        <v>20.399999999999999</v>
      </c>
      <c r="AI39" s="70">
        <v>20.399999999999999</v>
      </c>
      <c r="AJ39" s="70">
        <v>20.100000000000001</v>
      </c>
      <c r="AK39" s="70">
        <v>5.7</v>
      </c>
      <c r="AL39" s="70">
        <v>80.099999999999994</v>
      </c>
      <c r="AM39" s="70">
        <v>11.8</v>
      </c>
      <c r="AN39" s="70">
        <v>4.0999999999999996</v>
      </c>
      <c r="AO39" s="70">
        <v>3.1</v>
      </c>
      <c r="AP39" s="70">
        <v>18.3</v>
      </c>
      <c r="AQ39" s="70"/>
      <c r="AR39" s="70"/>
      <c r="AS39" s="70">
        <v>225.1</v>
      </c>
      <c r="AT39" s="70"/>
      <c r="AU39" s="70">
        <v>89.5</v>
      </c>
      <c r="AV39" s="70">
        <v>0.2</v>
      </c>
      <c r="AW39" s="70">
        <v>1.7</v>
      </c>
      <c r="AX39" s="70">
        <v>7.2</v>
      </c>
      <c r="AY39" s="70"/>
      <c r="AZ39" s="70">
        <v>2.9</v>
      </c>
      <c r="BA39" s="70"/>
      <c r="BB39" s="70">
        <v>10</v>
      </c>
      <c r="BC39" s="70">
        <v>107.4</v>
      </c>
      <c r="BD39" s="70">
        <v>111.8</v>
      </c>
      <c r="BE39" s="70">
        <v>0.6</v>
      </c>
      <c r="BF39" s="70">
        <v>33.4</v>
      </c>
      <c r="BG39" s="70">
        <v>44.2</v>
      </c>
      <c r="BH39" s="70">
        <v>3.1</v>
      </c>
      <c r="BI39" s="70">
        <v>14.2</v>
      </c>
      <c r="BJ39" s="70">
        <v>51</v>
      </c>
      <c r="BK39" s="70">
        <v>1.6</v>
      </c>
      <c r="BL39" s="70">
        <v>1.1000000000000001</v>
      </c>
      <c r="BM39" s="70">
        <v>2.2000000000000002</v>
      </c>
      <c r="BN39" s="70">
        <v>2.2000000000000002</v>
      </c>
      <c r="BO39" s="70">
        <v>7.2</v>
      </c>
      <c r="BP39" s="70">
        <v>0.8</v>
      </c>
      <c r="BQ39" s="70">
        <v>18.3</v>
      </c>
      <c r="BR39" s="70"/>
      <c r="BS39" s="70">
        <v>2.5</v>
      </c>
      <c r="BT39" s="70"/>
      <c r="BU39" s="71">
        <v>1482.2</v>
      </c>
    </row>
    <row r="40" spans="1:73" x14ac:dyDescent="0.3">
      <c r="A40" s="1"/>
      <c r="B40" s="51" t="s">
        <v>853</v>
      </c>
      <c r="C40" s="66">
        <v>16.100000000000001</v>
      </c>
      <c r="D40" s="66">
        <v>19.2</v>
      </c>
      <c r="E40" s="66">
        <v>7.4</v>
      </c>
      <c r="F40" s="66"/>
      <c r="G40" s="66">
        <v>16.7</v>
      </c>
      <c r="H40" s="66">
        <v>2.8</v>
      </c>
      <c r="I40" s="66">
        <v>0.4</v>
      </c>
      <c r="J40" s="66">
        <v>8.8000000000000007</v>
      </c>
      <c r="K40" s="66"/>
      <c r="L40" s="66">
        <v>9</v>
      </c>
      <c r="M40" s="66">
        <v>0.5</v>
      </c>
      <c r="N40" s="66">
        <v>5.2</v>
      </c>
      <c r="O40" s="66"/>
      <c r="P40" s="66">
        <v>11.5</v>
      </c>
      <c r="Q40" s="66">
        <v>16.100000000000001</v>
      </c>
      <c r="R40" s="66">
        <v>5.9</v>
      </c>
      <c r="S40" s="66">
        <v>2.2999999999999998</v>
      </c>
      <c r="T40" s="66">
        <v>2.5</v>
      </c>
      <c r="U40" s="66">
        <v>14.2</v>
      </c>
      <c r="V40" s="66">
        <v>16.8</v>
      </c>
      <c r="W40" s="66">
        <v>20</v>
      </c>
      <c r="X40" s="66">
        <v>19.100000000000001</v>
      </c>
      <c r="Y40" s="66">
        <v>70.3</v>
      </c>
      <c r="Z40" s="66">
        <v>22.8</v>
      </c>
      <c r="AA40" s="66">
        <v>63.8</v>
      </c>
      <c r="AB40" s="66">
        <v>24.7</v>
      </c>
      <c r="AC40" s="66">
        <v>173.8</v>
      </c>
      <c r="AD40" s="66"/>
      <c r="AE40" s="66">
        <v>3.3</v>
      </c>
      <c r="AF40" s="66">
        <v>10.4</v>
      </c>
      <c r="AG40" s="66">
        <v>3.1</v>
      </c>
      <c r="AH40" s="66">
        <v>20.399999999999999</v>
      </c>
      <c r="AI40" s="66">
        <v>20.399999999999999</v>
      </c>
      <c r="AJ40" s="66">
        <v>20.100000000000001</v>
      </c>
      <c r="AK40" s="66">
        <v>6.3</v>
      </c>
      <c r="AL40" s="66">
        <v>68.2</v>
      </c>
      <c r="AM40" s="66">
        <v>11.2</v>
      </c>
      <c r="AN40" s="66">
        <v>7</v>
      </c>
      <c r="AO40" s="66">
        <v>3.1</v>
      </c>
      <c r="AP40" s="66">
        <v>18.399999999999999</v>
      </c>
      <c r="AQ40" s="66"/>
      <c r="AR40" s="66"/>
      <c r="AS40" s="66">
        <v>185</v>
      </c>
      <c r="AT40" s="66"/>
      <c r="AU40" s="66">
        <v>136.9</v>
      </c>
      <c r="AV40" s="66">
        <v>0.2</v>
      </c>
      <c r="AW40" s="66">
        <v>1.7</v>
      </c>
      <c r="AX40" s="66">
        <v>5</v>
      </c>
      <c r="AY40" s="66"/>
      <c r="AZ40" s="66">
        <v>5.5</v>
      </c>
      <c r="BA40" s="66"/>
      <c r="BB40" s="66">
        <v>9.9</v>
      </c>
      <c r="BC40" s="66">
        <v>117.6</v>
      </c>
      <c r="BD40" s="66">
        <v>120.3</v>
      </c>
      <c r="BE40" s="66">
        <v>0.6</v>
      </c>
      <c r="BF40" s="66">
        <v>20.5</v>
      </c>
      <c r="BG40" s="66">
        <v>26.8</v>
      </c>
      <c r="BH40" s="66">
        <v>8.1</v>
      </c>
      <c r="BI40" s="66">
        <v>18.3</v>
      </c>
      <c r="BJ40" s="66">
        <v>65.900000000000006</v>
      </c>
      <c r="BK40" s="66">
        <v>1.6</v>
      </c>
      <c r="BL40" s="66">
        <v>1.1000000000000001</v>
      </c>
      <c r="BM40" s="66">
        <v>2.2000000000000002</v>
      </c>
      <c r="BN40" s="66">
        <v>2.2000000000000002</v>
      </c>
      <c r="BO40" s="66">
        <v>5.9</v>
      </c>
      <c r="BP40" s="66">
        <v>0.7</v>
      </c>
      <c r="BQ40" s="66">
        <v>18.100000000000001</v>
      </c>
      <c r="BR40" s="66"/>
      <c r="BS40" s="66">
        <v>1.6</v>
      </c>
      <c r="BT40" s="66"/>
      <c r="BU40" s="67">
        <v>1497.5</v>
      </c>
    </row>
    <row r="41" spans="1:73" x14ac:dyDescent="0.3">
      <c r="A41" s="1"/>
      <c r="B41" s="55" t="s">
        <v>854</v>
      </c>
      <c r="C41" s="68">
        <v>15.9</v>
      </c>
      <c r="D41" s="68">
        <v>19.100000000000001</v>
      </c>
      <c r="E41" s="68">
        <v>7.9</v>
      </c>
      <c r="F41" s="68"/>
      <c r="G41" s="68">
        <v>16.7</v>
      </c>
      <c r="H41" s="68">
        <v>2.8</v>
      </c>
      <c r="I41" s="68">
        <v>0.4</v>
      </c>
      <c r="J41" s="68">
        <v>8.1999999999999993</v>
      </c>
      <c r="K41" s="68"/>
      <c r="L41" s="68">
        <v>8.9</v>
      </c>
      <c r="M41" s="68">
        <v>0.3</v>
      </c>
      <c r="N41" s="68">
        <v>5</v>
      </c>
      <c r="O41" s="68"/>
      <c r="P41" s="68">
        <v>11</v>
      </c>
      <c r="Q41" s="68">
        <v>15.9</v>
      </c>
      <c r="R41" s="68">
        <v>5.7</v>
      </c>
      <c r="S41" s="68">
        <v>2.2999999999999998</v>
      </c>
      <c r="T41" s="68">
        <v>2.5</v>
      </c>
      <c r="U41" s="68">
        <v>14</v>
      </c>
      <c r="V41" s="68">
        <v>19.100000000000001</v>
      </c>
      <c r="W41" s="68">
        <v>20</v>
      </c>
      <c r="X41" s="68">
        <v>19.100000000000001</v>
      </c>
      <c r="Y41" s="68">
        <v>71.400000000000006</v>
      </c>
      <c r="Z41" s="68">
        <v>24.3</v>
      </c>
      <c r="AA41" s="68">
        <v>66.5</v>
      </c>
      <c r="AB41" s="68">
        <v>22.1</v>
      </c>
      <c r="AC41" s="68">
        <v>192.5</v>
      </c>
      <c r="AD41" s="68"/>
      <c r="AE41" s="68">
        <v>4.7</v>
      </c>
      <c r="AF41" s="68">
        <v>10.4</v>
      </c>
      <c r="AG41" s="68">
        <v>3.1</v>
      </c>
      <c r="AH41" s="68">
        <v>20.399999999999999</v>
      </c>
      <c r="AI41" s="68">
        <v>20.399999999999999</v>
      </c>
      <c r="AJ41" s="68">
        <v>20.100000000000001</v>
      </c>
      <c r="AK41" s="68">
        <v>6.3</v>
      </c>
      <c r="AL41" s="68">
        <v>40.4</v>
      </c>
      <c r="AM41" s="68">
        <v>10.6</v>
      </c>
      <c r="AN41" s="68">
        <v>7.2</v>
      </c>
      <c r="AO41" s="68">
        <v>3.1</v>
      </c>
      <c r="AP41" s="68">
        <v>18.3</v>
      </c>
      <c r="AQ41" s="68"/>
      <c r="AR41" s="68"/>
      <c r="AS41" s="68">
        <v>133.5</v>
      </c>
      <c r="AT41" s="68"/>
      <c r="AU41" s="68">
        <v>120.4</v>
      </c>
      <c r="AV41" s="68">
        <v>0.1</v>
      </c>
      <c r="AW41" s="68">
        <v>1.7</v>
      </c>
      <c r="AX41" s="68">
        <v>2.9</v>
      </c>
      <c r="AY41" s="68"/>
      <c r="AZ41" s="68">
        <v>2.2999999999999998</v>
      </c>
      <c r="BA41" s="68"/>
      <c r="BB41" s="68">
        <v>9.9</v>
      </c>
      <c r="BC41" s="68">
        <v>130.80000000000001</v>
      </c>
      <c r="BD41" s="68">
        <v>119.7</v>
      </c>
      <c r="BE41" s="68">
        <v>0.6</v>
      </c>
      <c r="BF41" s="68">
        <v>68.599999999999994</v>
      </c>
      <c r="BG41" s="68">
        <v>51.3</v>
      </c>
      <c r="BH41" s="68">
        <v>2.6</v>
      </c>
      <c r="BI41" s="68">
        <v>18.8</v>
      </c>
      <c r="BJ41" s="68">
        <v>68.7</v>
      </c>
      <c r="BK41" s="68">
        <v>1.6</v>
      </c>
      <c r="BL41" s="68">
        <v>1.1000000000000001</v>
      </c>
      <c r="BM41" s="68">
        <v>2.2000000000000002</v>
      </c>
      <c r="BN41" s="68">
        <v>2.2000000000000002</v>
      </c>
      <c r="BO41" s="68">
        <v>3.3</v>
      </c>
      <c r="BP41" s="68">
        <v>0.7</v>
      </c>
      <c r="BQ41" s="68">
        <v>18.100000000000001</v>
      </c>
      <c r="BR41" s="68"/>
      <c r="BS41" s="68">
        <v>0.6</v>
      </c>
      <c r="BT41" s="68"/>
      <c r="BU41" s="69">
        <v>1498.3</v>
      </c>
    </row>
    <row r="42" spans="1:73" x14ac:dyDescent="0.3">
      <c r="A42" s="1"/>
      <c r="B42" s="55" t="s">
        <v>855</v>
      </c>
      <c r="C42" s="68">
        <v>15.5</v>
      </c>
      <c r="D42" s="68">
        <v>19</v>
      </c>
      <c r="E42" s="68">
        <v>9.5</v>
      </c>
      <c r="F42" s="68"/>
      <c r="G42" s="68">
        <v>16.3</v>
      </c>
      <c r="H42" s="68">
        <v>2.8</v>
      </c>
      <c r="I42" s="68">
        <v>0.4</v>
      </c>
      <c r="J42" s="68">
        <v>8.6</v>
      </c>
      <c r="K42" s="68"/>
      <c r="L42" s="68">
        <v>8.9</v>
      </c>
      <c r="M42" s="68">
        <v>0.2</v>
      </c>
      <c r="N42" s="68">
        <v>5</v>
      </c>
      <c r="O42" s="68"/>
      <c r="P42" s="68">
        <v>11.9</v>
      </c>
      <c r="Q42" s="68">
        <v>16.5</v>
      </c>
      <c r="R42" s="68">
        <v>5.8</v>
      </c>
      <c r="S42" s="68">
        <v>2.2999999999999998</v>
      </c>
      <c r="T42" s="68">
        <v>2.5</v>
      </c>
      <c r="U42" s="68">
        <v>14</v>
      </c>
      <c r="V42" s="68">
        <v>21.3</v>
      </c>
      <c r="W42" s="68">
        <v>20</v>
      </c>
      <c r="X42" s="68">
        <v>19.100000000000001</v>
      </c>
      <c r="Y42" s="68">
        <v>71.599999999999994</v>
      </c>
      <c r="Z42" s="68">
        <v>23</v>
      </c>
      <c r="AA42" s="68">
        <v>73.900000000000006</v>
      </c>
      <c r="AB42" s="68">
        <v>25.6</v>
      </c>
      <c r="AC42" s="68">
        <v>177.6</v>
      </c>
      <c r="AD42" s="68"/>
      <c r="AE42" s="68">
        <v>2</v>
      </c>
      <c r="AF42" s="68">
        <v>10.4</v>
      </c>
      <c r="AG42" s="68">
        <v>3.1</v>
      </c>
      <c r="AH42" s="68">
        <v>20.399999999999999</v>
      </c>
      <c r="AI42" s="68">
        <v>20.399999999999999</v>
      </c>
      <c r="AJ42" s="68">
        <v>20.100000000000001</v>
      </c>
      <c r="AK42" s="68">
        <v>6.2</v>
      </c>
      <c r="AL42" s="68">
        <v>16.8</v>
      </c>
      <c r="AM42" s="68">
        <v>11.9</v>
      </c>
      <c r="AN42" s="68">
        <v>5.7</v>
      </c>
      <c r="AO42" s="68">
        <v>3.1</v>
      </c>
      <c r="AP42" s="68">
        <v>18.3</v>
      </c>
      <c r="AQ42" s="68"/>
      <c r="AR42" s="68"/>
      <c r="AS42" s="68">
        <v>74.900000000000006</v>
      </c>
      <c r="AT42" s="68"/>
      <c r="AU42" s="68">
        <v>55.6</v>
      </c>
      <c r="AV42" s="68">
        <v>0.1</v>
      </c>
      <c r="AW42" s="68">
        <v>1.7</v>
      </c>
      <c r="AX42" s="68">
        <v>1.2</v>
      </c>
      <c r="AY42" s="68"/>
      <c r="AZ42" s="68">
        <v>0.5</v>
      </c>
      <c r="BA42" s="68"/>
      <c r="BB42" s="68">
        <v>10</v>
      </c>
      <c r="BC42" s="68">
        <v>139.19999999999999</v>
      </c>
      <c r="BD42" s="68">
        <v>123</v>
      </c>
      <c r="BE42" s="68">
        <v>0.6</v>
      </c>
      <c r="BF42" s="68">
        <v>25.6</v>
      </c>
      <c r="BG42" s="68">
        <v>26.7</v>
      </c>
      <c r="BH42" s="68">
        <v>0.5</v>
      </c>
      <c r="BI42" s="68">
        <v>19.3</v>
      </c>
      <c r="BJ42" s="68">
        <v>72.2</v>
      </c>
      <c r="BK42" s="68">
        <v>1.6</v>
      </c>
      <c r="BL42" s="68">
        <v>1.1000000000000001</v>
      </c>
      <c r="BM42" s="68">
        <v>2.2000000000000002</v>
      </c>
      <c r="BN42" s="68">
        <v>2.2000000000000002</v>
      </c>
      <c r="BO42" s="68">
        <v>1.7</v>
      </c>
      <c r="BP42" s="68">
        <v>0.6</v>
      </c>
      <c r="BQ42" s="68">
        <v>18.100000000000001</v>
      </c>
      <c r="BR42" s="68"/>
      <c r="BS42" s="68">
        <v>0.1</v>
      </c>
      <c r="BT42" s="68"/>
      <c r="BU42" s="69">
        <v>1288.4000000000001</v>
      </c>
    </row>
    <row r="43" spans="1:73" x14ac:dyDescent="0.3">
      <c r="A43" s="1"/>
      <c r="B43" s="55" t="s">
        <v>856</v>
      </c>
      <c r="C43" s="68">
        <v>15.5</v>
      </c>
      <c r="D43" s="68">
        <v>19</v>
      </c>
      <c r="E43" s="68">
        <v>9.1</v>
      </c>
      <c r="F43" s="68"/>
      <c r="G43" s="68">
        <v>16.7</v>
      </c>
      <c r="H43" s="68">
        <v>2.8</v>
      </c>
      <c r="I43" s="68">
        <v>0.4</v>
      </c>
      <c r="J43" s="68">
        <v>8.3000000000000007</v>
      </c>
      <c r="K43" s="68"/>
      <c r="L43" s="68">
        <v>8.9</v>
      </c>
      <c r="M43" s="68">
        <v>0.1</v>
      </c>
      <c r="N43" s="68">
        <v>5.0999999999999996</v>
      </c>
      <c r="O43" s="68"/>
      <c r="P43" s="68">
        <v>11.7</v>
      </c>
      <c r="Q43" s="68">
        <v>16.2</v>
      </c>
      <c r="R43" s="68">
        <v>5.8</v>
      </c>
      <c r="S43" s="68">
        <v>2.2999999999999998</v>
      </c>
      <c r="T43" s="68">
        <v>2.6</v>
      </c>
      <c r="U43" s="68">
        <v>14.1</v>
      </c>
      <c r="V43" s="68">
        <v>21.3</v>
      </c>
      <c r="W43" s="68">
        <v>20</v>
      </c>
      <c r="X43" s="68">
        <v>19.100000000000001</v>
      </c>
      <c r="Y43" s="68">
        <v>71.900000000000006</v>
      </c>
      <c r="Z43" s="68">
        <v>22.6</v>
      </c>
      <c r="AA43" s="68">
        <v>81.2</v>
      </c>
      <c r="AB43" s="68">
        <v>21.5</v>
      </c>
      <c r="AC43" s="68">
        <v>173.3</v>
      </c>
      <c r="AD43" s="68"/>
      <c r="AE43" s="68">
        <v>0.2</v>
      </c>
      <c r="AF43" s="68">
        <v>10.4</v>
      </c>
      <c r="AG43" s="68">
        <v>3.1</v>
      </c>
      <c r="AH43" s="68">
        <v>20.399999999999999</v>
      </c>
      <c r="AI43" s="68">
        <v>20.399999999999999</v>
      </c>
      <c r="AJ43" s="68">
        <v>20.100000000000001</v>
      </c>
      <c r="AK43" s="68">
        <v>6.3</v>
      </c>
      <c r="AL43" s="68">
        <v>1.4</v>
      </c>
      <c r="AM43" s="68">
        <v>9.6999999999999993</v>
      </c>
      <c r="AN43" s="68">
        <v>5.8</v>
      </c>
      <c r="AO43" s="68">
        <v>3.1</v>
      </c>
      <c r="AP43" s="68">
        <v>18.399999999999999</v>
      </c>
      <c r="AQ43" s="68"/>
      <c r="AR43" s="68"/>
      <c r="AS43" s="68">
        <v>5.8</v>
      </c>
      <c r="AT43" s="68"/>
      <c r="AU43" s="68">
        <v>4.7</v>
      </c>
      <c r="AV43" s="68"/>
      <c r="AW43" s="68">
        <v>1.7</v>
      </c>
      <c r="AX43" s="68">
        <v>0.4</v>
      </c>
      <c r="AY43" s="68"/>
      <c r="AZ43" s="68"/>
      <c r="BA43" s="68"/>
      <c r="BB43" s="68">
        <v>9.9</v>
      </c>
      <c r="BC43" s="68">
        <v>126.5</v>
      </c>
      <c r="BD43" s="68">
        <v>122.8</v>
      </c>
      <c r="BE43" s="68">
        <v>0.6</v>
      </c>
      <c r="BF43" s="68">
        <v>2</v>
      </c>
      <c r="BG43" s="68">
        <v>1.6</v>
      </c>
      <c r="BH43" s="68"/>
      <c r="BI43" s="68">
        <v>21.4</v>
      </c>
      <c r="BJ43" s="68">
        <v>76.599999999999994</v>
      </c>
      <c r="BK43" s="68">
        <v>1.6</v>
      </c>
      <c r="BL43" s="68">
        <v>1.1000000000000001</v>
      </c>
      <c r="BM43" s="68">
        <v>2.2000000000000002</v>
      </c>
      <c r="BN43" s="68">
        <v>2.2000000000000002</v>
      </c>
      <c r="BO43" s="68">
        <v>0.3</v>
      </c>
      <c r="BP43" s="68">
        <v>0.6</v>
      </c>
      <c r="BQ43" s="68">
        <v>18.3</v>
      </c>
      <c r="BR43" s="68"/>
      <c r="BS43" s="68"/>
      <c r="BT43" s="68"/>
      <c r="BU43" s="69">
        <v>1089.0999999999999</v>
      </c>
    </row>
    <row r="44" spans="1:73" x14ac:dyDescent="0.3">
      <c r="A44" s="1"/>
      <c r="B44" s="55" t="s">
        <v>857</v>
      </c>
      <c r="C44" s="68">
        <v>16</v>
      </c>
      <c r="D44" s="68">
        <v>19.100000000000001</v>
      </c>
      <c r="E44" s="68">
        <v>8.6</v>
      </c>
      <c r="F44" s="68"/>
      <c r="G44" s="68">
        <v>16.7</v>
      </c>
      <c r="H44" s="68">
        <v>2.9</v>
      </c>
      <c r="I44" s="68">
        <v>0.4</v>
      </c>
      <c r="J44" s="68">
        <v>8.5</v>
      </c>
      <c r="K44" s="68"/>
      <c r="L44" s="68">
        <v>8.8000000000000007</v>
      </c>
      <c r="M44" s="68"/>
      <c r="N44" s="68">
        <v>4.8</v>
      </c>
      <c r="O44" s="68"/>
      <c r="P44" s="68">
        <v>11.6</v>
      </c>
      <c r="Q44" s="68">
        <v>16.100000000000001</v>
      </c>
      <c r="R44" s="68">
        <v>5.9</v>
      </c>
      <c r="S44" s="68">
        <v>2.2999999999999998</v>
      </c>
      <c r="T44" s="68">
        <v>2.6</v>
      </c>
      <c r="U44" s="68">
        <v>14</v>
      </c>
      <c r="V44" s="68">
        <v>19.8</v>
      </c>
      <c r="W44" s="68">
        <v>20</v>
      </c>
      <c r="X44" s="68">
        <v>19.100000000000001</v>
      </c>
      <c r="Y44" s="68">
        <v>71.3</v>
      </c>
      <c r="Z44" s="68">
        <v>15.4</v>
      </c>
      <c r="AA44" s="68">
        <v>86.7</v>
      </c>
      <c r="AB44" s="68">
        <v>20.9</v>
      </c>
      <c r="AC44" s="68">
        <v>181.3</v>
      </c>
      <c r="AD44" s="68"/>
      <c r="AE44" s="68"/>
      <c r="AF44" s="68">
        <v>10.4</v>
      </c>
      <c r="AG44" s="68">
        <v>3.1</v>
      </c>
      <c r="AH44" s="68">
        <v>20.399999999999999</v>
      </c>
      <c r="AI44" s="68">
        <v>20.399999999999999</v>
      </c>
      <c r="AJ44" s="68">
        <v>20.100000000000001</v>
      </c>
      <c r="AK44" s="68">
        <v>6.1</v>
      </c>
      <c r="AL44" s="68"/>
      <c r="AM44" s="68">
        <v>5.8</v>
      </c>
      <c r="AN44" s="68">
        <v>3.9</v>
      </c>
      <c r="AO44" s="68">
        <v>3.1</v>
      </c>
      <c r="AP44" s="68">
        <v>18.399999999999999</v>
      </c>
      <c r="AQ44" s="68"/>
      <c r="AR44" s="68"/>
      <c r="AS44" s="68"/>
      <c r="AT44" s="68"/>
      <c r="AU44" s="68"/>
      <c r="AV44" s="68"/>
      <c r="AW44" s="68">
        <v>1.7</v>
      </c>
      <c r="AX44" s="68"/>
      <c r="AY44" s="68"/>
      <c r="AZ44" s="68"/>
      <c r="BA44" s="68"/>
      <c r="BB44" s="68">
        <v>10</v>
      </c>
      <c r="BC44" s="68">
        <v>103.4</v>
      </c>
      <c r="BD44" s="68">
        <v>122.6</v>
      </c>
      <c r="BE44" s="68">
        <v>0.6</v>
      </c>
      <c r="BF44" s="68"/>
      <c r="BG44" s="68"/>
      <c r="BH44" s="68"/>
      <c r="BI44" s="68">
        <v>22.8</v>
      </c>
      <c r="BJ44" s="68">
        <v>72.900000000000006</v>
      </c>
      <c r="BK44" s="68">
        <v>1.6</v>
      </c>
      <c r="BL44" s="68">
        <v>1.1000000000000001</v>
      </c>
      <c r="BM44" s="68">
        <v>2.2000000000000002</v>
      </c>
      <c r="BN44" s="68">
        <v>2.2000000000000002</v>
      </c>
      <c r="BO44" s="68"/>
      <c r="BP44" s="68">
        <v>0.5</v>
      </c>
      <c r="BQ44" s="68">
        <v>18.100000000000001</v>
      </c>
      <c r="BR44" s="68"/>
      <c r="BS44" s="68"/>
      <c r="BT44" s="68">
        <v>2.9</v>
      </c>
      <c r="BU44" s="69">
        <v>1047.0999999999999</v>
      </c>
    </row>
    <row r="45" spans="1:73" x14ac:dyDescent="0.3">
      <c r="A45" s="1"/>
      <c r="B45" s="55" t="s">
        <v>858</v>
      </c>
      <c r="C45" s="68">
        <v>16</v>
      </c>
      <c r="D45" s="68">
        <v>19.100000000000001</v>
      </c>
      <c r="E45" s="68">
        <v>9</v>
      </c>
      <c r="F45" s="68"/>
      <c r="G45" s="68">
        <v>16.7</v>
      </c>
      <c r="H45" s="68">
        <v>2.9</v>
      </c>
      <c r="I45" s="68">
        <v>0.4</v>
      </c>
      <c r="J45" s="68">
        <v>8.9</v>
      </c>
      <c r="K45" s="68"/>
      <c r="L45" s="68">
        <v>8.9</v>
      </c>
      <c r="M45" s="68"/>
      <c r="N45" s="68">
        <v>4.8</v>
      </c>
      <c r="O45" s="68"/>
      <c r="P45" s="68">
        <v>12.1</v>
      </c>
      <c r="Q45" s="68">
        <v>16.2</v>
      </c>
      <c r="R45" s="68">
        <v>5.9</v>
      </c>
      <c r="S45" s="68">
        <v>2</v>
      </c>
      <c r="T45" s="68">
        <v>2.5</v>
      </c>
      <c r="U45" s="68">
        <v>13.6</v>
      </c>
      <c r="V45" s="68">
        <v>20.100000000000001</v>
      </c>
      <c r="W45" s="68">
        <v>20</v>
      </c>
      <c r="X45" s="68">
        <v>19.100000000000001</v>
      </c>
      <c r="Y45" s="68">
        <v>72.8</v>
      </c>
      <c r="Z45" s="68">
        <v>13.5</v>
      </c>
      <c r="AA45" s="68">
        <v>86.3</v>
      </c>
      <c r="AB45" s="68">
        <v>21.3</v>
      </c>
      <c r="AC45" s="68">
        <v>171.5</v>
      </c>
      <c r="AD45" s="68"/>
      <c r="AE45" s="68"/>
      <c r="AF45" s="68">
        <v>10.4</v>
      </c>
      <c r="AG45" s="68">
        <v>3</v>
      </c>
      <c r="AH45" s="68">
        <v>20.399999999999999</v>
      </c>
      <c r="AI45" s="68">
        <v>20.399999999999999</v>
      </c>
      <c r="AJ45" s="68">
        <v>20.100000000000001</v>
      </c>
      <c r="AK45" s="68">
        <v>6.1</v>
      </c>
      <c r="AL45" s="68"/>
      <c r="AM45" s="68">
        <v>7.7</v>
      </c>
      <c r="AN45" s="68">
        <v>2.4</v>
      </c>
      <c r="AO45" s="68">
        <v>3.1</v>
      </c>
      <c r="AP45" s="68">
        <v>18.5</v>
      </c>
      <c r="AQ45" s="68"/>
      <c r="AR45" s="68"/>
      <c r="AS45" s="68"/>
      <c r="AT45" s="68"/>
      <c r="AU45" s="68"/>
      <c r="AV45" s="68"/>
      <c r="AW45" s="68">
        <v>1.7</v>
      </c>
      <c r="AX45" s="68"/>
      <c r="AY45" s="68"/>
      <c r="AZ45" s="68"/>
      <c r="BA45" s="68"/>
      <c r="BB45" s="68">
        <v>9.9</v>
      </c>
      <c r="BC45" s="68">
        <v>93.5</v>
      </c>
      <c r="BD45" s="68">
        <v>119.8</v>
      </c>
      <c r="BE45" s="68">
        <v>0.6</v>
      </c>
      <c r="BF45" s="68"/>
      <c r="BG45" s="68"/>
      <c r="BH45" s="68"/>
      <c r="BI45" s="68">
        <v>20.100000000000001</v>
      </c>
      <c r="BJ45" s="68">
        <v>71.099999999999994</v>
      </c>
      <c r="BK45" s="68">
        <v>1.6</v>
      </c>
      <c r="BL45" s="68">
        <v>1.1000000000000001</v>
      </c>
      <c r="BM45" s="68">
        <v>2.2000000000000002</v>
      </c>
      <c r="BN45" s="68">
        <v>2.2000000000000002</v>
      </c>
      <c r="BO45" s="68"/>
      <c r="BP45" s="68">
        <v>0.4</v>
      </c>
      <c r="BQ45" s="68">
        <v>18</v>
      </c>
      <c r="BR45" s="68"/>
      <c r="BS45" s="68"/>
      <c r="BT45" s="68">
        <v>3.9</v>
      </c>
      <c r="BU45" s="69">
        <v>1021.8</v>
      </c>
    </row>
    <row r="46" spans="1:73" x14ac:dyDescent="0.3">
      <c r="A46" s="1"/>
      <c r="B46" s="55" t="s">
        <v>859</v>
      </c>
      <c r="C46" s="68">
        <v>16</v>
      </c>
      <c r="D46" s="68">
        <v>19.100000000000001</v>
      </c>
      <c r="E46" s="68">
        <v>9.1999999999999993</v>
      </c>
      <c r="F46" s="68"/>
      <c r="G46" s="68">
        <v>16.899999999999999</v>
      </c>
      <c r="H46" s="68">
        <v>2.9</v>
      </c>
      <c r="I46" s="68">
        <v>0.4</v>
      </c>
      <c r="J46" s="68">
        <v>8.6999999999999993</v>
      </c>
      <c r="K46" s="68"/>
      <c r="L46" s="68">
        <v>8.8000000000000007</v>
      </c>
      <c r="M46" s="68"/>
      <c r="N46" s="68">
        <v>4.8</v>
      </c>
      <c r="O46" s="68"/>
      <c r="P46" s="68">
        <v>11.9</v>
      </c>
      <c r="Q46" s="68">
        <v>16.399999999999999</v>
      </c>
      <c r="R46" s="68">
        <v>5.8</v>
      </c>
      <c r="S46" s="68">
        <v>2</v>
      </c>
      <c r="T46" s="68">
        <v>2.5</v>
      </c>
      <c r="U46" s="68">
        <v>13.7</v>
      </c>
      <c r="V46" s="68">
        <v>20.5</v>
      </c>
      <c r="W46" s="68">
        <v>20</v>
      </c>
      <c r="X46" s="68">
        <v>19.100000000000001</v>
      </c>
      <c r="Y46" s="68">
        <v>64</v>
      </c>
      <c r="Z46" s="68">
        <v>12</v>
      </c>
      <c r="AA46" s="68">
        <v>81.8</v>
      </c>
      <c r="AB46" s="68">
        <v>15.1</v>
      </c>
      <c r="AC46" s="68">
        <v>166.7</v>
      </c>
      <c r="AD46" s="68"/>
      <c r="AE46" s="68"/>
      <c r="AF46" s="68">
        <v>10.7</v>
      </c>
      <c r="AG46" s="68">
        <v>3</v>
      </c>
      <c r="AH46" s="68">
        <v>20.399999999999999</v>
      </c>
      <c r="AI46" s="68">
        <v>20.399999999999999</v>
      </c>
      <c r="AJ46" s="68">
        <v>20.100000000000001</v>
      </c>
      <c r="AK46" s="68">
        <v>6.1</v>
      </c>
      <c r="AL46" s="68"/>
      <c r="AM46" s="68">
        <v>6.5</v>
      </c>
      <c r="AN46" s="68">
        <v>1.3</v>
      </c>
      <c r="AO46" s="68">
        <v>3.1</v>
      </c>
      <c r="AP46" s="68">
        <v>18.5</v>
      </c>
      <c r="AQ46" s="68"/>
      <c r="AR46" s="68"/>
      <c r="AS46" s="68"/>
      <c r="AT46" s="68"/>
      <c r="AU46" s="68"/>
      <c r="AV46" s="68"/>
      <c r="AW46" s="68">
        <v>1.8</v>
      </c>
      <c r="AX46" s="68"/>
      <c r="AY46" s="68"/>
      <c r="AZ46" s="68"/>
      <c r="BA46" s="68"/>
      <c r="BB46" s="68">
        <v>9.9</v>
      </c>
      <c r="BC46" s="68">
        <v>87.7</v>
      </c>
      <c r="BD46" s="68">
        <v>115.3</v>
      </c>
      <c r="BE46" s="68">
        <v>0.6</v>
      </c>
      <c r="BF46" s="68"/>
      <c r="BG46" s="68"/>
      <c r="BH46" s="68"/>
      <c r="BI46" s="68">
        <v>19.899999999999999</v>
      </c>
      <c r="BJ46" s="68">
        <v>69</v>
      </c>
      <c r="BK46" s="68">
        <v>1.6</v>
      </c>
      <c r="BL46" s="68">
        <v>1.2</v>
      </c>
      <c r="BM46" s="68">
        <v>2.2000000000000002</v>
      </c>
      <c r="BN46" s="68">
        <v>2.2000000000000002</v>
      </c>
      <c r="BO46" s="68"/>
      <c r="BP46" s="68">
        <v>0.4</v>
      </c>
      <c r="BQ46" s="68">
        <v>18.2</v>
      </c>
      <c r="BR46" s="68"/>
      <c r="BS46" s="68"/>
      <c r="BT46" s="68">
        <v>3.9</v>
      </c>
      <c r="BU46" s="69">
        <v>982.3</v>
      </c>
    </row>
    <row r="47" spans="1:73" x14ac:dyDescent="0.3">
      <c r="A47" s="1"/>
      <c r="B47" s="57" t="s">
        <v>860</v>
      </c>
      <c r="C47" s="70">
        <v>16</v>
      </c>
      <c r="D47" s="70">
        <v>19.100000000000001</v>
      </c>
      <c r="E47" s="70">
        <v>8.8000000000000007</v>
      </c>
      <c r="F47" s="70"/>
      <c r="G47" s="70">
        <v>16.3</v>
      </c>
      <c r="H47" s="70">
        <v>2.9</v>
      </c>
      <c r="I47" s="70">
        <v>0.4</v>
      </c>
      <c r="J47" s="70">
        <v>8.8000000000000007</v>
      </c>
      <c r="K47" s="70"/>
      <c r="L47" s="70">
        <v>8.6</v>
      </c>
      <c r="M47" s="70"/>
      <c r="N47" s="70">
        <v>4.7</v>
      </c>
      <c r="O47" s="70"/>
      <c r="P47" s="70">
        <v>12</v>
      </c>
      <c r="Q47" s="70">
        <v>16.3</v>
      </c>
      <c r="R47" s="70">
        <v>5.8</v>
      </c>
      <c r="S47" s="70">
        <v>2</v>
      </c>
      <c r="T47" s="70">
        <v>2.5</v>
      </c>
      <c r="U47" s="70">
        <v>13.7</v>
      </c>
      <c r="V47" s="70">
        <v>20.100000000000001</v>
      </c>
      <c r="W47" s="70">
        <v>20</v>
      </c>
      <c r="X47" s="70">
        <v>19.100000000000001</v>
      </c>
      <c r="Y47" s="70">
        <v>52.6</v>
      </c>
      <c r="Z47" s="70">
        <v>11.6</v>
      </c>
      <c r="AA47" s="70">
        <v>85</v>
      </c>
      <c r="AB47" s="70">
        <v>18.8</v>
      </c>
      <c r="AC47" s="70">
        <v>165.5</v>
      </c>
      <c r="AD47" s="70"/>
      <c r="AE47" s="70"/>
      <c r="AF47" s="70">
        <v>11.8</v>
      </c>
      <c r="AG47" s="70">
        <v>3</v>
      </c>
      <c r="AH47" s="70">
        <v>20.399999999999999</v>
      </c>
      <c r="AI47" s="70">
        <v>20.399999999999999</v>
      </c>
      <c r="AJ47" s="70">
        <v>20.100000000000001</v>
      </c>
      <c r="AK47" s="70">
        <v>6.6</v>
      </c>
      <c r="AL47" s="70"/>
      <c r="AM47" s="70">
        <v>6.9</v>
      </c>
      <c r="AN47" s="70">
        <v>2.2000000000000002</v>
      </c>
      <c r="AO47" s="70">
        <v>3.1</v>
      </c>
      <c r="AP47" s="70">
        <v>18.399999999999999</v>
      </c>
      <c r="AQ47" s="70"/>
      <c r="AR47" s="70"/>
      <c r="AS47" s="70"/>
      <c r="AT47" s="70"/>
      <c r="AU47" s="70"/>
      <c r="AV47" s="70"/>
      <c r="AW47" s="70">
        <v>1.8</v>
      </c>
      <c r="AX47" s="70"/>
      <c r="AY47" s="70"/>
      <c r="AZ47" s="70"/>
      <c r="BA47" s="70"/>
      <c r="BB47" s="70">
        <v>9.9</v>
      </c>
      <c r="BC47" s="70">
        <v>79.3</v>
      </c>
      <c r="BD47" s="70">
        <v>114.2</v>
      </c>
      <c r="BE47" s="70">
        <v>0.6</v>
      </c>
      <c r="BF47" s="70"/>
      <c r="BG47" s="70"/>
      <c r="BH47" s="70"/>
      <c r="BI47" s="70">
        <v>18.899999999999999</v>
      </c>
      <c r="BJ47" s="70">
        <v>65.5</v>
      </c>
      <c r="BK47" s="70">
        <v>1.6</v>
      </c>
      <c r="BL47" s="70">
        <v>1.2</v>
      </c>
      <c r="BM47" s="70">
        <v>2.2000000000000002</v>
      </c>
      <c r="BN47" s="70">
        <v>2.2000000000000002</v>
      </c>
      <c r="BO47" s="70"/>
      <c r="BP47" s="70">
        <v>0.3</v>
      </c>
      <c r="BQ47" s="70">
        <v>18.100000000000001</v>
      </c>
      <c r="BR47" s="70"/>
      <c r="BS47" s="70"/>
      <c r="BT47" s="70">
        <v>4.0999999999999996</v>
      </c>
      <c r="BU47" s="71">
        <v>963.4</v>
      </c>
    </row>
    <row r="48" spans="1:73" x14ac:dyDescent="0.3">
      <c r="A48" s="1"/>
      <c r="B48" s="51" t="s">
        <v>861</v>
      </c>
      <c r="C48" s="66">
        <v>16.2</v>
      </c>
      <c r="D48" s="66">
        <v>19.100000000000001</v>
      </c>
      <c r="E48" s="66">
        <v>9.1</v>
      </c>
      <c r="F48" s="66"/>
      <c r="G48" s="66">
        <v>13.6</v>
      </c>
      <c r="H48" s="66">
        <v>2.8</v>
      </c>
      <c r="I48" s="66">
        <v>0.4</v>
      </c>
      <c r="J48" s="66">
        <v>9.4</v>
      </c>
      <c r="K48" s="66"/>
      <c r="L48" s="66">
        <v>8.6999999999999993</v>
      </c>
      <c r="M48" s="66"/>
      <c r="N48" s="66">
        <v>4.7</v>
      </c>
      <c r="O48" s="66"/>
      <c r="P48" s="66">
        <v>12</v>
      </c>
      <c r="Q48" s="66">
        <v>16.3</v>
      </c>
      <c r="R48" s="66">
        <v>6.1</v>
      </c>
      <c r="S48" s="66">
        <v>2</v>
      </c>
      <c r="T48" s="66">
        <v>2.4</v>
      </c>
      <c r="U48" s="66">
        <v>13.9</v>
      </c>
      <c r="V48" s="66">
        <v>19.899999999999999</v>
      </c>
      <c r="W48" s="66">
        <v>20</v>
      </c>
      <c r="X48" s="66">
        <v>19.100000000000001</v>
      </c>
      <c r="Y48" s="66">
        <v>45.1</v>
      </c>
      <c r="Z48" s="66">
        <v>10.3</v>
      </c>
      <c r="AA48" s="66">
        <v>72.900000000000006</v>
      </c>
      <c r="AB48" s="66">
        <v>16.2</v>
      </c>
      <c r="AC48" s="66">
        <v>169.8</v>
      </c>
      <c r="AD48" s="66"/>
      <c r="AE48" s="66"/>
      <c r="AF48" s="66">
        <v>11.5</v>
      </c>
      <c r="AG48" s="66">
        <v>3</v>
      </c>
      <c r="AH48" s="66">
        <v>20.399999999999999</v>
      </c>
      <c r="AI48" s="66">
        <v>20.399999999999999</v>
      </c>
      <c r="AJ48" s="66">
        <v>20.100000000000001</v>
      </c>
      <c r="AK48" s="66">
        <v>6.6</v>
      </c>
      <c r="AL48" s="66"/>
      <c r="AM48" s="66">
        <v>6.9</v>
      </c>
      <c r="AN48" s="66">
        <v>2.1</v>
      </c>
      <c r="AO48" s="66">
        <v>3.1</v>
      </c>
      <c r="AP48" s="66">
        <v>18.399999999999999</v>
      </c>
      <c r="AQ48" s="66"/>
      <c r="AR48" s="66"/>
      <c r="AS48" s="66"/>
      <c r="AT48" s="66"/>
      <c r="AU48" s="66"/>
      <c r="AV48" s="66"/>
      <c r="AW48" s="66">
        <v>1.8</v>
      </c>
      <c r="AX48" s="66">
        <v>0.1</v>
      </c>
      <c r="AY48" s="66"/>
      <c r="AZ48" s="66"/>
      <c r="BA48" s="66"/>
      <c r="BB48" s="66">
        <v>9.9</v>
      </c>
      <c r="BC48" s="66">
        <v>72.099999999999994</v>
      </c>
      <c r="BD48" s="66">
        <v>104.4</v>
      </c>
      <c r="BE48" s="66">
        <v>0.6</v>
      </c>
      <c r="BF48" s="66"/>
      <c r="BG48" s="66"/>
      <c r="BH48" s="66"/>
      <c r="BI48" s="66">
        <v>19.2</v>
      </c>
      <c r="BJ48" s="66">
        <v>58.2</v>
      </c>
      <c r="BK48" s="66">
        <v>1.6</v>
      </c>
      <c r="BL48" s="66">
        <v>1.2</v>
      </c>
      <c r="BM48" s="66">
        <v>2.2000000000000002</v>
      </c>
      <c r="BN48" s="66">
        <v>2.2000000000000002</v>
      </c>
      <c r="BO48" s="66"/>
      <c r="BP48" s="66">
        <v>0.3</v>
      </c>
      <c r="BQ48" s="66">
        <v>18.100000000000001</v>
      </c>
      <c r="BR48" s="66"/>
      <c r="BS48" s="66"/>
      <c r="BT48" s="66">
        <v>4.0999999999999996</v>
      </c>
      <c r="BU48" s="67">
        <v>918.5</v>
      </c>
    </row>
    <row r="49" spans="1:73" x14ac:dyDescent="0.3">
      <c r="A49" s="1"/>
      <c r="B49" s="55" t="s">
        <v>862</v>
      </c>
      <c r="C49" s="68">
        <v>16.5</v>
      </c>
      <c r="D49" s="68">
        <v>19.100000000000001</v>
      </c>
      <c r="E49" s="68">
        <v>9</v>
      </c>
      <c r="F49" s="68"/>
      <c r="G49" s="68">
        <v>13.8</v>
      </c>
      <c r="H49" s="68">
        <v>2.8</v>
      </c>
      <c r="I49" s="68">
        <v>0.4</v>
      </c>
      <c r="J49" s="68">
        <v>8.1</v>
      </c>
      <c r="K49" s="68"/>
      <c r="L49" s="68">
        <v>8.8000000000000007</v>
      </c>
      <c r="M49" s="68"/>
      <c r="N49" s="68">
        <v>4.7</v>
      </c>
      <c r="O49" s="68"/>
      <c r="P49" s="68">
        <v>11.8</v>
      </c>
      <c r="Q49" s="68">
        <v>16.2</v>
      </c>
      <c r="R49" s="68">
        <v>6.4</v>
      </c>
      <c r="S49" s="68">
        <v>2</v>
      </c>
      <c r="T49" s="68">
        <v>2.6</v>
      </c>
      <c r="U49" s="68">
        <v>14.1</v>
      </c>
      <c r="V49" s="68">
        <v>20.100000000000001</v>
      </c>
      <c r="W49" s="68">
        <v>20</v>
      </c>
      <c r="X49" s="68">
        <v>19.100000000000001</v>
      </c>
      <c r="Y49" s="68">
        <v>42.2</v>
      </c>
      <c r="Z49" s="68">
        <v>13.2</v>
      </c>
      <c r="AA49" s="68">
        <v>65.900000000000006</v>
      </c>
      <c r="AB49" s="68">
        <v>15.3</v>
      </c>
      <c r="AC49" s="68">
        <v>161.9</v>
      </c>
      <c r="AD49" s="68"/>
      <c r="AE49" s="68"/>
      <c r="AF49" s="68">
        <v>11.5</v>
      </c>
      <c r="AG49" s="68">
        <v>3</v>
      </c>
      <c r="AH49" s="68">
        <v>20.399999999999999</v>
      </c>
      <c r="AI49" s="68">
        <v>20.399999999999999</v>
      </c>
      <c r="AJ49" s="68">
        <v>20.100000000000001</v>
      </c>
      <c r="AK49" s="68">
        <v>7.1</v>
      </c>
      <c r="AL49" s="68"/>
      <c r="AM49" s="68">
        <v>5.6</v>
      </c>
      <c r="AN49" s="68">
        <v>3.4</v>
      </c>
      <c r="AO49" s="68">
        <v>3.1</v>
      </c>
      <c r="AP49" s="68">
        <v>18.399999999999999</v>
      </c>
      <c r="AQ49" s="68"/>
      <c r="AR49" s="68"/>
      <c r="AS49" s="68"/>
      <c r="AT49" s="68"/>
      <c r="AU49" s="68"/>
      <c r="AV49" s="68"/>
      <c r="AW49" s="68">
        <v>1.8</v>
      </c>
      <c r="AX49" s="68">
        <v>0.1</v>
      </c>
      <c r="AY49" s="68"/>
      <c r="AZ49" s="68"/>
      <c r="BA49" s="68"/>
      <c r="BB49" s="68">
        <v>9.9</v>
      </c>
      <c r="BC49" s="68">
        <v>61.6</v>
      </c>
      <c r="BD49" s="68">
        <v>72.2</v>
      </c>
      <c r="BE49" s="68">
        <v>0.6</v>
      </c>
      <c r="BF49" s="68"/>
      <c r="BG49" s="68"/>
      <c r="BH49" s="68"/>
      <c r="BI49" s="68">
        <v>15.1</v>
      </c>
      <c r="BJ49" s="68">
        <v>54.3</v>
      </c>
      <c r="BK49" s="68">
        <v>1.6</v>
      </c>
      <c r="BL49" s="68">
        <v>1.2</v>
      </c>
      <c r="BM49" s="68">
        <v>2.2000000000000002</v>
      </c>
      <c r="BN49" s="68">
        <v>2.2000000000000002</v>
      </c>
      <c r="BO49" s="68"/>
      <c r="BP49" s="68">
        <v>0.3</v>
      </c>
      <c r="BQ49" s="68">
        <v>18.2</v>
      </c>
      <c r="BR49" s="68"/>
      <c r="BS49" s="68"/>
      <c r="BT49" s="68">
        <v>4.0999999999999996</v>
      </c>
      <c r="BU49" s="69">
        <v>852.4</v>
      </c>
    </row>
    <row r="50" spans="1:73" x14ac:dyDescent="0.3">
      <c r="A50" s="1"/>
      <c r="B50" s="55" t="s">
        <v>863</v>
      </c>
      <c r="C50" s="68">
        <v>15.6</v>
      </c>
      <c r="D50" s="68">
        <v>19.100000000000001</v>
      </c>
      <c r="E50" s="68">
        <v>8.6999999999999993</v>
      </c>
      <c r="F50" s="68"/>
      <c r="G50" s="68">
        <v>14</v>
      </c>
      <c r="H50" s="68">
        <v>2.8</v>
      </c>
      <c r="I50" s="68">
        <v>0.4</v>
      </c>
      <c r="J50" s="68">
        <v>8.5</v>
      </c>
      <c r="K50" s="68"/>
      <c r="L50" s="68">
        <v>8.8000000000000007</v>
      </c>
      <c r="M50" s="68"/>
      <c r="N50" s="68">
        <v>4.7</v>
      </c>
      <c r="O50" s="68"/>
      <c r="P50" s="68">
        <v>12.1</v>
      </c>
      <c r="Q50" s="68">
        <v>16.5</v>
      </c>
      <c r="R50" s="68">
        <v>6.4</v>
      </c>
      <c r="S50" s="68">
        <v>1.8</v>
      </c>
      <c r="T50" s="68">
        <v>2.6</v>
      </c>
      <c r="U50" s="68">
        <v>14</v>
      </c>
      <c r="V50" s="68">
        <v>20.399999999999999</v>
      </c>
      <c r="W50" s="68">
        <v>20</v>
      </c>
      <c r="X50" s="68">
        <v>19.100000000000001</v>
      </c>
      <c r="Y50" s="68">
        <v>41.9</v>
      </c>
      <c r="Z50" s="68">
        <v>10.9</v>
      </c>
      <c r="AA50" s="68">
        <v>65.7</v>
      </c>
      <c r="AB50" s="68">
        <v>18.600000000000001</v>
      </c>
      <c r="AC50" s="68">
        <v>157.6</v>
      </c>
      <c r="AD50" s="68"/>
      <c r="AE50" s="68"/>
      <c r="AF50" s="68">
        <v>11.5</v>
      </c>
      <c r="AG50" s="68">
        <v>3</v>
      </c>
      <c r="AH50" s="68">
        <v>20.399999999999999</v>
      </c>
      <c r="AI50" s="68">
        <v>20.399999999999999</v>
      </c>
      <c r="AJ50" s="68">
        <v>20.100000000000001</v>
      </c>
      <c r="AK50" s="68">
        <v>7.6</v>
      </c>
      <c r="AL50" s="68"/>
      <c r="AM50" s="68">
        <v>6.2</v>
      </c>
      <c r="AN50" s="68">
        <v>3.7</v>
      </c>
      <c r="AO50" s="68">
        <v>3</v>
      </c>
      <c r="AP50" s="68">
        <v>18.399999999999999</v>
      </c>
      <c r="AQ50" s="68"/>
      <c r="AR50" s="68"/>
      <c r="AS50" s="68"/>
      <c r="AT50" s="68"/>
      <c r="AU50" s="68"/>
      <c r="AV50" s="68"/>
      <c r="AW50" s="68">
        <v>1.7</v>
      </c>
      <c r="AX50" s="68">
        <v>0.1</v>
      </c>
      <c r="AY50" s="68"/>
      <c r="AZ50" s="68"/>
      <c r="BA50" s="68"/>
      <c r="BB50" s="68">
        <v>9.9</v>
      </c>
      <c r="BC50" s="68">
        <v>43.1</v>
      </c>
      <c r="BD50" s="68">
        <v>53.4</v>
      </c>
      <c r="BE50" s="68">
        <v>0.6</v>
      </c>
      <c r="BF50" s="68"/>
      <c r="BG50" s="68"/>
      <c r="BH50" s="68"/>
      <c r="BI50" s="68">
        <v>18.5</v>
      </c>
      <c r="BJ50" s="68">
        <v>51.5</v>
      </c>
      <c r="BK50" s="68">
        <v>1.6</v>
      </c>
      <c r="BL50" s="68">
        <v>1.2</v>
      </c>
      <c r="BM50" s="68">
        <v>2.2000000000000002</v>
      </c>
      <c r="BN50" s="68">
        <v>2.2000000000000002</v>
      </c>
      <c r="BO50" s="68"/>
      <c r="BP50" s="68">
        <v>0.3</v>
      </c>
      <c r="BQ50" s="68">
        <v>18.2</v>
      </c>
      <c r="BR50" s="68"/>
      <c r="BS50" s="68"/>
      <c r="BT50" s="68">
        <v>4.2</v>
      </c>
      <c r="BU50" s="69">
        <v>813.2</v>
      </c>
    </row>
    <row r="51" spans="1:73" x14ac:dyDescent="0.3">
      <c r="A51" s="1"/>
      <c r="B51" s="55" t="s">
        <v>864</v>
      </c>
      <c r="C51" s="68">
        <v>16.2</v>
      </c>
      <c r="D51" s="68">
        <v>19</v>
      </c>
      <c r="E51" s="68">
        <v>9</v>
      </c>
      <c r="F51" s="68"/>
      <c r="G51" s="68">
        <v>13.9</v>
      </c>
      <c r="H51" s="68">
        <v>2.8</v>
      </c>
      <c r="I51" s="68">
        <v>0.4</v>
      </c>
      <c r="J51" s="68">
        <v>8</v>
      </c>
      <c r="K51" s="68"/>
      <c r="L51" s="68">
        <v>8.8000000000000007</v>
      </c>
      <c r="M51" s="68"/>
      <c r="N51" s="68">
        <v>4.7</v>
      </c>
      <c r="O51" s="68"/>
      <c r="P51" s="68">
        <v>12</v>
      </c>
      <c r="Q51" s="68">
        <v>16.399999999999999</v>
      </c>
      <c r="R51" s="68">
        <v>6.5</v>
      </c>
      <c r="S51" s="68">
        <v>1.8</v>
      </c>
      <c r="T51" s="68">
        <v>2.5</v>
      </c>
      <c r="U51" s="68">
        <v>13.9</v>
      </c>
      <c r="V51" s="68">
        <v>20.2</v>
      </c>
      <c r="W51" s="68">
        <v>20</v>
      </c>
      <c r="X51" s="68">
        <v>19.100000000000001</v>
      </c>
      <c r="Y51" s="68">
        <v>32.5</v>
      </c>
      <c r="Z51" s="68">
        <v>10.8</v>
      </c>
      <c r="AA51" s="68">
        <v>58.9</v>
      </c>
      <c r="AB51" s="68">
        <v>15.7</v>
      </c>
      <c r="AC51" s="68">
        <v>154.4</v>
      </c>
      <c r="AD51" s="68"/>
      <c r="AE51" s="68"/>
      <c r="AF51" s="68">
        <v>11.5</v>
      </c>
      <c r="AG51" s="68">
        <v>3</v>
      </c>
      <c r="AH51" s="68">
        <v>20.399999999999999</v>
      </c>
      <c r="AI51" s="68">
        <v>20.399999999999999</v>
      </c>
      <c r="AJ51" s="68">
        <v>20.100000000000001</v>
      </c>
      <c r="AK51" s="68">
        <v>7.7</v>
      </c>
      <c r="AL51" s="68"/>
      <c r="AM51" s="68">
        <v>6</v>
      </c>
      <c r="AN51" s="68">
        <v>4.7</v>
      </c>
      <c r="AO51" s="68">
        <v>3</v>
      </c>
      <c r="AP51" s="68">
        <v>18.399999999999999</v>
      </c>
      <c r="AQ51" s="68"/>
      <c r="AR51" s="68"/>
      <c r="AS51" s="68"/>
      <c r="AT51" s="68"/>
      <c r="AU51" s="68"/>
      <c r="AV51" s="68"/>
      <c r="AW51" s="68">
        <v>1.7</v>
      </c>
      <c r="AX51" s="68"/>
      <c r="AY51" s="68"/>
      <c r="AZ51" s="68"/>
      <c r="BA51" s="68"/>
      <c r="BB51" s="68">
        <v>9.9</v>
      </c>
      <c r="BC51" s="68">
        <v>52.9</v>
      </c>
      <c r="BD51" s="68">
        <v>62.8</v>
      </c>
      <c r="BE51" s="68">
        <v>0.6</v>
      </c>
      <c r="BF51" s="68"/>
      <c r="BG51" s="68"/>
      <c r="BH51" s="68"/>
      <c r="BI51" s="68">
        <v>15.5</v>
      </c>
      <c r="BJ51" s="68">
        <v>45.8</v>
      </c>
      <c r="BK51" s="68">
        <v>1.6</v>
      </c>
      <c r="BL51" s="68">
        <v>1.2</v>
      </c>
      <c r="BM51" s="68">
        <v>2.2000000000000002</v>
      </c>
      <c r="BN51" s="68">
        <v>2.2000000000000002</v>
      </c>
      <c r="BO51" s="68"/>
      <c r="BP51" s="68">
        <v>0.2</v>
      </c>
      <c r="BQ51" s="68">
        <v>18.2</v>
      </c>
      <c r="BR51" s="68"/>
      <c r="BS51" s="68"/>
      <c r="BT51" s="68">
        <v>4.2</v>
      </c>
      <c r="BU51" s="69">
        <v>801.7</v>
      </c>
    </row>
    <row r="52" spans="1:73" x14ac:dyDescent="0.3">
      <c r="A52" s="1"/>
      <c r="B52" s="55" t="s">
        <v>865</v>
      </c>
      <c r="C52" s="68">
        <v>16.3</v>
      </c>
      <c r="D52" s="68">
        <v>19</v>
      </c>
      <c r="E52" s="68">
        <v>8</v>
      </c>
      <c r="F52" s="68"/>
      <c r="G52" s="68">
        <v>13.9</v>
      </c>
      <c r="H52" s="68">
        <v>2.7</v>
      </c>
      <c r="I52" s="68">
        <v>0.4</v>
      </c>
      <c r="J52" s="68">
        <v>8.6999999999999993</v>
      </c>
      <c r="K52" s="68"/>
      <c r="L52" s="68">
        <v>8.8000000000000007</v>
      </c>
      <c r="M52" s="68"/>
      <c r="N52" s="68">
        <v>4.7</v>
      </c>
      <c r="O52" s="68"/>
      <c r="P52" s="68">
        <v>11.8</v>
      </c>
      <c r="Q52" s="68">
        <v>16.2</v>
      </c>
      <c r="R52" s="68">
        <v>6.5</v>
      </c>
      <c r="S52" s="68">
        <v>1.9</v>
      </c>
      <c r="T52" s="68">
        <v>2.5</v>
      </c>
      <c r="U52" s="68">
        <v>13.9</v>
      </c>
      <c r="V52" s="68">
        <v>19.7</v>
      </c>
      <c r="W52" s="68">
        <v>20</v>
      </c>
      <c r="X52" s="68">
        <v>19.100000000000001</v>
      </c>
      <c r="Y52" s="68">
        <v>32.1</v>
      </c>
      <c r="Z52" s="68">
        <v>12.3</v>
      </c>
      <c r="AA52" s="68">
        <v>58.4</v>
      </c>
      <c r="AB52" s="68">
        <v>15.9</v>
      </c>
      <c r="AC52" s="68">
        <v>155.4</v>
      </c>
      <c r="AD52" s="68"/>
      <c r="AE52" s="68"/>
      <c r="AF52" s="68">
        <v>11.5</v>
      </c>
      <c r="AG52" s="68">
        <v>3</v>
      </c>
      <c r="AH52" s="68">
        <v>20.399999999999999</v>
      </c>
      <c r="AI52" s="68">
        <v>20.399999999999999</v>
      </c>
      <c r="AJ52" s="68">
        <v>20.100000000000001</v>
      </c>
      <c r="AK52" s="68">
        <v>7.7</v>
      </c>
      <c r="AL52" s="68"/>
      <c r="AM52" s="68">
        <v>5.4</v>
      </c>
      <c r="AN52" s="68">
        <v>3.9</v>
      </c>
      <c r="AO52" s="68">
        <v>3</v>
      </c>
      <c r="AP52" s="68">
        <v>18.399999999999999</v>
      </c>
      <c r="AQ52" s="68"/>
      <c r="AR52" s="68"/>
      <c r="AS52" s="68"/>
      <c r="AT52" s="68"/>
      <c r="AU52" s="68"/>
      <c r="AV52" s="68"/>
      <c r="AW52" s="68">
        <v>1.7</v>
      </c>
      <c r="AX52" s="68"/>
      <c r="AY52" s="68"/>
      <c r="AZ52" s="68"/>
      <c r="BA52" s="68"/>
      <c r="BB52" s="68">
        <v>9.9</v>
      </c>
      <c r="BC52" s="68">
        <v>45.4</v>
      </c>
      <c r="BD52" s="68">
        <v>54.2</v>
      </c>
      <c r="BE52" s="68">
        <v>0.6</v>
      </c>
      <c r="BF52" s="68"/>
      <c r="BG52" s="68"/>
      <c r="BH52" s="68"/>
      <c r="BI52" s="68">
        <v>14</v>
      </c>
      <c r="BJ52" s="68">
        <v>38.6</v>
      </c>
      <c r="BK52" s="68">
        <v>1.6</v>
      </c>
      <c r="BL52" s="68">
        <v>1.2</v>
      </c>
      <c r="BM52" s="68">
        <v>2.2000000000000002</v>
      </c>
      <c r="BN52" s="68">
        <v>2.2000000000000002</v>
      </c>
      <c r="BO52" s="68"/>
      <c r="BP52" s="68">
        <v>0.2</v>
      </c>
      <c r="BQ52" s="68">
        <v>18.100000000000001</v>
      </c>
      <c r="BR52" s="68"/>
      <c r="BS52" s="68"/>
      <c r="BT52" s="68">
        <v>3.5</v>
      </c>
      <c r="BU52" s="69">
        <v>775.4</v>
      </c>
    </row>
    <row r="53" spans="1:73" x14ac:dyDescent="0.3">
      <c r="A53" s="1"/>
      <c r="B53" s="55" t="s">
        <v>866</v>
      </c>
      <c r="C53" s="68">
        <v>15.5</v>
      </c>
      <c r="D53" s="68">
        <v>19</v>
      </c>
      <c r="E53" s="68">
        <v>6.4</v>
      </c>
      <c r="F53" s="68"/>
      <c r="G53" s="68">
        <v>13.7</v>
      </c>
      <c r="H53" s="68">
        <v>2.7</v>
      </c>
      <c r="I53" s="68">
        <v>0.4</v>
      </c>
      <c r="J53" s="68">
        <v>9.4</v>
      </c>
      <c r="K53" s="68"/>
      <c r="L53" s="68">
        <v>8.8000000000000007</v>
      </c>
      <c r="M53" s="68"/>
      <c r="N53" s="68">
        <v>4.7</v>
      </c>
      <c r="O53" s="68"/>
      <c r="P53" s="68">
        <v>12.4</v>
      </c>
      <c r="Q53" s="68">
        <v>16.5</v>
      </c>
      <c r="R53" s="68">
        <v>6.5</v>
      </c>
      <c r="S53" s="68">
        <v>1.9</v>
      </c>
      <c r="T53" s="68">
        <v>2.6</v>
      </c>
      <c r="U53" s="68">
        <v>14</v>
      </c>
      <c r="V53" s="68">
        <v>20.399999999999999</v>
      </c>
      <c r="W53" s="68">
        <v>19.8</v>
      </c>
      <c r="X53" s="68">
        <v>19.100000000000001</v>
      </c>
      <c r="Y53" s="68">
        <v>27.9</v>
      </c>
      <c r="Z53" s="68">
        <v>18</v>
      </c>
      <c r="AA53" s="68">
        <v>58.7</v>
      </c>
      <c r="AB53" s="68">
        <v>8.6</v>
      </c>
      <c r="AC53" s="68">
        <v>136</v>
      </c>
      <c r="AD53" s="68"/>
      <c r="AE53" s="68"/>
      <c r="AF53" s="68">
        <v>11.5</v>
      </c>
      <c r="AG53" s="68">
        <v>3</v>
      </c>
      <c r="AH53" s="68">
        <v>20.399999999999999</v>
      </c>
      <c r="AI53" s="68">
        <v>20.399999999999999</v>
      </c>
      <c r="AJ53" s="68">
        <v>20.100000000000001</v>
      </c>
      <c r="AK53" s="68">
        <v>8.1</v>
      </c>
      <c r="AL53" s="68"/>
      <c r="AM53" s="68">
        <v>3.9</v>
      </c>
      <c r="AN53" s="68">
        <v>3.3</v>
      </c>
      <c r="AO53" s="68">
        <v>3</v>
      </c>
      <c r="AP53" s="68">
        <v>18.399999999999999</v>
      </c>
      <c r="AQ53" s="68"/>
      <c r="AR53" s="68"/>
      <c r="AS53" s="68"/>
      <c r="AT53" s="68"/>
      <c r="AU53" s="68"/>
      <c r="AV53" s="68"/>
      <c r="AW53" s="68">
        <v>1.7</v>
      </c>
      <c r="AX53" s="68"/>
      <c r="AY53" s="68"/>
      <c r="AZ53" s="68"/>
      <c r="BA53" s="68"/>
      <c r="BB53" s="68">
        <v>9.8000000000000007</v>
      </c>
      <c r="BC53" s="68">
        <v>24</v>
      </c>
      <c r="BD53" s="68">
        <v>33.299999999999997</v>
      </c>
      <c r="BE53" s="68">
        <v>0.6</v>
      </c>
      <c r="BF53" s="68"/>
      <c r="BG53" s="68"/>
      <c r="BH53" s="68"/>
      <c r="BI53" s="68">
        <v>13.5</v>
      </c>
      <c r="BJ53" s="68">
        <v>35.6</v>
      </c>
      <c r="BK53" s="68">
        <v>1.6</v>
      </c>
      <c r="BL53" s="68">
        <v>1.2</v>
      </c>
      <c r="BM53" s="68">
        <v>2.2000000000000002</v>
      </c>
      <c r="BN53" s="68">
        <v>2.2000000000000002</v>
      </c>
      <c r="BO53" s="68"/>
      <c r="BP53" s="68">
        <v>0.2</v>
      </c>
      <c r="BQ53" s="68">
        <v>18.100000000000001</v>
      </c>
      <c r="BR53" s="68"/>
      <c r="BS53" s="68"/>
      <c r="BT53" s="68">
        <v>3.7</v>
      </c>
      <c r="BU53" s="69">
        <v>702.8</v>
      </c>
    </row>
    <row r="54" spans="1:73" x14ac:dyDescent="0.3">
      <c r="A54" s="1"/>
      <c r="B54" s="55" t="s">
        <v>867</v>
      </c>
      <c r="C54" s="68">
        <v>15.5</v>
      </c>
      <c r="D54" s="68">
        <v>17.899999999999999</v>
      </c>
      <c r="E54" s="68">
        <v>8.4</v>
      </c>
      <c r="F54" s="68"/>
      <c r="G54" s="68">
        <v>13.8</v>
      </c>
      <c r="H54" s="68">
        <v>2.6</v>
      </c>
      <c r="I54" s="68">
        <v>0.4</v>
      </c>
      <c r="J54" s="68">
        <v>8.5</v>
      </c>
      <c r="K54" s="68"/>
      <c r="L54" s="68">
        <v>8.6999999999999993</v>
      </c>
      <c r="M54" s="68"/>
      <c r="N54" s="68">
        <v>4.7</v>
      </c>
      <c r="O54" s="68"/>
      <c r="P54" s="68">
        <v>12.1</v>
      </c>
      <c r="Q54" s="68">
        <v>16.399999999999999</v>
      </c>
      <c r="R54" s="68">
        <v>6.5</v>
      </c>
      <c r="S54" s="68">
        <v>2.4</v>
      </c>
      <c r="T54" s="68">
        <v>2.6</v>
      </c>
      <c r="U54" s="68">
        <v>14</v>
      </c>
      <c r="V54" s="68">
        <v>20.2</v>
      </c>
      <c r="W54" s="68">
        <v>19.600000000000001</v>
      </c>
      <c r="X54" s="68">
        <v>19.100000000000001</v>
      </c>
      <c r="Y54" s="68">
        <v>34.299999999999997</v>
      </c>
      <c r="Z54" s="68">
        <v>23.5</v>
      </c>
      <c r="AA54" s="68">
        <v>45.4</v>
      </c>
      <c r="AB54" s="68">
        <v>8.4</v>
      </c>
      <c r="AC54" s="68">
        <v>119.9</v>
      </c>
      <c r="AD54" s="68"/>
      <c r="AE54" s="68"/>
      <c r="AF54" s="68">
        <v>11.5</v>
      </c>
      <c r="AG54" s="68">
        <v>3</v>
      </c>
      <c r="AH54" s="68">
        <v>20.399999999999999</v>
      </c>
      <c r="AI54" s="68">
        <v>20.399999999999999</v>
      </c>
      <c r="AJ54" s="68">
        <v>20.100000000000001</v>
      </c>
      <c r="AK54" s="68">
        <v>8.1999999999999993</v>
      </c>
      <c r="AL54" s="68"/>
      <c r="AM54" s="68">
        <v>3.7</v>
      </c>
      <c r="AN54" s="68">
        <v>3.3</v>
      </c>
      <c r="AO54" s="68">
        <v>3.1</v>
      </c>
      <c r="AP54" s="68">
        <v>18.399999999999999</v>
      </c>
      <c r="AQ54" s="68"/>
      <c r="AR54" s="68"/>
      <c r="AS54" s="68"/>
      <c r="AT54" s="68"/>
      <c r="AU54" s="68"/>
      <c r="AV54" s="68"/>
      <c r="AW54" s="68">
        <v>1.7</v>
      </c>
      <c r="AX54" s="68"/>
      <c r="AY54" s="68"/>
      <c r="AZ54" s="68"/>
      <c r="BA54" s="68"/>
      <c r="BB54" s="68">
        <v>9.9</v>
      </c>
      <c r="BC54" s="68">
        <v>16.7</v>
      </c>
      <c r="BD54" s="68">
        <v>22.2</v>
      </c>
      <c r="BE54" s="68">
        <v>0.6</v>
      </c>
      <c r="BF54" s="68"/>
      <c r="BG54" s="68"/>
      <c r="BH54" s="68"/>
      <c r="BI54" s="68">
        <v>10.5</v>
      </c>
      <c r="BJ54" s="68">
        <v>35.299999999999997</v>
      </c>
      <c r="BK54" s="68">
        <v>1.6</v>
      </c>
      <c r="BL54" s="68">
        <v>1.2</v>
      </c>
      <c r="BM54" s="68">
        <v>2.2000000000000002</v>
      </c>
      <c r="BN54" s="68">
        <v>2.2000000000000002</v>
      </c>
      <c r="BO54" s="68"/>
      <c r="BP54" s="68">
        <v>0.2</v>
      </c>
      <c r="BQ54" s="68">
        <v>18.100000000000001</v>
      </c>
      <c r="BR54" s="68"/>
      <c r="BS54" s="68"/>
      <c r="BT54" s="68">
        <v>3.8</v>
      </c>
      <c r="BU54" s="69">
        <v>663.2</v>
      </c>
    </row>
    <row r="55" spans="1:73" x14ac:dyDescent="0.3">
      <c r="A55" s="1"/>
      <c r="B55" s="57" t="s">
        <v>1111</v>
      </c>
      <c r="C55" s="70">
        <v>15.4</v>
      </c>
      <c r="D55" s="70">
        <v>17.100000000000001</v>
      </c>
      <c r="E55" s="70">
        <v>8.1999999999999993</v>
      </c>
      <c r="F55" s="70"/>
      <c r="G55" s="70">
        <v>13.1</v>
      </c>
      <c r="H55" s="70">
        <v>2.6</v>
      </c>
      <c r="I55" s="70">
        <v>0.4</v>
      </c>
      <c r="J55" s="70">
        <v>9.4</v>
      </c>
      <c r="K55" s="70"/>
      <c r="L55" s="70">
        <v>8.6</v>
      </c>
      <c r="M55" s="70"/>
      <c r="N55" s="70">
        <v>4.7</v>
      </c>
      <c r="O55" s="70"/>
      <c r="P55" s="70">
        <v>12.3</v>
      </c>
      <c r="Q55" s="70">
        <v>16.600000000000001</v>
      </c>
      <c r="R55" s="70">
        <v>6.5</v>
      </c>
      <c r="S55" s="70">
        <v>2.5</v>
      </c>
      <c r="T55" s="70">
        <v>2.6</v>
      </c>
      <c r="U55" s="70">
        <v>14.2</v>
      </c>
      <c r="V55" s="70">
        <v>20.5</v>
      </c>
      <c r="W55" s="70">
        <v>19.600000000000001</v>
      </c>
      <c r="X55" s="70">
        <v>19.100000000000001</v>
      </c>
      <c r="Y55" s="70">
        <v>36.299999999999997</v>
      </c>
      <c r="Z55" s="70">
        <v>22.6</v>
      </c>
      <c r="AA55" s="70">
        <v>44.9</v>
      </c>
      <c r="AB55" s="70">
        <v>5.5</v>
      </c>
      <c r="AC55" s="70">
        <v>44.2</v>
      </c>
      <c r="AD55" s="70"/>
      <c r="AE55" s="70"/>
      <c r="AF55" s="70">
        <v>11.5</v>
      </c>
      <c r="AG55" s="70">
        <v>3</v>
      </c>
      <c r="AH55" s="70">
        <v>20.399999999999999</v>
      </c>
      <c r="AI55" s="70">
        <v>20.399999999999999</v>
      </c>
      <c r="AJ55" s="70">
        <v>20.100000000000001</v>
      </c>
      <c r="AK55" s="70">
        <v>8.1999999999999993</v>
      </c>
      <c r="AL55" s="70"/>
      <c r="AM55" s="70">
        <v>1.6</v>
      </c>
      <c r="AN55" s="70">
        <v>1.8</v>
      </c>
      <c r="AO55" s="70">
        <v>3.1</v>
      </c>
      <c r="AP55" s="70">
        <v>18.399999999999999</v>
      </c>
      <c r="AQ55" s="70"/>
      <c r="AR55" s="70"/>
      <c r="AS55" s="70"/>
      <c r="AT55" s="70"/>
      <c r="AU55" s="70"/>
      <c r="AV55" s="70"/>
      <c r="AW55" s="70">
        <v>1.7</v>
      </c>
      <c r="AX55" s="70"/>
      <c r="AY55" s="70"/>
      <c r="AZ55" s="70"/>
      <c r="BA55" s="70"/>
      <c r="BB55" s="70">
        <v>9.9</v>
      </c>
      <c r="BC55" s="70">
        <v>15.8</v>
      </c>
      <c r="BD55" s="70">
        <v>18.600000000000001</v>
      </c>
      <c r="BE55" s="70">
        <v>0.6</v>
      </c>
      <c r="BF55" s="70"/>
      <c r="BG55" s="70"/>
      <c r="BH55" s="70"/>
      <c r="BI55" s="70">
        <v>10.3</v>
      </c>
      <c r="BJ55" s="70">
        <v>34.1</v>
      </c>
      <c r="BK55" s="70">
        <v>1.6</v>
      </c>
      <c r="BL55" s="70">
        <v>1.2</v>
      </c>
      <c r="BM55" s="70">
        <v>2.2000000000000002</v>
      </c>
      <c r="BN55" s="70">
        <v>2.2000000000000002</v>
      </c>
      <c r="BO55" s="70"/>
      <c r="BP55" s="70">
        <v>0.2</v>
      </c>
      <c r="BQ55" s="70">
        <v>18.3</v>
      </c>
      <c r="BR55" s="70"/>
      <c r="BS55" s="70"/>
      <c r="BT55" s="70">
        <v>4</v>
      </c>
      <c r="BU55" s="71">
        <v>576.1</v>
      </c>
    </row>
    <row r="56" spans="1:73" ht="15.6" x14ac:dyDescent="0.3">
      <c r="A56" s="1"/>
      <c r="B56" s="72" t="s">
        <v>1112</v>
      </c>
      <c r="C56" s="73">
        <v>379.55</v>
      </c>
      <c r="D56" s="73">
        <v>461.25</v>
      </c>
      <c r="E56" s="73">
        <v>199.75</v>
      </c>
      <c r="F56" s="73">
        <v>34.65</v>
      </c>
      <c r="G56" s="73">
        <v>356.85</v>
      </c>
      <c r="H56" s="73">
        <v>61.1</v>
      </c>
      <c r="I56" s="73">
        <v>8.5500000000000007</v>
      </c>
      <c r="J56" s="73">
        <v>208.1</v>
      </c>
      <c r="K56" s="73">
        <v>0</v>
      </c>
      <c r="L56" s="73">
        <v>224.1</v>
      </c>
      <c r="M56" s="73">
        <v>8.1999999999999993</v>
      </c>
      <c r="N56" s="73">
        <v>122.05</v>
      </c>
      <c r="O56" s="73">
        <v>0</v>
      </c>
      <c r="P56" s="73">
        <v>300.3</v>
      </c>
      <c r="Q56" s="73">
        <v>414.25</v>
      </c>
      <c r="R56" s="73">
        <v>152.75</v>
      </c>
      <c r="S56" s="73">
        <v>52.7</v>
      </c>
      <c r="T56" s="73">
        <v>60.75</v>
      </c>
      <c r="U56" s="73">
        <v>344.35</v>
      </c>
      <c r="V56" s="73">
        <v>439.8</v>
      </c>
      <c r="W56" s="73">
        <v>479.5</v>
      </c>
      <c r="X56" s="73">
        <v>458.5</v>
      </c>
      <c r="Y56" s="73">
        <v>1066.05</v>
      </c>
      <c r="Z56" s="73">
        <v>535.04999999999995</v>
      </c>
      <c r="AA56" s="73">
        <v>1333.25</v>
      </c>
      <c r="AB56" s="73">
        <v>313.39999999999998</v>
      </c>
      <c r="AC56" s="73">
        <v>2643.1</v>
      </c>
      <c r="AD56" s="73">
        <v>0</v>
      </c>
      <c r="AE56" s="73">
        <v>207.6</v>
      </c>
      <c r="AF56" s="73">
        <v>280.7</v>
      </c>
      <c r="AG56" s="73">
        <v>76.45</v>
      </c>
      <c r="AH56" s="73">
        <v>489.6</v>
      </c>
      <c r="AI56" s="73">
        <v>489.6</v>
      </c>
      <c r="AJ56" s="73">
        <v>482.4</v>
      </c>
      <c r="AK56" s="73">
        <v>118.7</v>
      </c>
      <c r="AL56" s="73">
        <v>598.15</v>
      </c>
      <c r="AM56" s="73">
        <v>103.55</v>
      </c>
      <c r="AN56" s="73">
        <v>56.15</v>
      </c>
      <c r="AO56" s="73">
        <v>75.05</v>
      </c>
      <c r="AP56" s="73">
        <v>441.4</v>
      </c>
      <c r="AQ56" s="73">
        <v>0</v>
      </c>
      <c r="AR56" s="73">
        <v>0</v>
      </c>
      <c r="AS56" s="73">
        <v>1976.35</v>
      </c>
      <c r="AT56" s="73">
        <v>0</v>
      </c>
      <c r="AU56" s="73">
        <v>1564.5</v>
      </c>
      <c r="AV56" s="73">
        <v>2.75</v>
      </c>
      <c r="AW56" s="73">
        <v>40.25</v>
      </c>
      <c r="AX56" s="73">
        <v>116.75</v>
      </c>
      <c r="AY56" s="73">
        <v>0</v>
      </c>
      <c r="AZ56" s="73">
        <v>89.45</v>
      </c>
      <c r="BA56" s="73">
        <v>0</v>
      </c>
      <c r="BB56" s="73">
        <v>237.95</v>
      </c>
      <c r="BC56" s="73">
        <v>1145.75</v>
      </c>
      <c r="BD56" s="73">
        <v>1216.6500000000001</v>
      </c>
      <c r="BE56" s="73">
        <v>14.4</v>
      </c>
      <c r="BF56" s="73">
        <v>670.15</v>
      </c>
      <c r="BG56" s="73">
        <v>872.75</v>
      </c>
      <c r="BH56" s="73">
        <v>111.1</v>
      </c>
      <c r="BI56" s="73">
        <v>319.10000000000002</v>
      </c>
      <c r="BJ56" s="73">
        <v>1027.3</v>
      </c>
      <c r="BK56" s="73">
        <v>38.4</v>
      </c>
      <c r="BL56" s="73">
        <v>26.9</v>
      </c>
      <c r="BM56" s="73">
        <v>52.8</v>
      </c>
      <c r="BN56" s="73">
        <v>52.8</v>
      </c>
      <c r="BO56" s="73">
        <v>111</v>
      </c>
      <c r="BP56" s="73">
        <v>20.05</v>
      </c>
      <c r="BQ56" s="73">
        <v>438.15</v>
      </c>
      <c r="BR56" s="73">
        <v>0</v>
      </c>
      <c r="BS56" s="73">
        <v>135.85</v>
      </c>
      <c r="BT56" s="73">
        <v>23.2</v>
      </c>
      <c r="BU56" s="73">
        <v>24381.599999999999</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603</v>
      </c>
      <c r="M70" s="1">
        <v>1454.2</v>
      </c>
      <c r="N70" s="1">
        <v>5.9643337598845036</v>
      </c>
      <c r="O70" s="1" t="s">
        <v>1113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604</v>
      </c>
      <c r="M71" s="1">
        <v>6464.6</v>
      </c>
      <c r="N71" s="1">
        <v>26.514256652557666</v>
      </c>
      <c r="O71" s="1" t="s">
        <v>1114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602</v>
      </c>
      <c r="M72" s="1">
        <v>6703.45</v>
      </c>
      <c r="N72" s="1">
        <v>27.493888834202842</v>
      </c>
      <c r="O72" s="1" t="s">
        <v>1115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605</v>
      </c>
      <c r="M73" s="1">
        <v>9759.35</v>
      </c>
      <c r="N73" s="1">
        <v>40.027520753354985</v>
      </c>
      <c r="O73" s="1" t="s">
        <v>1116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1117</v>
      </c>
      <c r="C5" s="212"/>
      <c r="D5" s="212"/>
      <c r="E5" s="212"/>
      <c r="F5" s="212"/>
      <c r="G5" s="212"/>
      <c r="H5" s="212"/>
      <c r="I5" s="212"/>
      <c r="J5" s="212"/>
    </row>
    <row r="6" spans="1:10" ht="43.95" customHeight="1" x14ac:dyDescent="0.3">
      <c r="A6" s="1"/>
      <c r="B6" s="211" t="s">
        <v>595</v>
      </c>
      <c r="C6" s="211" t="s">
        <v>652</v>
      </c>
      <c r="D6" s="211" t="s">
        <v>653</v>
      </c>
      <c r="E6" s="211" t="s">
        <v>654</v>
      </c>
      <c r="F6" s="211" t="s">
        <v>180</v>
      </c>
      <c r="G6" s="211" t="s">
        <v>650</v>
      </c>
      <c r="H6" s="211" t="s">
        <v>586</v>
      </c>
      <c r="I6" s="211" t="s">
        <v>651</v>
      </c>
      <c r="J6" s="65" t="s">
        <v>1118</v>
      </c>
    </row>
    <row r="7" spans="1:10" x14ac:dyDescent="0.3">
      <c r="A7" s="1"/>
      <c r="B7" s="211"/>
      <c r="C7" s="65" t="s">
        <v>1044</v>
      </c>
      <c r="D7" s="65" t="s">
        <v>1045</v>
      </c>
      <c r="E7" s="65" t="s">
        <v>1046</v>
      </c>
      <c r="F7" s="65" t="s">
        <v>1047</v>
      </c>
      <c r="G7" s="65" t="s">
        <v>1049</v>
      </c>
      <c r="H7" s="65" t="s">
        <v>589</v>
      </c>
      <c r="I7" s="65" t="s">
        <v>1119</v>
      </c>
      <c r="J7" s="65" t="s">
        <v>812</v>
      </c>
    </row>
    <row r="8" spans="1:10" x14ac:dyDescent="0.3">
      <c r="A8" s="1"/>
      <c r="B8" s="51" t="s">
        <v>1092</v>
      </c>
      <c r="C8" s="66">
        <v>16</v>
      </c>
      <c r="D8" s="66">
        <v>19.399999999999999</v>
      </c>
      <c r="E8" s="66">
        <v>9.1999999999999993</v>
      </c>
      <c r="F8" s="66"/>
      <c r="G8" s="66">
        <v>7.5</v>
      </c>
      <c r="H8" s="66"/>
      <c r="I8" s="66">
        <v>61.9</v>
      </c>
      <c r="J8" s="67">
        <v>114</v>
      </c>
    </row>
    <row r="9" spans="1:10" x14ac:dyDescent="0.3">
      <c r="A9" s="1"/>
      <c r="B9" s="55" t="s">
        <v>1093</v>
      </c>
      <c r="C9" s="68">
        <v>15.7</v>
      </c>
      <c r="D9" s="68">
        <v>19.399999999999999</v>
      </c>
      <c r="E9" s="68">
        <v>6.8</v>
      </c>
      <c r="F9" s="68"/>
      <c r="G9" s="68">
        <v>8.8000000000000007</v>
      </c>
      <c r="H9" s="68"/>
      <c r="I9" s="68">
        <v>62</v>
      </c>
      <c r="J9" s="69">
        <v>112.7</v>
      </c>
    </row>
    <row r="10" spans="1:10" x14ac:dyDescent="0.3">
      <c r="A10" s="1"/>
      <c r="B10" s="55" t="s">
        <v>1094</v>
      </c>
      <c r="C10" s="68">
        <v>15.8</v>
      </c>
      <c r="D10" s="68">
        <v>19.399999999999999</v>
      </c>
      <c r="E10" s="68">
        <v>7.8</v>
      </c>
      <c r="F10" s="68"/>
      <c r="G10" s="68">
        <v>8.6</v>
      </c>
      <c r="H10" s="68"/>
      <c r="I10" s="68">
        <v>61.6</v>
      </c>
      <c r="J10" s="69">
        <v>113.2</v>
      </c>
    </row>
    <row r="11" spans="1:10" x14ac:dyDescent="0.3">
      <c r="A11" s="1"/>
      <c r="B11" s="55" t="s">
        <v>1095</v>
      </c>
      <c r="C11" s="68">
        <v>16</v>
      </c>
      <c r="D11" s="68">
        <v>19.399999999999999</v>
      </c>
      <c r="E11" s="68">
        <v>8.6999999999999993</v>
      </c>
      <c r="F11" s="68"/>
      <c r="G11" s="68">
        <v>9</v>
      </c>
      <c r="H11" s="68"/>
      <c r="I11" s="68">
        <v>62.3</v>
      </c>
      <c r="J11" s="69">
        <v>115.4</v>
      </c>
    </row>
    <row r="12" spans="1:10" x14ac:dyDescent="0.3">
      <c r="A12" s="1"/>
      <c r="B12" s="55" t="s">
        <v>1096</v>
      </c>
      <c r="C12" s="68">
        <v>15.5</v>
      </c>
      <c r="D12" s="68">
        <v>19.399999999999999</v>
      </c>
      <c r="E12" s="68">
        <v>8.5</v>
      </c>
      <c r="F12" s="68"/>
      <c r="G12" s="68">
        <v>8.6999999999999993</v>
      </c>
      <c r="H12" s="68"/>
      <c r="I12" s="68">
        <v>62.6</v>
      </c>
      <c r="J12" s="69">
        <v>114.7</v>
      </c>
    </row>
    <row r="13" spans="1:10" x14ac:dyDescent="0.3">
      <c r="A13" s="1"/>
      <c r="B13" s="55" t="s">
        <v>1097</v>
      </c>
      <c r="C13" s="68">
        <v>15.5</v>
      </c>
      <c r="D13" s="68">
        <v>19.399999999999999</v>
      </c>
      <c r="E13" s="68">
        <v>7.6</v>
      </c>
      <c r="F13" s="68">
        <v>6.1</v>
      </c>
      <c r="G13" s="68">
        <v>8.1999999999999993</v>
      </c>
      <c r="H13" s="68"/>
      <c r="I13" s="68">
        <v>62.4</v>
      </c>
      <c r="J13" s="69">
        <v>119.2</v>
      </c>
    </row>
    <row r="14" spans="1:10" x14ac:dyDescent="0.3">
      <c r="A14" s="1"/>
      <c r="B14" s="55" t="s">
        <v>1098</v>
      </c>
      <c r="C14" s="68">
        <v>15.7</v>
      </c>
      <c r="D14" s="68">
        <v>19.399999999999999</v>
      </c>
      <c r="E14" s="68">
        <v>7.5</v>
      </c>
      <c r="F14" s="68">
        <v>7.1</v>
      </c>
      <c r="G14" s="68">
        <v>9</v>
      </c>
      <c r="H14" s="68"/>
      <c r="I14" s="68">
        <v>62.5</v>
      </c>
      <c r="J14" s="69">
        <v>121.2</v>
      </c>
    </row>
    <row r="15" spans="1:10" x14ac:dyDescent="0.3">
      <c r="A15" s="1"/>
      <c r="B15" s="57" t="s">
        <v>1099</v>
      </c>
      <c r="C15" s="70">
        <v>15.9</v>
      </c>
      <c r="D15" s="70">
        <v>19.399999999999999</v>
      </c>
      <c r="E15" s="70">
        <v>8</v>
      </c>
      <c r="F15" s="70">
        <v>7</v>
      </c>
      <c r="G15" s="70">
        <v>8.6</v>
      </c>
      <c r="H15" s="70"/>
      <c r="I15" s="70">
        <v>62.8</v>
      </c>
      <c r="J15" s="71">
        <v>121.7</v>
      </c>
    </row>
    <row r="16" spans="1:10" x14ac:dyDescent="0.3">
      <c r="A16" s="1"/>
      <c r="B16" s="51" t="s">
        <v>1100</v>
      </c>
      <c r="C16" s="66">
        <v>15.2</v>
      </c>
      <c r="D16" s="66">
        <v>19.399999999999999</v>
      </c>
      <c r="E16" s="66">
        <v>7.4</v>
      </c>
      <c r="F16" s="66">
        <v>7.1</v>
      </c>
      <c r="G16" s="66">
        <v>8.1</v>
      </c>
      <c r="H16" s="66"/>
      <c r="I16" s="66">
        <v>62.8</v>
      </c>
      <c r="J16" s="67">
        <v>120</v>
      </c>
    </row>
    <row r="17" spans="1:10" x14ac:dyDescent="0.3">
      <c r="A17" s="1"/>
      <c r="B17" s="55" t="s">
        <v>1101</v>
      </c>
      <c r="C17" s="68">
        <v>14.9</v>
      </c>
      <c r="D17" s="68">
        <v>19.399999999999999</v>
      </c>
      <c r="E17" s="68">
        <v>7.9</v>
      </c>
      <c r="F17" s="68">
        <v>7</v>
      </c>
      <c r="G17" s="68">
        <v>8</v>
      </c>
      <c r="H17" s="68"/>
      <c r="I17" s="68">
        <v>62.9</v>
      </c>
      <c r="J17" s="69">
        <v>120.1</v>
      </c>
    </row>
    <row r="18" spans="1:10" x14ac:dyDescent="0.3">
      <c r="A18" s="1"/>
      <c r="B18" s="55" t="s">
        <v>1102</v>
      </c>
      <c r="C18" s="68">
        <v>15.5</v>
      </c>
      <c r="D18" s="68">
        <v>19.399999999999999</v>
      </c>
      <c r="E18" s="68">
        <v>6.3</v>
      </c>
      <c r="F18" s="68">
        <v>7</v>
      </c>
      <c r="G18" s="68">
        <v>8.6</v>
      </c>
      <c r="H18" s="68"/>
      <c r="I18" s="68">
        <v>62.2</v>
      </c>
      <c r="J18" s="69">
        <v>119</v>
      </c>
    </row>
    <row r="19" spans="1:10" x14ac:dyDescent="0.3">
      <c r="A19" s="1"/>
      <c r="B19" s="55" t="s">
        <v>1103</v>
      </c>
      <c r="C19" s="68">
        <v>15.5</v>
      </c>
      <c r="D19" s="68">
        <v>19.399999999999999</v>
      </c>
      <c r="E19" s="68">
        <v>8</v>
      </c>
      <c r="F19" s="68">
        <v>7</v>
      </c>
      <c r="G19" s="68">
        <v>9</v>
      </c>
      <c r="H19" s="68"/>
      <c r="I19" s="68">
        <v>62.2</v>
      </c>
      <c r="J19" s="69">
        <v>121.1</v>
      </c>
    </row>
    <row r="20" spans="1:10" x14ac:dyDescent="0.3">
      <c r="A20" s="1"/>
      <c r="B20" s="55" t="s">
        <v>1104</v>
      </c>
      <c r="C20" s="68">
        <v>15.5</v>
      </c>
      <c r="D20" s="68">
        <v>19.399999999999999</v>
      </c>
      <c r="E20" s="68">
        <v>8.5</v>
      </c>
      <c r="F20" s="68">
        <v>7</v>
      </c>
      <c r="G20" s="68">
        <v>8.1999999999999993</v>
      </c>
      <c r="H20" s="68"/>
      <c r="I20" s="68">
        <v>62.2</v>
      </c>
      <c r="J20" s="69">
        <v>120.8</v>
      </c>
    </row>
    <row r="21" spans="1:10" x14ac:dyDescent="0.3">
      <c r="A21" s="1"/>
      <c r="B21" s="55" t="s">
        <v>1105</v>
      </c>
      <c r="C21" s="68">
        <v>16</v>
      </c>
      <c r="D21" s="68">
        <v>19.100000000000001</v>
      </c>
      <c r="E21" s="68">
        <v>7.4</v>
      </c>
      <c r="F21" s="68">
        <v>7</v>
      </c>
      <c r="G21" s="68">
        <v>9.1</v>
      </c>
      <c r="H21" s="68"/>
      <c r="I21" s="68">
        <v>62.2</v>
      </c>
      <c r="J21" s="69">
        <v>120.8</v>
      </c>
    </row>
    <row r="22" spans="1:10" x14ac:dyDescent="0.3">
      <c r="A22" s="1"/>
      <c r="B22" s="55" t="s">
        <v>1106</v>
      </c>
      <c r="C22" s="68">
        <v>16</v>
      </c>
      <c r="D22" s="68">
        <v>19.399999999999999</v>
      </c>
      <c r="E22" s="68">
        <v>8.1999999999999993</v>
      </c>
      <c r="F22" s="68">
        <v>7</v>
      </c>
      <c r="G22" s="68">
        <v>9.1</v>
      </c>
      <c r="H22" s="68"/>
      <c r="I22" s="68">
        <v>62.6</v>
      </c>
      <c r="J22" s="69">
        <v>122.3</v>
      </c>
    </row>
    <row r="23" spans="1:10" x14ac:dyDescent="0.3">
      <c r="A23" s="1"/>
      <c r="B23" s="57" t="s">
        <v>1107</v>
      </c>
      <c r="C23" s="70">
        <v>16</v>
      </c>
      <c r="D23" s="70">
        <v>19.399999999999999</v>
      </c>
      <c r="E23" s="70">
        <v>8.4</v>
      </c>
      <c r="F23" s="70"/>
      <c r="G23" s="70">
        <v>8.8000000000000007</v>
      </c>
      <c r="H23" s="70"/>
      <c r="I23" s="70">
        <v>63</v>
      </c>
      <c r="J23" s="71">
        <v>115.6</v>
      </c>
    </row>
    <row r="24" spans="1:10" x14ac:dyDescent="0.3">
      <c r="A24" s="1"/>
      <c r="B24" s="51" t="s">
        <v>1108</v>
      </c>
      <c r="C24" s="66">
        <v>16</v>
      </c>
      <c r="D24" s="66">
        <v>19.399999999999999</v>
      </c>
      <c r="E24" s="66">
        <v>9.4</v>
      </c>
      <c r="F24" s="66"/>
      <c r="G24" s="66">
        <v>9.1999999999999993</v>
      </c>
      <c r="H24" s="66"/>
      <c r="I24" s="66">
        <v>62.8</v>
      </c>
      <c r="J24" s="67">
        <v>116.8</v>
      </c>
    </row>
    <row r="25" spans="1:10" x14ac:dyDescent="0.3">
      <c r="A25" s="1"/>
      <c r="B25" s="55" t="s">
        <v>1109</v>
      </c>
      <c r="C25" s="68">
        <v>16</v>
      </c>
      <c r="D25" s="68">
        <v>19.399999999999999</v>
      </c>
      <c r="E25" s="68">
        <v>7.2</v>
      </c>
      <c r="F25" s="68"/>
      <c r="G25" s="68">
        <v>8.5</v>
      </c>
      <c r="H25" s="68"/>
      <c r="I25" s="68">
        <v>62.9</v>
      </c>
      <c r="J25" s="69">
        <v>114</v>
      </c>
    </row>
    <row r="26" spans="1:10" x14ac:dyDescent="0.3">
      <c r="A26" s="1"/>
      <c r="B26" s="55" t="s">
        <v>1110</v>
      </c>
      <c r="C26" s="68">
        <v>16</v>
      </c>
      <c r="D26" s="68">
        <v>19.399999999999999</v>
      </c>
      <c r="E26" s="68">
        <v>8.5</v>
      </c>
      <c r="F26" s="68"/>
      <c r="G26" s="68">
        <v>8.8000000000000007</v>
      </c>
      <c r="H26" s="68"/>
      <c r="I26" s="68">
        <v>62.6</v>
      </c>
      <c r="J26" s="69">
        <v>115.3</v>
      </c>
    </row>
    <row r="27" spans="1:10" x14ac:dyDescent="0.3">
      <c r="A27" s="1"/>
      <c r="B27" s="55" t="s">
        <v>840</v>
      </c>
      <c r="C27" s="68">
        <v>16</v>
      </c>
      <c r="D27" s="68">
        <v>19.399999999999999</v>
      </c>
      <c r="E27" s="68">
        <v>9.6</v>
      </c>
      <c r="F27" s="68"/>
      <c r="G27" s="68">
        <v>9.1</v>
      </c>
      <c r="H27" s="68"/>
      <c r="I27" s="68">
        <v>62.6</v>
      </c>
      <c r="J27" s="69">
        <v>116.7</v>
      </c>
    </row>
    <row r="28" spans="1:10" x14ac:dyDescent="0.3">
      <c r="A28" s="1"/>
      <c r="B28" s="55" t="s">
        <v>841</v>
      </c>
      <c r="C28" s="68">
        <v>16.100000000000001</v>
      </c>
      <c r="D28" s="68">
        <v>19.399999999999999</v>
      </c>
      <c r="E28" s="68">
        <v>9.1</v>
      </c>
      <c r="F28" s="68"/>
      <c r="G28" s="68">
        <v>8.9</v>
      </c>
      <c r="H28" s="68"/>
      <c r="I28" s="68">
        <v>61.7</v>
      </c>
      <c r="J28" s="69">
        <v>115.2</v>
      </c>
    </row>
    <row r="29" spans="1:10" x14ac:dyDescent="0.3">
      <c r="A29" s="1"/>
      <c r="B29" s="55" t="s">
        <v>842</v>
      </c>
      <c r="C29" s="68">
        <v>15.8</v>
      </c>
      <c r="D29" s="68">
        <v>19.399999999999999</v>
      </c>
      <c r="E29" s="68">
        <v>9.3000000000000007</v>
      </c>
      <c r="F29" s="68"/>
      <c r="G29" s="68">
        <v>9.4</v>
      </c>
      <c r="H29" s="68"/>
      <c r="I29" s="68">
        <v>61.8</v>
      </c>
      <c r="J29" s="69">
        <v>115.7</v>
      </c>
    </row>
    <row r="30" spans="1:10" x14ac:dyDescent="0.3">
      <c r="A30" s="1"/>
      <c r="B30" s="55" t="s">
        <v>843</v>
      </c>
      <c r="C30" s="68">
        <v>16</v>
      </c>
      <c r="D30" s="68">
        <v>19.399999999999999</v>
      </c>
      <c r="E30" s="68">
        <v>8.6999999999999993</v>
      </c>
      <c r="F30" s="68"/>
      <c r="G30" s="68">
        <v>9.1</v>
      </c>
      <c r="H30" s="68"/>
      <c r="I30" s="68">
        <v>61.8</v>
      </c>
      <c r="J30" s="69">
        <v>115</v>
      </c>
    </row>
    <row r="31" spans="1:10" x14ac:dyDescent="0.3">
      <c r="A31" s="1"/>
      <c r="B31" s="57" t="s">
        <v>844</v>
      </c>
      <c r="C31" s="70">
        <v>16</v>
      </c>
      <c r="D31" s="70">
        <v>19.399999999999999</v>
      </c>
      <c r="E31" s="70">
        <v>9.6999999999999993</v>
      </c>
      <c r="F31" s="70"/>
      <c r="G31" s="70">
        <v>7.7</v>
      </c>
      <c r="H31" s="70"/>
      <c r="I31" s="70">
        <v>61.7</v>
      </c>
      <c r="J31" s="71">
        <v>114.5</v>
      </c>
    </row>
    <row r="32" spans="1:10" x14ac:dyDescent="0.3">
      <c r="A32" s="1"/>
      <c r="B32" s="51" t="s">
        <v>845</v>
      </c>
      <c r="C32" s="66">
        <v>16</v>
      </c>
      <c r="D32" s="66">
        <v>19.399999999999999</v>
      </c>
      <c r="E32" s="66">
        <v>7.5</v>
      </c>
      <c r="F32" s="66"/>
      <c r="G32" s="66">
        <v>9.1</v>
      </c>
      <c r="H32" s="66"/>
      <c r="I32" s="66">
        <v>61</v>
      </c>
      <c r="J32" s="67">
        <v>113</v>
      </c>
    </row>
    <row r="33" spans="1:10" x14ac:dyDescent="0.3">
      <c r="A33" s="1"/>
      <c r="B33" s="55" t="s">
        <v>846</v>
      </c>
      <c r="C33" s="68">
        <v>15.5</v>
      </c>
      <c r="D33" s="68">
        <v>19.399999999999999</v>
      </c>
      <c r="E33" s="68">
        <v>8.1999999999999993</v>
      </c>
      <c r="F33" s="68"/>
      <c r="G33" s="68">
        <v>9.1999999999999993</v>
      </c>
      <c r="H33" s="68"/>
      <c r="I33" s="68">
        <v>61.3</v>
      </c>
      <c r="J33" s="69">
        <v>113.6</v>
      </c>
    </row>
    <row r="34" spans="1:10" x14ac:dyDescent="0.3">
      <c r="A34" s="1"/>
      <c r="B34" s="55" t="s">
        <v>847</v>
      </c>
      <c r="C34" s="68">
        <v>15.6</v>
      </c>
      <c r="D34" s="68">
        <v>19.399999999999999</v>
      </c>
      <c r="E34" s="68">
        <v>8.6999999999999993</v>
      </c>
      <c r="F34" s="68"/>
      <c r="G34" s="68">
        <v>9.1</v>
      </c>
      <c r="H34" s="68"/>
      <c r="I34" s="68">
        <v>60.9</v>
      </c>
      <c r="J34" s="69">
        <v>113.7</v>
      </c>
    </row>
    <row r="35" spans="1:10" x14ac:dyDescent="0.3">
      <c r="A35" s="1"/>
      <c r="B35" s="55" t="s">
        <v>848</v>
      </c>
      <c r="C35" s="68">
        <v>16.3</v>
      </c>
      <c r="D35" s="68">
        <v>19.399999999999999</v>
      </c>
      <c r="E35" s="68">
        <v>8.4</v>
      </c>
      <c r="F35" s="68"/>
      <c r="G35" s="68">
        <v>8.6</v>
      </c>
      <c r="H35" s="68"/>
      <c r="I35" s="68">
        <v>60.7</v>
      </c>
      <c r="J35" s="69">
        <v>113.4</v>
      </c>
    </row>
    <row r="36" spans="1:10" x14ac:dyDescent="0.3">
      <c r="A36" s="1"/>
      <c r="B36" s="55" t="s">
        <v>849</v>
      </c>
      <c r="C36" s="68">
        <v>16</v>
      </c>
      <c r="D36" s="68">
        <v>19.399999999999999</v>
      </c>
      <c r="E36" s="68">
        <v>9.1999999999999993</v>
      </c>
      <c r="F36" s="68"/>
      <c r="G36" s="68">
        <v>8</v>
      </c>
      <c r="H36" s="68"/>
      <c r="I36" s="68">
        <v>61.1</v>
      </c>
      <c r="J36" s="69">
        <v>113.7</v>
      </c>
    </row>
    <row r="37" spans="1:10" x14ac:dyDescent="0.3">
      <c r="A37" s="1"/>
      <c r="B37" s="55" t="s">
        <v>850</v>
      </c>
      <c r="C37" s="68">
        <v>15.7</v>
      </c>
      <c r="D37" s="68">
        <v>19.399999999999999</v>
      </c>
      <c r="E37" s="68">
        <v>7.2</v>
      </c>
      <c r="F37" s="68"/>
      <c r="G37" s="68">
        <v>8.9</v>
      </c>
      <c r="H37" s="68"/>
      <c r="I37" s="68">
        <v>61.4</v>
      </c>
      <c r="J37" s="69">
        <v>112.6</v>
      </c>
    </row>
    <row r="38" spans="1:10" x14ac:dyDescent="0.3">
      <c r="A38" s="1"/>
      <c r="B38" s="55" t="s">
        <v>851</v>
      </c>
      <c r="C38" s="68">
        <v>15.6</v>
      </c>
      <c r="D38" s="68">
        <v>19.399999999999999</v>
      </c>
      <c r="E38" s="68">
        <v>8.4</v>
      </c>
      <c r="F38" s="68"/>
      <c r="G38" s="68">
        <v>9.5</v>
      </c>
      <c r="H38" s="68"/>
      <c r="I38" s="68">
        <v>61.1</v>
      </c>
      <c r="J38" s="69">
        <v>114</v>
      </c>
    </row>
    <row r="39" spans="1:10" x14ac:dyDescent="0.3">
      <c r="A39" s="1"/>
      <c r="B39" s="57" t="s">
        <v>852</v>
      </c>
      <c r="C39" s="70">
        <v>15.6</v>
      </c>
      <c r="D39" s="70">
        <v>19.399999999999999</v>
      </c>
      <c r="E39" s="70">
        <v>7.9</v>
      </c>
      <c r="F39" s="70"/>
      <c r="G39" s="70">
        <v>7</v>
      </c>
      <c r="H39" s="70"/>
      <c r="I39" s="70">
        <v>61</v>
      </c>
      <c r="J39" s="71">
        <v>110.9</v>
      </c>
    </row>
    <row r="40" spans="1:10" x14ac:dyDescent="0.3">
      <c r="A40" s="1"/>
      <c r="B40" s="51" t="s">
        <v>853</v>
      </c>
      <c r="C40" s="66">
        <v>16.100000000000001</v>
      </c>
      <c r="D40" s="66">
        <v>19.2</v>
      </c>
      <c r="E40" s="66">
        <v>7.4</v>
      </c>
      <c r="F40" s="66"/>
      <c r="G40" s="66">
        <v>8.8000000000000007</v>
      </c>
      <c r="H40" s="66"/>
      <c r="I40" s="66">
        <v>61.8</v>
      </c>
      <c r="J40" s="67">
        <v>113.3</v>
      </c>
    </row>
    <row r="41" spans="1:10" x14ac:dyDescent="0.3">
      <c r="A41" s="1"/>
      <c r="B41" s="55" t="s">
        <v>854</v>
      </c>
      <c r="C41" s="68">
        <v>15.9</v>
      </c>
      <c r="D41" s="68">
        <v>19.100000000000001</v>
      </c>
      <c r="E41" s="68">
        <v>7.9</v>
      </c>
      <c r="F41" s="68"/>
      <c r="G41" s="68">
        <v>8.1999999999999993</v>
      </c>
      <c r="H41" s="68"/>
      <c r="I41" s="68">
        <v>61.3</v>
      </c>
      <c r="J41" s="69">
        <v>112.4</v>
      </c>
    </row>
    <row r="42" spans="1:10" x14ac:dyDescent="0.3">
      <c r="A42" s="1"/>
      <c r="B42" s="55" t="s">
        <v>855</v>
      </c>
      <c r="C42" s="68">
        <v>15.5</v>
      </c>
      <c r="D42" s="68">
        <v>19</v>
      </c>
      <c r="E42" s="68">
        <v>9.5</v>
      </c>
      <c r="F42" s="68"/>
      <c r="G42" s="68">
        <v>8.6</v>
      </c>
      <c r="H42" s="68"/>
      <c r="I42" s="68">
        <v>62.3</v>
      </c>
      <c r="J42" s="69">
        <v>114.9</v>
      </c>
    </row>
    <row r="43" spans="1:10" x14ac:dyDescent="0.3">
      <c r="A43" s="1"/>
      <c r="B43" s="55" t="s">
        <v>856</v>
      </c>
      <c r="C43" s="68">
        <v>15.5</v>
      </c>
      <c r="D43" s="68">
        <v>19</v>
      </c>
      <c r="E43" s="68">
        <v>9.1</v>
      </c>
      <c r="F43" s="68"/>
      <c r="G43" s="68">
        <v>8.3000000000000007</v>
      </c>
      <c r="H43" s="68"/>
      <c r="I43" s="68">
        <v>62.2</v>
      </c>
      <c r="J43" s="69">
        <v>114.1</v>
      </c>
    </row>
    <row r="44" spans="1:10" x14ac:dyDescent="0.3">
      <c r="A44" s="1"/>
      <c r="B44" s="55" t="s">
        <v>857</v>
      </c>
      <c r="C44" s="68">
        <v>16</v>
      </c>
      <c r="D44" s="68">
        <v>19.100000000000001</v>
      </c>
      <c r="E44" s="68">
        <v>8.6</v>
      </c>
      <c r="F44" s="68"/>
      <c r="G44" s="68">
        <v>8.5</v>
      </c>
      <c r="H44" s="68"/>
      <c r="I44" s="68">
        <v>62.9</v>
      </c>
      <c r="J44" s="69">
        <v>115.1</v>
      </c>
    </row>
    <row r="45" spans="1:10" x14ac:dyDescent="0.3">
      <c r="A45" s="1"/>
      <c r="B45" s="55" t="s">
        <v>858</v>
      </c>
      <c r="C45" s="68">
        <v>16</v>
      </c>
      <c r="D45" s="68">
        <v>19.100000000000001</v>
      </c>
      <c r="E45" s="68">
        <v>9</v>
      </c>
      <c r="F45" s="68"/>
      <c r="G45" s="68">
        <v>8.9</v>
      </c>
      <c r="H45" s="68"/>
      <c r="I45" s="68">
        <v>63.3</v>
      </c>
      <c r="J45" s="69">
        <v>116.3</v>
      </c>
    </row>
    <row r="46" spans="1:10" x14ac:dyDescent="0.3">
      <c r="A46" s="1"/>
      <c r="B46" s="55" t="s">
        <v>859</v>
      </c>
      <c r="C46" s="68">
        <v>16</v>
      </c>
      <c r="D46" s="68">
        <v>19.100000000000001</v>
      </c>
      <c r="E46" s="68">
        <v>9.1999999999999993</v>
      </c>
      <c r="F46" s="68"/>
      <c r="G46" s="68">
        <v>8.6999999999999993</v>
      </c>
      <c r="H46" s="68"/>
      <c r="I46" s="68">
        <v>63.3</v>
      </c>
      <c r="J46" s="69">
        <v>116.3</v>
      </c>
    </row>
    <row r="47" spans="1:10" x14ac:dyDescent="0.3">
      <c r="A47" s="1"/>
      <c r="B47" s="57" t="s">
        <v>860</v>
      </c>
      <c r="C47" s="70">
        <v>16</v>
      </c>
      <c r="D47" s="70">
        <v>19.100000000000001</v>
      </c>
      <c r="E47" s="70">
        <v>8.8000000000000007</v>
      </c>
      <c r="F47" s="70"/>
      <c r="G47" s="70">
        <v>8.8000000000000007</v>
      </c>
      <c r="H47" s="70"/>
      <c r="I47" s="70">
        <v>63.2</v>
      </c>
      <c r="J47" s="71">
        <v>115.9</v>
      </c>
    </row>
    <row r="48" spans="1:10" x14ac:dyDescent="0.3">
      <c r="A48" s="1"/>
      <c r="B48" s="51" t="s">
        <v>861</v>
      </c>
      <c r="C48" s="66">
        <v>16.2</v>
      </c>
      <c r="D48" s="66">
        <v>19.100000000000001</v>
      </c>
      <c r="E48" s="66">
        <v>9.1</v>
      </c>
      <c r="F48" s="66"/>
      <c r="G48" s="66">
        <v>9.4</v>
      </c>
      <c r="H48" s="66"/>
      <c r="I48" s="66">
        <v>63.6</v>
      </c>
      <c r="J48" s="67">
        <v>117.4</v>
      </c>
    </row>
    <row r="49" spans="1:10" x14ac:dyDescent="0.3">
      <c r="A49" s="1"/>
      <c r="B49" s="55" t="s">
        <v>862</v>
      </c>
      <c r="C49" s="68">
        <v>16.5</v>
      </c>
      <c r="D49" s="68">
        <v>19.100000000000001</v>
      </c>
      <c r="E49" s="68">
        <v>9</v>
      </c>
      <c r="F49" s="68"/>
      <c r="G49" s="68">
        <v>8.1</v>
      </c>
      <c r="H49" s="68"/>
      <c r="I49" s="68">
        <v>63</v>
      </c>
      <c r="J49" s="69">
        <v>115.7</v>
      </c>
    </row>
    <row r="50" spans="1:10" x14ac:dyDescent="0.3">
      <c r="A50" s="1"/>
      <c r="B50" s="55" t="s">
        <v>863</v>
      </c>
      <c r="C50" s="68">
        <v>15.6</v>
      </c>
      <c r="D50" s="68">
        <v>19.100000000000001</v>
      </c>
      <c r="E50" s="68">
        <v>8.6999999999999993</v>
      </c>
      <c r="F50" s="68"/>
      <c r="G50" s="68">
        <v>8.5</v>
      </c>
      <c r="H50" s="68"/>
      <c r="I50" s="68">
        <v>62.5</v>
      </c>
      <c r="J50" s="69">
        <v>114.4</v>
      </c>
    </row>
    <row r="51" spans="1:10" x14ac:dyDescent="0.3">
      <c r="A51" s="1"/>
      <c r="B51" s="55" t="s">
        <v>864</v>
      </c>
      <c r="C51" s="68">
        <v>16.2</v>
      </c>
      <c r="D51" s="68">
        <v>19</v>
      </c>
      <c r="E51" s="68">
        <v>9</v>
      </c>
      <c r="F51" s="68"/>
      <c r="G51" s="68">
        <v>8</v>
      </c>
      <c r="H51" s="68"/>
      <c r="I51" s="68">
        <v>62.6</v>
      </c>
      <c r="J51" s="69">
        <v>114.8</v>
      </c>
    </row>
    <row r="52" spans="1:10" x14ac:dyDescent="0.3">
      <c r="A52" s="1"/>
      <c r="B52" s="55" t="s">
        <v>865</v>
      </c>
      <c r="C52" s="68">
        <v>16.3</v>
      </c>
      <c r="D52" s="68">
        <v>19</v>
      </c>
      <c r="E52" s="68">
        <v>8</v>
      </c>
      <c r="F52" s="68"/>
      <c r="G52" s="68">
        <v>8.6999999999999993</v>
      </c>
      <c r="H52" s="68"/>
      <c r="I52" s="68">
        <v>62.6</v>
      </c>
      <c r="J52" s="69">
        <v>114.6</v>
      </c>
    </row>
    <row r="53" spans="1:10" x14ac:dyDescent="0.3">
      <c r="A53" s="1"/>
      <c r="B53" s="55" t="s">
        <v>866</v>
      </c>
      <c r="C53" s="68">
        <v>15.5</v>
      </c>
      <c r="D53" s="68">
        <v>19</v>
      </c>
      <c r="E53" s="68">
        <v>6.4</v>
      </c>
      <c r="F53" s="68"/>
      <c r="G53" s="68">
        <v>9.4</v>
      </c>
      <c r="H53" s="68"/>
      <c r="I53" s="68">
        <v>62.5</v>
      </c>
      <c r="J53" s="69">
        <v>112.8</v>
      </c>
    </row>
    <row r="54" spans="1:10" x14ac:dyDescent="0.3">
      <c r="A54" s="1"/>
      <c r="B54" s="55" t="s">
        <v>867</v>
      </c>
      <c r="C54" s="68">
        <v>15.5</v>
      </c>
      <c r="D54" s="68">
        <v>17.899999999999999</v>
      </c>
      <c r="E54" s="68">
        <v>8.4</v>
      </c>
      <c r="F54" s="68"/>
      <c r="G54" s="68">
        <v>8.5</v>
      </c>
      <c r="H54" s="68"/>
      <c r="I54" s="68">
        <v>62.6</v>
      </c>
      <c r="J54" s="69">
        <v>112.9</v>
      </c>
    </row>
    <row r="55" spans="1:10" x14ac:dyDescent="0.3">
      <c r="A55" s="1"/>
      <c r="B55" s="57" t="s">
        <v>1111</v>
      </c>
      <c r="C55" s="70">
        <v>15.4</v>
      </c>
      <c r="D55" s="70">
        <v>17.100000000000001</v>
      </c>
      <c r="E55" s="70">
        <v>8.1999999999999993</v>
      </c>
      <c r="F55" s="70"/>
      <c r="G55" s="70">
        <v>9.4</v>
      </c>
      <c r="H55" s="70"/>
      <c r="I55" s="70">
        <v>62.2</v>
      </c>
      <c r="J55" s="71">
        <v>112.3</v>
      </c>
    </row>
    <row r="56" spans="1:10" ht="15.6" x14ac:dyDescent="0.3">
      <c r="A56" s="1"/>
      <c r="B56" s="72" t="s">
        <v>1112</v>
      </c>
      <c r="C56" s="73">
        <v>379.55</v>
      </c>
      <c r="D56" s="73">
        <v>461.25</v>
      </c>
      <c r="E56" s="73">
        <v>199.75</v>
      </c>
      <c r="F56" s="73">
        <v>34.65</v>
      </c>
      <c r="G56" s="73">
        <v>208.1</v>
      </c>
      <c r="H56" s="73">
        <v>0</v>
      </c>
      <c r="I56" s="73">
        <v>1493.25</v>
      </c>
      <c r="J56" s="73">
        <v>2776.55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1120</v>
      </c>
      <c r="C3" s="196"/>
      <c r="D3" s="196"/>
      <c r="E3" s="196"/>
      <c r="F3" s="196"/>
      <c r="G3" s="196"/>
      <c r="H3" s="1"/>
      <c r="I3" s="1"/>
      <c r="J3" s="1"/>
    </row>
    <row r="4" spans="1:10" ht="0" hidden="1" customHeight="1" x14ac:dyDescent="0.3">
      <c r="A4" s="1"/>
      <c r="B4" s="1"/>
      <c r="C4" s="1"/>
      <c r="D4" s="1"/>
      <c r="E4" s="1"/>
      <c r="F4" s="1"/>
      <c r="G4" s="1"/>
      <c r="H4" s="1"/>
      <c r="I4" s="1"/>
      <c r="J4" s="1"/>
    </row>
    <row r="5" spans="1:10" ht="17.399999999999999" x14ac:dyDescent="0.3">
      <c r="A5" s="1"/>
      <c r="B5" s="2" t="s">
        <v>1121</v>
      </c>
      <c r="C5" s="1"/>
      <c r="D5" s="1"/>
      <c r="E5" s="1"/>
      <c r="F5" s="1"/>
      <c r="G5" s="1"/>
      <c r="H5" s="1"/>
      <c r="I5" s="1"/>
      <c r="J5" s="1"/>
    </row>
    <row r="6" spans="1:10" ht="22.95" customHeight="1" x14ac:dyDescent="0.3">
      <c r="A6" s="1"/>
      <c r="B6" s="199" t="s">
        <v>3</v>
      </c>
      <c r="C6" s="199" t="s">
        <v>63</v>
      </c>
      <c r="D6" s="199" t="s">
        <v>1122</v>
      </c>
      <c r="E6" s="199" t="s">
        <v>1123</v>
      </c>
      <c r="F6" s="213" t="s">
        <v>1124</v>
      </c>
      <c r="G6" s="213"/>
      <c r="H6" s="213"/>
      <c r="I6" s="213"/>
      <c r="J6" s="213"/>
    </row>
    <row r="7" spans="1:10" ht="22.95" customHeight="1" x14ac:dyDescent="0.3">
      <c r="A7" s="1"/>
      <c r="B7" s="199"/>
      <c r="C7" s="199"/>
      <c r="D7" s="199"/>
      <c r="E7" s="199"/>
      <c r="F7" s="74">
        <v>1</v>
      </c>
      <c r="G7" s="74">
        <v>2</v>
      </c>
      <c r="H7" s="74">
        <v>3</v>
      </c>
      <c r="I7" s="74">
        <v>4</v>
      </c>
      <c r="J7" s="74" t="s">
        <v>972</v>
      </c>
    </row>
    <row r="8" spans="1:10" x14ac:dyDescent="0.3">
      <c r="A8" s="1"/>
      <c r="B8" s="75" t="s">
        <v>652</v>
      </c>
      <c r="C8" s="75" t="s">
        <v>1044</v>
      </c>
      <c r="D8" s="75" t="s">
        <v>1125</v>
      </c>
      <c r="E8" s="76" t="s">
        <v>603</v>
      </c>
      <c r="F8" s="77">
        <v>225.95</v>
      </c>
      <c r="G8" s="77"/>
      <c r="H8" s="77">
        <v>244</v>
      </c>
      <c r="I8" s="77">
        <v>379.55</v>
      </c>
      <c r="J8" s="77">
        <v>849.5</v>
      </c>
    </row>
    <row r="9" spans="1:10" x14ac:dyDescent="0.3">
      <c r="A9" s="1"/>
      <c r="B9" s="75" t="s">
        <v>653</v>
      </c>
      <c r="C9" s="75" t="s">
        <v>1126</v>
      </c>
      <c r="D9" s="75" t="s">
        <v>341</v>
      </c>
      <c r="E9" s="76" t="s">
        <v>603</v>
      </c>
      <c r="F9" s="77">
        <v>455.4</v>
      </c>
      <c r="G9" s="77">
        <v>336.6</v>
      </c>
      <c r="H9" s="77">
        <v>457.4</v>
      </c>
      <c r="I9" s="77">
        <v>461.25</v>
      </c>
      <c r="J9" s="77">
        <v>1710.65</v>
      </c>
    </row>
    <row r="10" spans="1:10" x14ac:dyDescent="0.3">
      <c r="A10" s="1"/>
      <c r="B10" s="75" t="s">
        <v>654</v>
      </c>
      <c r="C10" s="75" t="s">
        <v>1127</v>
      </c>
      <c r="D10" s="75" t="s">
        <v>63</v>
      </c>
      <c r="E10" s="76" t="s">
        <v>603</v>
      </c>
      <c r="F10" s="77">
        <v>194.745</v>
      </c>
      <c r="G10" s="77">
        <v>195.7</v>
      </c>
      <c r="H10" s="77">
        <v>171.4</v>
      </c>
      <c r="I10" s="77">
        <v>199.75</v>
      </c>
      <c r="J10" s="77">
        <v>761.59500000000003</v>
      </c>
    </row>
    <row r="11" spans="1:10" x14ac:dyDescent="0.3">
      <c r="A11" s="1"/>
      <c r="B11" s="75" t="s">
        <v>180</v>
      </c>
      <c r="C11" s="75" t="s">
        <v>1047</v>
      </c>
      <c r="D11" s="75" t="s">
        <v>63</v>
      </c>
      <c r="E11" s="76" t="s">
        <v>603</v>
      </c>
      <c r="F11" s="77">
        <v>217.08</v>
      </c>
      <c r="G11" s="77"/>
      <c r="H11" s="77"/>
      <c r="I11" s="77">
        <v>34.65</v>
      </c>
      <c r="J11" s="77">
        <v>251.73</v>
      </c>
    </row>
    <row r="12" spans="1:10" x14ac:dyDescent="0.3">
      <c r="A12" s="1"/>
      <c r="B12" s="75" t="s">
        <v>639</v>
      </c>
      <c r="C12" s="75" t="s">
        <v>975</v>
      </c>
      <c r="D12" s="75" t="s">
        <v>63</v>
      </c>
      <c r="E12" s="76" t="s">
        <v>602</v>
      </c>
      <c r="F12" s="77">
        <v>338.85</v>
      </c>
      <c r="G12" s="77">
        <v>363.95</v>
      </c>
      <c r="H12" s="77">
        <v>384.7</v>
      </c>
      <c r="I12" s="77">
        <v>356.85</v>
      </c>
      <c r="J12" s="77">
        <v>1444.35</v>
      </c>
    </row>
    <row r="13" spans="1:10" x14ac:dyDescent="0.3">
      <c r="A13" s="1"/>
      <c r="B13" s="75" t="s">
        <v>640</v>
      </c>
      <c r="C13" s="75" t="s">
        <v>976</v>
      </c>
      <c r="D13" s="75" t="s">
        <v>63</v>
      </c>
      <c r="E13" s="76" t="s">
        <v>602</v>
      </c>
      <c r="F13" s="77">
        <v>57.45</v>
      </c>
      <c r="G13" s="77">
        <v>58.05</v>
      </c>
      <c r="H13" s="77">
        <v>58.05</v>
      </c>
      <c r="I13" s="77">
        <v>61.1</v>
      </c>
      <c r="J13" s="77">
        <v>234.65</v>
      </c>
    </row>
    <row r="14" spans="1:10" x14ac:dyDescent="0.3">
      <c r="A14" s="1"/>
      <c r="B14" s="75" t="s">
        <v>641</v>
      </c>
      <c r="C14" s="75" t="s">
        <v>977</v>
      </c>
      <c r="D14" s="75" t="s">
        <v>63</v>
      </c>
      <c r="E14" s="76" t="s">
        <v>602</v>
      </c>
      <c r="F14" s="77"/>
      <c r="G14" s="77"/>
      <c r="H14" s="77"/>
      <c r="I14" s="77">
        <v>8.5500000000000007</v>
      </c>
      <c r="J14" s="77">
        <v>8.5500000000000007</v>
      </c>
    </row>
    <row r="15" spans="1:10" x14ac:dyDescent="0.3">
      <c r="A15" s="1"/>
      <c r="B15" s="75" t="s">
        <v>650</v>
      </c>
      <c r="C15" s="75" t="s">
        <v>1049</v>
      </c>
      <c r="D15" s="75" t="s">
        <v>63</v>
      </c>
      <c r="E15" s="76" t="s">
        <v>603</v>
      </c>
      <c r="F15" s="77">
        <v>211.8</v>
      </c>
      <c r="G15" s="77">
        <v>190.55</v>
      </c>
      <c r="H15" s="77">
        <v>206.15</v>
      </c>
      <c r="I15" s="77">
        <v>208.1</v>
      </c>
      <c r="J15" s="77">
        <v>816.6</v>
      </c>
    </row>
    <row r="16" spans="1:10" x14ac:dyDescent="0.3">
      <c r="A16" s="1"/>
      <c r="B16" s="75" t="s">
        <v>586</v>
      </c>
      <c r="C16" s="75" t="s">
        <v>589</v>
      </c>
      <c r="D16" s="75" t="s">
        <v>1128</v>
      </c>
      <c r="E16" s="76" t="s">
        <v>603</v>
      </c>
      <c r="F16" s="77"/>
      <c r="G16" s="77"/>
      <c r="H16" s="77"/>
      <c r="I16" s="77"/>
      <c r="J16" s="77">
        <v>0</v>
      </c>
    </row>
    <row r="17" spans="1:10" x14ac:dyDescent="0.3">
      <c r="A17" s="1"/>
      <c r="B17" s="75" t="s">
        <v>237</v>
      </c>
      <c r="C17" s="75" t="s">
        <v>978</v>
      </c>
      <c r="D17" s="75" t="s">
        <v>63</v>
      </c>
      <c r="E17" s="76" t="s">
        <v>602</v>
      </c>
      <c r="F17" s="77">
        <v>308.75</v>
      </c>
      <c r="G17" s="77">
        <v>277.75</v>
      </c>
      <c r="H17" s="77">
        <v>248.3</v>
      </c>
      <c r="I17" s="77">
        <v>224.1</v>
      </c>
      <c r="J17" s="77">
        <v>1058.9000000000001</v>
      </c>
    </row>
    <row r="18" spans="1:10" x14ac:dyDescent="0.3">
      <c r="A18" s="1"/>
      <c r="B18" s="75" t="s">
        <v>75</v>
      </c>
      <c r="C18" s="75" t="s">
        <v>76</v>
      </c>
      <c r="D18" s="75" t="s">
        <v>63</v>
      </c>
      <c r="E18" s="76" t="s">
        <v>602</v>
      </c>
      <c r="F18" s="77">
        <v>1883.15</v>
      </c>
      <c r="G18" s="77">
        <v>1853.75</v>
      </c>
      <c r="H18" s="77">
        <v>1826.5</v>
      </c>
      <c r="I18" s="77">
        <v>1941.5</v>
      </c>
      <c r="J18" s="77">
        <v>7504.9</v>
      </c>
    </row>
    <row r="19" spans="1:10" x14ac:dyDescent="0.3">
      <c r="A19" s="1"/>
      <c r="B19" s="75" t="s">
        <v>613</v>
      </c>
      <c r="C19" s="75" t="s">
        <v>979</v>
      </c>
      <c r="D19" s="75" t="s">
        <v>63</v>
      </c>
      <c r="E19" s="76" t="s">
        <v>602</v>
      </c>
      <c r="F19" s="77">
        <v>451.2</v>
      </c>
      <c r="G19" s="77">
        <v>451.2</v>
      </c>
      <c r="H19" s="77">
        <v>451.2</v>
      </c>
      <c r="I19" s="77">
        <v>435.25</v>
      </c>
      <c r="J19" s="77">
        <v>1788.85</v>
      </c>
    </row>
    <row r="20" spans="1:10" x14ac:dyDescent="0.3">
      <c r="A20" s="1"/>
      <c r="B20" s="75" t="s">
        <v>615</v>
      </c>
      <c r="C20" s="75" t="s">
        <v>1129</v>
      </c>
      <c r="D20" s="75" t="s">
        <v>63</v>
      </c>
      <c r="E20" s="76" t="s">
        <v>602</v>
      </c>
      <c r="F20" s="77"/>
      <c r="G20" s="77"/>
      <c r="H20" s="77"/>
      <c r="I20" s="77"/>
      <c r="J20" s="77">
        <v>0</v>
      </c>
    </row>
    <row r="21" spans="1:10" x14ac:dyDescent="0.3">
      <c r="A21" s="1"/>
      <c r="B21" s="75" t="s">
        <v>615</v>
      </c>
      <c r="C21" s="75" t="s">
        <v>1130</v>
      </c>
      <c r="D21" s="75" t="s">
        <v>63</v>
      </c>
      <c r="E21" s="76" t="s">
        <v>602</v>
      </c>
      <c r="F21" s="77"/>
      <c r="G21" s="77"/>
      <c r="H21" s="77"/>
      <c r="I21" s="77"/>
      <c r="J21" s="77">
        <v>0</v>
      </c>
    </row>
    <row r="22" spans="1:10" x14ac:dyDescent="0.3">
      <c r="A22" s="1"/>
      <c r="B22" s="75" t="s">
        <v>611</v>
      </c>
      <c r="C22" s="75" t="s">
        <v>980</v>
      </c>
      <c r="D22" s="75" t="s">
        <v>63</v>
      </c>
      <c r="E22" s="76" t="s">
        <v>602</v>
      </c>
      <c r="F22" s="77">
        <v>2426.6</v>
      </c>
      <c r="G22" s="77">
        <v>2136.9499999999998</v>
      </c>
      <c r="H22" s="77">
        <v>3326.8</v>
      </c>
      <c r="I22" s="77">
        <v>2700.95</v>
      </c>
      <c r="J22" s="77">
        <v>10591.3</v>
      </c>
    </row>
    <row r="23" spans="1:10" x14ac:dyDescent="0.3">
      <c r="A23" s="1"/>
      <c r="B23" s="75" t="s">
        <v>611</v>
      </c>
      <c r="C23" s="75" t="s">
        <v>981</v>
      </c>
      <c r="D23" s="75" t="s">
        <v>63</v>
      </c>
      <c r="E23" s="76" t="s">
        <v>602</v>
      </c>
      <c r="F23" s="77">
        <v>478.45</v>
      </c>
      <c r="G23" s="77">
        <v>438.6</v>
      </c>
      <c r="H23" s="77">
        <v>444.55</v>
      </c>
      <c r="I23" s="77">
        <v>423.95</v>
      </c>
      <c r="J23" s="77">
        <v>1785.55</v>
      </c>
    </row>
    <row r="24" spans="1:10" x14ac:dyDescent="0.3">
      <c r="A24" s="1"/>
      <c r="B24" s="75" t="s">
        <v>620</v>
      </c>
      <c r="C24" s="75" t="s">
        <v>1131</v>
      </c>
      <c r="D24" s="75" t="s">
        <v>63</v>
      </c>
      <c r="E24" s="76" t="s">
        <v>604</v>
      </c>
      <c r="F24" s="77">
        <v>7.85</v>
      </c>
      <c r="G24" s="77">
        <v>5.3</v>
      </c>
      <c r="H24" s="77">
        <v>9</v>
      </c>
      <c r="I24" s="77">
        <v>8.1999999999999993</v>
      </c>
      <c r="J24" s="77">
        <v>30.35</v>
      </c>
    </row>
    <row r="25" spans="1:10" x14ac:dyDescent="0.3">
      <c r="A25" s="1"/>
      <c r="B25" s="75" t="s">
        <v>79</v>
      </c>
      <c r="C25" s="75" t="s">
        <v>982</v>
      </c>
      <c r="D25" s="75" t="s">
        <v>63</v>
      </c>
      <c r="E25" s="76" t="s">
        <v>602</v>
      </c>
      <c r="F25" s="77">
        <v>166.75</v>
      </c>
      <c r="G25" s="77">
        <v>166.45</v>
      </c>
      <c r="H25" s="77">
        <v>164</v>
      </c>
      <c r="I25" s="77">
        <v>165.4</v>
      </c>
      <c r="J25" s="77">
        <v>662.6</v>
      </c>
    </row>
    <row r="26" spans="1:10" x14ac:dyDescent="0.3">
      <c r="A26" s="1"/>
      <c r="B26" s="75" t="s">
        <v>79</v>
      </c>
      <c r="C26" s="75" t="s">
        <v>983</v>
      </c>
      <c r="D26" s="75" t="s">
        <v>63</v>
      </c>
      <c r="E26" s="76" t="s">
        <v>602</v>
      </c>
      <c r="F26" s="77">
        <v>355.45</v>
      </c>
      <c r="G26" s="77">
        <v>353.7</v>
      </c>
      <c r="H26" s="77">
        <v>352.6</v>
      </c>
      <c r="I26" s="77">
        <v>355.5</v>
      </c>
      <c r="J26" s="77">
        <v>1417.25</v>
      </c>
    </row>
    <row r="27" spans="1:10" x14ac:dyDescent="0.3">
      <c r="A27" s="1"/>
      <c r="B27" s="75" t="s">
        <v>79</v>
      </c>
      <c r="C27" s="75" t="s">
        <v>984</v>
      </c>
      <c r="D27" s="75" t="s">
        <v>63</v>
      </c>
      <c r="E27" s="76" t="s">
        <v>602</v>
      </c>
      <c r="F27" s="77">
        <v>2279.25</v>
      </c>
      <c r="G27" s="77">
        <v>2236.1999999999998</v>
      </c>
      <c r="H27" s="77">
        <v>2266.15</v>
      </c>
      <c r="I27" s="77">
        <v>2253.1</v>
      </c>
      <c r="J27" s="77">
        <v>9034.7000000000007</v>
      </c>
    </row>
    <row r="28" spans="1:10" x14ac:dyDescent="0.3">
      <c r="A28" s="1"/>
      <c r="B28" s="75" t="s">
        <v>79</v>
      </c>
      <c r="C28" s="75" t="s">
        <v>1132</v>
      </c>
      <c r="D28" s="75" t="s">
        <v>63</v>
      </c>
      <c r="E28" s="76" t="s">
        <v>602</v>
      </c>
      <c r="F28" s="77"/>
      <c r="G28" s="77"/>
      <c r="H28" s="77"/>
      <c r="I28" s="77"/>
      <c r="J28" s="77">
        <v>0</v>
      </c>
    </row>
    <row r="29" spans="1:10" x14ac:dyDescent="0.3">
      <c r="A29" s="1"/>
      <c r="B29" s="75" t="s">
        <v>79</v>
      </c>
      <c r="C29" s="75" t="s">
        <v>1133</v>
      </c>
      <c r="D29" s="75" t="s">
        <v>63</v>
      </c>
      <c r="E29" s="76" t="s">
        <v>603</v>
      </c>
      <c r="F29" s="77"/>
      <c r="G29" s="77"/>
      <c r="H29" s="77"/>
      <c r="I29" s="77"/>
      <c r="J29" s="77">
        <v>0</v>
      </c>
    </row>
    <row r="30" spans="1:10" x14ac:dyDescent="0.3">
      <c r="A30" s="1"/>
      <c r="B30" s="75" t="s">
        <v>79</v>
      </c>
      <c r="C30" s="75" t="s">
        <v>1133</v>
      </c>
      <c r="D30" s="75" t="s">
        <v>255</v>
      </c>
      <c r="E30" s="76" t="s">
        <v>603</v>
      </c>
      <c r="F30" s="77"/>
      <c r="G30" s="77"/>
      <c r="H30" s="77"/>
      <c r="I30" s="77">
        <v>4.45</v>
      </c>
      <c r="J30" s="77">
        <v>4.45</v>
      </c>
    </row>
    <row r="31" spans="1:10" x14ac:dyDescent="0.3">
      <c r="A31" s="1"/>
      <c r="B31" s="75" t="s">
        <v>79</v>
      </c>
      <c r="C31" s="75" t="s">
        <v>1134</v>
      </c>
      <c r="D31" s="75" t="s">
        <v>63</v>
      </c>
      <c r="E31" s="76" t="s">
        <v>603</v>
      </c>
      <c r="F31" s="77"/>
      <c r="G31" s="77"/>
      <c r="H31" s="77"/>
      <c r="I31" s="77"/>
      <c r="J31" s="77">
        <v>0</v>
      </c>
    </row>
    <row r="32" spans="1:10" x14ac:dyDescent="0.3">
      <c r="A32" s="1"/>
      <c r="B32" s="75" t="s">
        <v>642</v>
      </c>
      <c r="C32" s="75" t="s">
        <v>985</v>
      </c>
      <c r="D32" s="75" t="s">
        <v>1135</v>
      </c>
      <c r="E32" s="76" t="s">
        <v>602</v>
      </c>
      <c r="F32" s="77">
        <v>135.1</v>
      </c>
      <c r="G32" s="77">
        <v>132.85</v>
      </c>
      <c r="H32" s="77">
        <v>133.19999999999999</v>
      </c>
      <c r="I32" s="77">
        <v>122.05</v>
      </c>
      <c r="J32" s="77">
        <v>523.20000000000005</v>
      </c>
    </row>
    <row r="33" spans="1:10" x14ac:dyDescent="0.3">
      <c r="A33" s="1"/>
      <c r="B33" s="75" t="s">
        <v>642</v>
      </c>
      <c r="C33" s="75" t="s">
        <v>986</v>
      </c>
      <c r="D33" s="75" t="s">
        <v>63</v>
      </c>
      <c r="E33" s="76" t="s">
        <v>602</v>
      </c>
      <c r="F33" s="77">
        <v>223.25</v>
      </c>
      <c r="G33" s="77">
        <v>231.3</v>
      </c>
      <c r="H33" s="77">
        <v>370.9</v>
      </c>
      <c r="I33" s="77">
        <v>300.3</v>
      </c>
      <c r="J33" s="77">
        <v>1125.75</v>
      </c>
    </row>
    <row r="34" spans="1:10" x14ac:dyDescent="0.3">
      <c r="A34" s="1"/>
      <c r="B34" s="75" t="s">
        <v>642</v>
      </c>
      <c r="C34" s="75" t="s">
        <v>987</v>
      </c>
      <c r="D34" s="75" t="s">
        <v>63</v>
      </c>
      <c r="E34" s="76" t="s">
        <v>602</v>
      </c>
      <c r="F34" s="77">
        <v>313.95</v>
      </c>
      <c r="G34" s="77">
        <v>307.89999999999998</v>
      </c>
      <c r="H34" s="77">
        <v>462.6</v>
      </c>
      <c r="I34" s="77">
        <v>414.25</v>
      </c>
      <c r="J34" s="77">
        <v>1498.7</v>
      </c>
    </row>
    <row r="35" spans="1:10" x14ac:dyDescent="0.3">
      <c r="A35" s="1"/>
      <c r="B35" s="75" t="s">
        <v>642</v>
      </c>
      <c r="C35" s="75" t="s">
        <v>988</v>
      </c>
      <c r="D35" s="75" t="s">
        <v>1135</v>
      </c>
      <c r="E35" s="76" t="s">
        <v>602</v>
      </c>
      <c r="F35" s="77">
        <v>158.94999999999999</v>
      </c>
      <c r="G35" s="77">
        <v>154.19999999999999</v>
      </c>
      <c r="H35" s="77">
        <v>153.30000000000001</v>
      </c>
      <c r="I35" s="77">
        <v>152.75</v>
      </c>
      <c r="J35" s="77">
        <v>619.20000000000005</v>
      </c>
    </row>
    <row r="36" spans="1:10" x14ac:dyDescent="0.3">
      <c r="A36" s="1"/>
      <c r="B36" s="75" t="s">
        <v>608</v>
      </c>
      <c r="C36" s="75" t="s">
        <v>989</v>
      </c>
      <c r="D36" s="75" t="s">
        <v>63</v>
      </c>
      <c r="E36" s="76" t="s">
        <v>602</v>
      </c>
      <c r="F36" s="77">
        <v>3998.8</v>
      </c>
      <c r="G36" s="77">
        <v>3989.75</v>
      </c>
      <c r="H36" s="77">
        <v>4012.7</v>
      </c>
      <c r="I36" s="77">
        <v>4006.55</v>
      </c>
      <c r="J36" s="77">
        <v>16007.8</v>
      </c>
    </row>
    <row r="37" spans="1:10" x14ac:dyDescent="0.3">
      <c r="A37" s="1"/>
      <c r="B37" s="75" t="s">
        <v>265</v>
      </c>
      <c r="C37" s="75" t="s">
        <v>990</v>
      </c>
      <c r="D37" s="75" t="s">
        <v>63</v>
      </c>
      <c r="E37" s="76" t="s">
        <v>602</v>
      </c>
      <c r="F37" s="77">
        <v>185.65</v>
      </c>
      <c r="G37" s="77">
        <v>185.95</v>
      </c>
      <c r="H37" s="77">
        <v>188.05</v>
      </c>
      <c r="I37" s="77">
        <v>186.85</v>
      </c>
      <c r="J37" s="77">
        <v>746.5</v>
      </c>
    </row>
    <row r="38" spans="1:10" x14ac:dyDescent="0.3">
      <c r="A38" s="1"/>
      <c r="B38" s="75" t="s">
        <v>265</v>
      </c>
      <c r="C38" s="75" t="s">
        <v>991</v>
      </c>
      <c r="D38" s="75" t="s">
        <v>63</v>
      </c>
      <c r="E38" s="76" t="s">
        <v>602</v>
      </c>
      <c r="F38" s="77">
        <v>134.69999999999999</v>
      </c>
      <c r="G38" s="77">
        <v>136.6</v>
      </c>
      <c r="H38" s="77">
        <v>138.6</v>
      </c>
      <c r="I38" s="77">
        <v>133.69999999999999</v>
      </c>
      <c r="J38" s="77">
        <v>543.6</v>
      </c>
    </row>
    <row r="39" spans="1:10" x14ac:dyDescent="0.3">
      <c r="A39" s="1"/>
      <c r="B39" s="75" t="s">
        <v>265</v>
      </c>
      <c r="C39" s="75" t="s">
        <v>1136</v>
      </c>
      <c r="D39" s="75" t="s">
        <v>1137</v>
      </c>
      <c r="E39" s="76" t="s">
        <v>603</v>
      </c>
      <c r="F39" s="77">
        <v>339.45</v>
      </c>
      <c r="G39" s="77">
        <v>8.4499999999999993</v>
      </c>
      <c r="H39" s="77"/>
      <c r="I39" s="77">
        <v>295.5</v>
      </c>
      <c r="J39" s="77">
        <v>643.4</v>
      </c>
    </row>
    <row r="40" spans="1:10" x14ac:dyDescent="0.3">
      <c r="A40" s="1"/>
      <c r="B40" s="75" t="s">
        <v>638</v>
      </c>
      <c r="C40" s="75" t="s">
        <v>992</v>
      </c>
      <c r="D40" s="75" t="s">
        <v>63</v>
      </c>
      <c r="E40" s="76" t="s">
        <v>602</v>
      </c>
      <c r="F40" s="77">
        <v>60.95</v>
      </c>
      <c r="G40" s="77">
        <v>55.35</v>
      </c>
      <c r="H40" s="77">
        <v>54.7</v>
      </c>
      <c r="I40" s="77">
        <v>52.7</v>
      </c>
      <c r="J40" s="77">
        <v>223.7</v>
      </c>
    </row>
    <row r="41" spans="1:10" x14ac:dyDescent="0.3">
      <c r="A41" s="1"/>
      <c r="B41" s="75" t="s">
        <v>84</v>
      </c>
      <c r="C41" s="75" t="s">
        <v>85</v>
      </c>
      <c r="D41" s="75" t="s">
        <v>63</v>
      </c>
      <c r="E41" s="76" t="s">
        <v>602</v>
      </c>
      <c r="F41" s="77">
        <v>14960.9</v>
      </c>
      <c r="G41" s="77">
        <v>14445.15</v>
      </c>
      <c r="H41" s="77">
        <v>14848.25</v>
      </c>
      <c r="I41" s="77">
        <v>13733.15</v>
      </c>
      <c r="J41" s="77">
        <v>57987.45</v>
      </c>
    </row>
    <row r="42" spans="1:10" x14ac:dyDescent="0.3">
      <c r="A42" s="1"/>
      <c r="B42" s="75" t="s">
        <v>84</v>
      </c>
      <c r="C42" s="75" t="s">
        <v>993</v>
      </c>
      <c r="D42" s="75" t="s">
        <v>63</v>
      </c>
      <c r="E42" s="76" t="s">
        <v>602</v>
      </c>
      <c r="F42" s="77">
        <v>5117.95</v>
      </c>
      <c r="G42" s="77">
        <v>4968.1000000000004</v>
      </c>
      <c r="H42" s="77">
        <v>5088.1499999999996</v>
      </c>
      <c r="I42" s="77">
        <v>4648.6000000000004</v>
      </c>
      <c r="J42" s="77">
        <v>19822.8</v>
      </c>
    </row>
    <row r="43" spans="1:10" x14ac:dyDescent="0.3">
      <c r="A43" s="1"/>
      <c r="B43" s="75" t="s">
        <v>84</v>
      </c>
      <c r="C43" s="75" t="s">
        <v>1138</v>
      </c>
      <c r="D43" s="75" t="s">
        <v>1139</v>
      </c>
      <c r="E43" s="76" t="s">
        <v>603</v>
      </c>
      <c r="F43" s="77"/>
      <c r="G43" s="77"/>
      <c r="H43" s="77"/>
      <c r="I43" s="77"/>
      <c r="J43" s="77">
        <v>0</v>
      </c>
    </row>
    <row r="44" spans="1:10" x14ac:dyDescent="0.3">
      <c r="A44" s="1"/>
      <c r="B44" s="75" t="s">
        <v>84</v>
      </c>
      <c r="C44" s="75" t="s">
        <v>1138</v>
      </c>
      <c r="D44" s="75" t="s">
        <v>1140</v>
      </c>
      <c r="E44" s="76" t="s">
        <v>603</v>
      </c>
      <c r="F44" s="77">
        <v>21.55</v>
      </c>
      <c r="G44" s="77"/>
      <c r="H44" s="77"/>
      <c r="I44" s="77"/>
      <c r="J44" s="77">
        <v>21.55</v>
      </c>
    </row>
    <row r="45" spans="1:10" ht="27.6" x14ac:dyDescent="0.3">
      <c r="A45" s="1"/>
      <c r="B45" s="75" t="s">
        <v>627</v>
      </c>
      <c r="C45" s="75" t="s">
        <v>994</v>
      </c>
      <c r="D45" s="75" t="s">
        <v>63</v>
      </c>
      <c r="E45" s="76" t="s">
        <v>602</v>
      </c>
      <c r="F45" s="77">
        <v>61.05</v>
      </c>
      <c r="G45" s="77">
        <v>61.55</v>
      </c>
      <c r="H45" s="77">
        <v>59.9</v>
      </c>
      <c r="I45" s="77">
        <v>60.75</v>
      </c>
      <c r="J45" s="77">
        <v>243.25</v>
      </c>
    </row>
    <row r="46" spans="1:10" ht="27.6" x14ac:dyDescent="0.3">
      <c r="A46" s="1"/>
      <c r="B46" s="75" t="s">
        <v>643</v>
      </c>
      <c r="C46" s="75" t="s">
        <v>995</v>
      </c>
      <c r="D46" s="75" t="s">
        <v>63</v>
      </c>
      <c r="E46" s="76" t="s">
        <v>602</v>
      </c>
      <c r="F46" s="77">
        <v>382.05</v>
      </c>
      <c r="G46" s="77">
        <v>367.45</v>
      </c>
      <c r="H46" s="77">
        <v>352.05</v>
      </c>
      <c r="I46" s="77">
        <v>344.35</v>
      </c>
      <c r="J46" s="77">
        <v>1445.9</v>
      </c>
    </row>
    <row r="47" spans="1:10" ht="27.6" x14ac:dyDescent="0.3">
      <c r="A47" s="1"/>
      <c r="B47" s="75" t="s">
        <v>628</v>
      </c>
      <c r="C47" s="75" t="s">
        <v>996</v>
      </c>
      <c r="D47" s="75" t="s">
        <v>63</v>
      </c>
      <c r="E47" s="76" t="s">
        <v>602</v>
      </c>
      <c r="F47" s="77">
        <v>488</v>
      </c>
      <c r="G47" s="77">
        <v>404.55</v>
      </c>
      <c r="H47" s="77">
        <v>95.2</v>
      </c>
      <c r="I47" s="77">
        <v>439.8</v>
      </c>
      <c r="J47" s="77">
        <v>1427.55</v>
      </c>
    </row>
    <row r="48" spans="1:10" x14ac:dyDescent="0.3">
      <c r="A48" s="1"/>
      <c r="B48" s="75" t="s">
        <v>288</v>
      </c>
      <c r="C48" s="75" t="s">
        <v>997</v>
      </c>
      <c r="D48" s="75" t="s">
        <v>63</v>
      </c>
      <c r="E48" s="76" t="s">
        <v>602</v>
      </c>
      <c r="F48" s="77">
        <v>3419.05</v>
      </c>
      <c r="G48" s="77">
        <v>3119.7</v>
      </c>
      <c r="H48" s="77">
        <v>4060.7</v>
      </c>
      <c r="I48" s="77">
        <v>3784.3</v>
      </c>
      <c r="J48" s="77">
        <v>14383.75</v>
      </c>
    </row>
    <row r="49" spans="1:10" x14ac:dyDescent="0.3">
      <c r="A49" s="1"/>
      <c r="B49" s="75" t="s">
        <v>288</v>
      </c>
      <c r="C49" s="75" t="s">
        <v>998</v>
      </c>
      <c r="D49" s="75" t="s">
        <v>63</v>
      </c>
      <c r="E49" s="76" t="s">
        <v>602</v>
      </c>
      <c r="F49" s="77">
        <v>155.44999999999999</v>
      </c>
      <c r="G49" s="77">
        <v>154.75</v>
      </c>
      <c r="H49" s="77">
        <v>154.25</v>
      </c>
      <c r="I49" s="77">
        <v>154.35</v>
      </c>
      <c r="J49" s="77">
        <v>618.79999999999995</v>
      </c>
    </row>
    <row r="50" spans="1:10" x14ac:dyDescent="0.3">
      <c r="A50" s="1"/>
      <c r="B50" s="75" t="s">
        <v>999</v>
      </c>
      <c r="C50" s="75" t="s">
        <v>1000</v>
      </c>
      <c r="D50" s="75" t="s">
        <v>63</v>
      </c>
      <c r="E50" s="76" t="s">
        <v>602</v>
      </c>
      <c r="F50" s="77">
        <v>1470.95</v>
      </c>
      <c r="G50" s="77">
        <v>1554.75</v>
      </c>
      <c r="H50" s="77">
        <v>1658.25</v>
      </c>
      <c r="I50" s="77">
        <v>1560.5</v>
      </c>
      <c r="J50" s="77">
        <v>6244.45</v>
      </c>
    </row>
    <row r="51" spans="1:10" x14ac:dyDescent="0.3">
      <c r="A51" s="1"/>
      <c r="B51" s="75" t="s">
        <v>629</v>
      </c>
      <c r="C51" s="75" t="s">
        <v>1001</v>
      </c>
      <c r="D51" s="75" t="s">
        <v>63</v>
      </c>
      <c r="E51" s="76" t="s">
        <v>602</v>
      </c>
      <c r="F51" s="77">
        <v>479.9</v>
      </c>
      <c r="G51" s="77">
        <v>480</v>
      </c>
      <c r="H51" s="77">
        <v>480</v>
      </c>
      <c r="I51" s="77">
        <v>479.5</v>
      </c>
      <c r="J51" s="77">
        <v>1919.4</v>
      </c>
    </row>
    <row r="52" spans="1:10" x14ac:dyDescent="0.3">
      <c r="A52" s="1"/>
      <c r="B52" s="75" t="s">
        <v>630</v>
      </c>
      <c r="C52" s="75" t="s">
        <v>1002</v>
      </c>
      <c r="D52" s="75" t="s">
        <v>63</v>
      </c>
      <c r="E52" s="76" t="s">
        <v>602</v>
      </c>
      <c r="F52" s="77">
        <v>457.7</v>
      </c>
      <c r="G52" s="77">
        <v>457.8</v>
      </c>
      <c r="H52" s="77">
        <v>458.7</v>
      </c>
      <c r="I52" s="77">
        <v>458.5</v>
      </c>
      <c r="J52" s="77">
        <v>1832.7</v>
      </c>
    </row>
    <row r="53" spans="1:10" x14ac:dyDescent="0.3">
      <c r="A53" s="1"/>
      <c r="B53" s="75" t="s">
        <v>87</v>
      </c>
      <c r="C53" s="75" t="s">
        <v>1141</v>
      </c>
      <c r="D53" s="75" t="s">
        <v>1142</v>
      </c>
      <c r="E53" s="76" t="s">
        <v>603</v>
      </c>
      <c r="F53" s="77">
        <v>955.95</v>
      </c>
      <c r="G53" s="77">
        <v>1098.0999999999999</v>
      </c>
      <c r="H53" s="77">
        <v>625.29999999999995</v>
      </c>
      <c r="I53" s="77">
        <v>1116.2</v>
      </c>
      <c r="J53" s="77">
        <v>3795.55</v>
      </c>
    </row>
    <row r="54" spans="1:10" x14ac:dyDescent="0.3">
      <c r="A54" s="1"/>
      <c r="B54" s="75" t="s">
        <v>87</v>
      </c>
      <c r="C54" s="75" t="s">
        <v>1143</v>
      </c>
      <c r="D54" s="75" t="s">
        <v>92</v>
      </c>
      <c r="E54" s="76" t="s">
        <v>603</v>
      </c>
      <c r="F54" s="77"/>
      <c r="G54" s="77"/>
      <c r="H54" s="77"/>
      <c r="I54" s="77"/>
      <c r="J54" s="77">
        <v>0</v>
      </c>
    </row>
    <row r="55" spans="1:10" x14ac:dyDescent="0.3">
      <c r="A55" s="1"/>
      <c r="B55" s="75" t="s">
        <v>87</v>
      </c>
      <c r="C55" s="75" t="s">
        <v>1144</v>
      </c>
      <c r="D55" s="75" t="s">
        <v>293</v>
      </c>
      <c r="E55" s="76" t="s">
        <v>603</v>
      </c>
      <c r="F55" s="77"/>
      <c r="G55" s="77"/>
      <c r="H55" s="77"/>
      <c r="I55" s="77"/>
      <c r="J55" s="77">
        <v>0</v>
      </c>
    </row>
    <row r="56" spans="1:10" x14ac:dyDescent="0.3">
      <c r="A56" s="1"/>
      <c r="B56" s="75" t="s">
        <v>644</v>
      </c>
      <c r="C56" s="75" t="s">
        <v>1053</v>
      </c>
      <c r="D56" s="75" t="s">
        <v>63</v>
      </c>
      <c r="E56" s="76" t="s">
        <v>605</v>
      </c>
      <c r="F56" s="77">
        <v>1194.75</v>
      </c>
      <c r="G56" s="77">
        <v>665.1</v>
      </c>
      <c r="H56" s="77">
        <v>1221.1500000000001</v>
      </c>
      <c r="I56" s="77">
        <v>1066.05</v>
      </c>
      <c r="J56" s="77">
        <v>4147.05</v>
      </c>
    </row>
    <row r="57" spans="1:10" x14ac:dyDescent="0.3">
      <c r="A57" s="1"/>
      <c r="B57" s="75" t="s">
        <v>644</v>
      </c>
      <c r="C57" s="75" t="s">
        <v>1054</v>
      </c>
      <c r="D57" s="75" t="s">
        <v>63</v>
      </c>
      <c r="E57" s="76" t="s">
        <v>605</v>
      </c>
      <c r="F57" s="77">
        <v>384.4</v>
      </c>
      <c r="G57" s="77">
        <v>415.2</v>
      </c>
      <c r="H57" s="77">
        <v>248.35</v>
      </c>
      <c r="I57" s="77">
        <v>535.04999999999995</v>
      </c>
      <c r="J57" s="77">
        <v>1583</v>
      </c>
    </row>
    <row r="58" spans="1:10" x14ac:dyDescent="0.3">
      <c r="A58" s="1"/>
      <c r="B58" s="75" t="s">
        <v>621</v>
      </c>
      <c r="C58" s="75" t="s">
        <v>1145</v>
      </c>
      <c r="D58" s="75" t="s">
        <v>63</v>
      </c>
      <c r="E58" s="76" t="s">
        <v>605</v>
      </c>
      <c r="F58" s="77">
        <v>2344.6999999999998</v>
      </c>
      <c r="G58" s="77">
        <v>1630.05</v>
      </c>
      <c r="H58" s="77">
        <v>1253.3</v>
      </c>
      <c r="I58" s="77">
        <v>1333.25</v>
      </c>
      <c r="J58" s="77">
        <v>6561.3</v>
      </c>
    </row>
    <row r="59" spans="1:10" x14ac:dyDescent="0.3">
      <c r="A59" s="1"/>
      <c r="B59" s="75" t="s">
        <v>94</v>
      </c>
      <c r="C59" s="75" t="s">
        <v>1057</v>
      </c>
      <c r="D59" s="75" t="s">
        <v>1146</v>
      </c>
      <c r="E59" s="76" t="s">
        <v>605</v>
      </c>
      <c r="F59" s="77">
        <v>1328.1</v>
      </c>
      <c r="G59" s="77">
        <v>1544.9</v>
      </c>
      <c r="H59" s="77">
        <v>1386.15</v>
      </c>
      <c r="I59" s="77">
        <v>1151.4000000000001</v>
      </c>
      <c r="J59" s="77">
        <v>5410.55</v>
      </c>
    </row>
    <row r="60" spans="1:10" x14ac:dyDescent="0.3">
      <c r="A60" s="1"/>
      <c r="B60" s="75" t="s">
        <v>94</v>
      </c>
      <c r="C60" s="75" t="s">
        <v>1057</v>
      </c>
      <c r="D60" s="75" t="s">
        <v>1147</v>
      </c>
      <c r="E60" s="76" t="s">
        <v>605</v>
      </c>
      <c r="F60" s="77">
        <v>1610.4</v>
      </c>
      <c r="G60" s="77">
        <v>1899.95</v>
      </c>
      <c r="H60" s="77">
        <v>1753.4</v>
      </c>
      <c r="I60" s="77">
        <v>1491.7</v>
      </c>
      <c r="J60" s="77">
        <v>6755.45</v>
      </c>
    </row>
    <row r="61" spans="1:10" x14ac:dyDescent="0.3">
      <c r="A61" s="1"/>
      <c r="B61" s="75" t="s">
        <v>94</v>
      </c>
      <c r="C61" s="75" t="s">
        <v>1148</v>
      </c>
      <c r="D61" s="75" t="s">
        <v>1149</v>
      </c>
      <c r="E61" s="76" t="s">
        <v>605</v>
      </c>
      <c r="F61" s="77">
        <v>219.95</v>
      </c>
      <c r="G61" s="77">
        <v>242.6</v>
      </c>
      <c r="H61" s="77">
        <v>217.85</v>
      </c>
      <c r="I61" s="77">
        <v>180.35</v>
      </c>
      <c r="J61" s="77">
        <v>860.75</v>
      </c>
    </row>
    <row r="62" spans="1:10" x14ac:dyDescent="0.3">
      <c r="A62" s="1"/>
      <c r="B62" s="75" t="s">
        <v>94</v>
      </c>
      <c r="C62" s="75" t="s">
        <v>1148</v>
      </c>
      <c r="D62" s="75" t="s">
        <v>1150</v>
      </c>
      <c r="E62" s="76" t="s">
        <v>605</v>
      </c>
      <c r="F62" s="77">
        <v>41.7</v>
      </c>
      <c r="G62" s="77">
        <v>185.35</v>
      </c>
      <c r="H62" s="77">
        <v>154.19999999999999</v>
      </c>
      <c r="I62" s="77">
        <v>133.05000000000001</v>
      </c>
      <c r="J62" s="77">
        <v>514.29999999999995</v>
      </c>
    </row>
    <row r="63" spans="1:10" x14ac:dyDescent="0.3">
      <c r="A63" s="1"/>
      <c r="B63" s="75" t="s">
        <v>94</v>
      </c>
      <c r="C63" s="75" t="s">
        <v>1151</v>
      </c>
      <c r="D63" s="75" t="s">
        <v>63</v>
      </c>
      <c r="E63" s="76" t="s">
        <v>602</v>
      </c>
      <c r="F63" s="77"/>
      <c r="G63" s="77">
        <v>329.7</v>
      </c>
      <c r="H63" s="77"/>
      <c r="I63" s="77"/>
      <c r="J63" s="77">
        <v>329.7</v>
      </c>
    </row>
    <row r="64" spans="1:10" x14ac:dyDescent="0.3">
      <c r="A64" s="1"/>
      <c r="B64" s="75" t="s">
        <v>94</v>
      </c>
      <c r="C64" s="75" t="s">
        <v>1003</v>
      </c>
      <c r="D64" s="75" t="s">
        <v>63</v>
      </c>
      <c r="E64" s="76" t="s">
        <v>602</v>
      </c>
      <c r="F64" s="77">
        <v>1979.1</v>
      </c>
      <c r="G64" s="77">
        <v>2050.8000000000002</v>
      </c>
      <c r="H64" s="77">
        <v>2205.25</v>
      </c>
      <c r="I64" s="77">
        <v>2073.25</v>
      </c>
      <c r="J64" s="77">
        <v>8308.4</v>
      </c>
    </row>
    <row r="65" spans="1:10" x14ac:dyDescent="0.3">
      <c r="A65" s="1"/>
      <c r="B65" s="75" t="s">
        <v>94</v>
      </c>
      <c r="C65" s="75" t="s">
        <v>1059</v>
      </c>
      <c r="D65" s="75" t="s">
        <v>63</v>
      </c>
      <c r="E65" s="76" t="s">
        <v>604</v>
      </c>
      <c r="F65" s="77">
        <v>374.25</v>
      </c>
      <c r="G65" s="77">
        <v>369.55</v>
      </c>
      <c r="H65" s="77">
        <v>275</v>
      </c>
      <c r="I65" s="77">
        <v>207.6</v>
      </c>
      <c r="J65" s="77">
        <v>1226.4000000000001</v>
      </c>
    </row>
    <row r="66" spans="1:10" x14ac:dyDescent="0.3">
      <c r="A66" s="1"/>
      <c r="B66" s="75" t="s">
        <v>94</v>
      </c>
      <c r="C66" s="75" t="s">
        <v>99</v>
      </c>
      <c r="D66" s="75" t="s">
        <v>1152</v>
      </c>
      <c r="E66" s="76" t="s">
        <v>603</v>
      </c>
      <c r="F66" s="77">
        <v>1064.9000000000001</v>
      </c>
      <c r="G66" s="77">
        <v>3453.65</v>
      </c>
      <c r="H66" s="77">
        <v>4123.3500000000004</v>
      </c>
      <c r="I66" s="77">
        <v>4147.95</v>
      </c>
      <c r="J66" s="77">
        <v>12789.85</v>
      </c>
    </row>
    <row r="67" spans="1:10" x14ac:dyDescent="0.3">
      <c r="A67" s="1"/>
      <c r="B67" s="75" t="s">
        <v>94</v>
      </c>
      <c r="C67" s="75" t="s">
        <v>99</v>
      </c>
      <c r="D67" s="75" t="s">
        <v>1153</v>
      </c>
      <c r="E67" s="76" t="s">
        <v>603</v>
      </c>
      <c r="F67" s="77">
        <v>4051</v>
      </c>
      <c r="G67" s="77">
        <v>4063.9</v>
      </c>
      <c r="H67" s="77">
        <v>4064.9</v>
      </c>
      <c r="I67" s="77">
        <v>4092.5</v>
      </c>
      <c r="J67" s="77">
        <v>16272.3</v>
      </c>
    </row>
    <row r="68" spans="1:10" x14ac:dyDescent="0.3">
      <c r="A68" s="1"/>
      <c r="B68" s="75" t="s">
        <v>94</v>
      </c>
      <c r="C68" s="75" t="s">
        <v>99</v>
      </c>
      <c r="D68" s="75" t="s">
        <v>498</v>
      </c>
      <c r="E68" s="76" t="s">
        <v>603</v>
      </c>
      <c r="F68" s="77">
        <v>4792.6000000000004</v>
      </c>
      <c r="G68" s="77">
        <v>4892.75</v>
      </c>
      <c r="H68" s="77">
        <v>4797.3999999999996</v>
      </c>
      <c r="I68" s="77">
        <v>4909.1499999999996</v>
      </c>
      <c r="J68" s="77">
        <v>19391.900000000001</v>
      </c>
    </row>
    <row r="69" spans="1:10" x14ac:dyDescent="0.3">
      <c r="A69" s="1"/>
      <c r="B69" s="75" t="s">
        <v>94</v>
      </c>
      <c r="C69" s="75" t="s">
        <v>99</v>
      </c>
      <c r="D69" s="75" t="s">
        <v>341</v>
      </c>
      <c r="E69" s="76" t="s">
        <v>603</v>
      </c>
      <c r="F69" s="77">
        <v>4317.75</v>
      </c>
      <c r="G69" s="77">
        <v>5978.3</v>
      </c>
      <c r="H69" s="77">
        <v>6385.15</v>
      </c>
      <c r="I69" s="77">
        <v>6415</v>
      </c>
      <c r="J69" s="77">
        <v>23096.2</v>
      </c>
    </row>
    <row r="70" spans="1:10" x14ac:dyDescent="0.3">
      <c r="A70" s="1"/>
      <c r="B70" s="75" t="s">
        <v>94</v>
      </c>
      <c r="C70" s="75" t="s">
        <v>102</v>
      </c>
      <c r="D70" s="75" t="s">
        <v>308</v>
      </c>
      <c r="E70" s="76" t="s">
        <v>603</v>
      </c>
      <c r="F70" s="77"/>
      <c r="G70" s="77"/>
      <c r="H70" s="77"/>
      <c r="I70" s="77"/>
      <c r="J70" s="77">
        <v>0</v>
      </c>
    </row>
    <row r="71" spans="1:10" x14ac:dyDescent="0.3">
      <c r="A71" s="1"/>
      <c r="B71" s="75" t="s">
        <v>94</v>
      </c>
      <c r="C71" s="75" t="s">
        <v>102</v>
      </c>
      <c r="D71" s="75" t="s">
        <v>1154</v>
      </c>
      <c r="E71" s="76" t="s">
        <v>603</v>
      </c>
      <c r="F71" s="77"/>
      <c r="G71" s="77"/>
      <c r="H71" s="77"/>
      <c r="I71" s="77"/>
      <c r="J71" s="77">
        <v>0</v>
      </c>
    </row>
    <row r="72" spans="1:10" x14ac:dyDescent="0.3">
      <c r="A72" s="1"/>
      <c r="B72" s="75" t="s">
        <v>94</v>
      </c>
      <c r="C72" s="75" t="s">
        <v>1155</v>
      </c>
      <c r="D72" s="75" t="s">
        <v>308</v>
      </c>
      <c r="E72" s="76" t="s">
        <v>603</v>
      </c>
      <c r="F72" s="77"/>
      <c r="G72" s="77"/>
      <c r="H72" s="77"/>
      <c r="I72" s="77"/>
      <c r="J72" s="77">
        <v>0</v>
      </c>
    </row>
    <row r="73" spans="1:10" x14ac:dyDescent="0.3">
      <c r="A73" s="1"/>
      <c r="B73" s="75" t="s">
        <v>94</v>
      </c>
      <c r="C73" s="75" t="s">
        <v>1155</v>
      </c>
      <c r="D73" s="75" t="s">
        <v>1156</v>
      </c>
      <c r="E73" s="76" t="s">
        <v>603</v>
      </c>
      <c r="F73" s="77"/>
      <c r="G73" s="77"/>
      <c r="H73" s="77"/>
      <c r="I73" s="77"/>
      <c r="J73" s="77">
        <v>0</v>
      </c>
    </row>
    <row r="74" spans="1:10" x14ac:dyDescent="0.3">
      <c r="A74" s="1"/>
      <c r="B74" s="75" t="s">
        <v>94</v>
      </c>
      <c r="C74" s="75" t="s">
        <v>1155</v>
      </c>
      <c r="D74" s="75" t="s">
        <v>1157</v>
      </c>
      <c r="E74" s="76" t="s">
        <v>603</v>
      </c>
      <c r="F74" s="77"/>
      <c r="G74" s="77"/>
      <c r="H74" s="77"/>
      <c r="I74" s="77"/>
      <c r="J74" s="77">
        <v>0</v>
      </c>
    </row>
    <row r="75" spans="1:10" x14ac:dyDescent="0.3">
      <c r="A75" s="1"/>
      <c r="B75" s="75" t="s">
        <v>94</v>
      </c>
      <c r="C75" s="75" t="s">
        <v>1158</v>
      </c>
      <c r="D75" s="75" t="s">
        <v>1159</v>
      </c>
      <c r="E75" s="76" t="s">
        <v>603</v>
      </c>
      <c r="F75" s="77"/>
      <c r="G75" s="77"/>
      <c r="H75" s="77"/>
      <c r="I75" s="77"/>
      <c r="J75" s="77">
        <v>0</v>
      </c>
    </row>
    <row r="76" spans="1:10" x14ac:dyDescent="0.3">
      <c r="A76" s="1"/>
      <c r="B76" s="75" t="s">
        <v>94</v>
      </c>
      <c r="C76" s="75" t="s">
        <v>1158</v>
      </c>
      <c r="D76" s="75" t="s">
        <v>526</v>
      </c>
      <c r="E76" s="76" t="s">
        <v>603</v>
      </c>
      <c r="F76" s="77"/>
      <c r="G76" s="77"/>
      <c r="H76" s="77"/>
      <c r="I76" s="77"/>
      <c r="J76" s="77">
        <v>0</v>
      </c>
    </row>
    <row r="77" spans="1:10" x14ac:dyDescent="0.3">
      <c r="A77" s="1"/>
      <c r="B77" s="75" t="s">
        <v>94</v>
      </c>
      <c r="C77" s="75" t="s">
        <v>1158</v>
      </c>
      <c r="D77" s="75" t="s">
        <v>498</v>
      </c>
      <c r="E77" s="76" t="s">
        <v>603</v>
      </c>
      <c r="F77" s="77"/>
      <c r="G77" s="77"/>
      <c r="H77" s="77"/>
      <c r="I77" s="77"/>
      <c r="J77" s="77">
        <v>0</v>
      </c>
    </row>
    <row r="78" spans="1:10" x14ac:dyDescent="0.3">
      <c r="A78" s="1"/>
      <c r="B78" s="75" t="s">
        <v>103</v>
      </c>
      <c r="C78" s="75" t="s">
        <v>104</v>
      </c>
      <c r="D78" s="75" t="s">
        <v>1160</v>
      </c>
      <c r="E78" s="76" t="s">
        <v>603</v>
      </c>
      <c r="F78" s="77">
        <v>4372.6499999999996</v>
      </c>
      <c r="G78" s="77">
        <v>4316.0271350000003</v>
      </c>
      <c r="H78" s="77">
        <v>4382.25</v>
      </c>
      <c r="I78" s="77">
        <v>4375.1000000000004</v>
      </c>
      <c r="J78" s="77">
        <v>17446.027135</v>
      </c>
    </row>
    <row r="79" spans="1:10" x14ac:dyDescent="0.3">
      <c r="A79" s="1"/>
      <c r="B79" s="75" t="s">
        <v>103</v>
      </c>
      <c r="C79" s="75" t="s">
        <v>104</v>
      </c>
      <c r="D79" s="75" t="s">
        <v>1161</v>
      </c>
      <c r="E79" s="76" t="s">
        <v>603</v>
      </c>
      <c r="F79" s="77">
        <v>4401.1000000000004</v>
      </c>
      <c r="G79" s="77">
        <v>4329.8007550000002</v>
      </c>
      <c r="H79" s="77">
        <v>4395.1000000000004</v>
      </c>
      <c r="I79" s="77">
        <v>4386.3500000000004</v>
      </c>
      <c r="J79" s="77">
        <v>17512.350754999999</v>
      </c>
    </row>
    <row r="80" spans="1:10" x14ac:dyDescent="0.3">
      <c r="A80" s="1"/>
      <c r="B80" s="75" t="s">
        <v>103</v>
      </c>
      <c r="C80" s="75" t="s">
        <v>104</v>
      </c>
      <c r="D80" s="75" t="s">
        <v>1162</v>
      </c>
      <c r="E80" s="76" t="s">
        <v>603</v>
      </c>
      <c r="F80" s="77">
        <v>4416.1499999999996</v>
      </c>
      <c r="G80" s="77">
        <v>4409.5639149999997</v>
      </c>
      <c r="H80" s="77">
        <v>4434.3999999999996</v>
      </c>
      <c r="I80" s="77">
        <v>4439</v>
      </c>
      <c r="J80" s="77">
        <v>17699.113915000002</v>
      </c>
    </row>
    <row r="81" spans="1:10" x14ac:dyDescent="0.3">
      <c r="A81" s="1"/>
      <c r="B81" s="75" t="s">
        <v>645</v>
      </c>
      <c r="C81" s="75" t="s">
        <v>1004</v>
      </c>
      <c r="D81" s="75" t="s">
        <v>63</v>
      </c>
      <c r="E81" s="76" t="s">
        <v>602</v>
      </c>
      <c r="F81" s="77">
        <v>337.35</v>
      </c>
      <c r="G81" s="77">
        <v>280.95</v>
      </c>
      <c r="H81" s="77">
        <v>392.55</v>
      </c>
      <c r="I81" s="77">
        <v>280.7</v>
      </c>
      <c r="J81" s="77">
        <v>1291.55</v>
      </c>
    </row>
    <row r="82" spans="1:10" x14ac:dyDescent="0.3">
      <c r="A82" s="1"/>
      <c r="B82" s="75" t="s">
        <v>645</v>
      </c>
      <c r="C82" s="75" t="s">
        <v>1005</v>
      </c>
      <c r="D82" s="75" t="s">
        <v>63</v>
      </c>
      <c r="E82" s="76" t="s">
        <v>602</v>
      </c>
      <c r="F82" s="77">
        <v>84.7</v>
      </c>
      <c r="G82" s="77">
        <v>75.349999999999994</v>
      </c>
      <c r="H82" s="77">
        <v>81.3</v>
      </c>
      <c r="I82" s="77">
        <v>76.45</v>
      </c>
      <c r="J82" s="77">
        <v>317.8</v>
      </c>
    </row>
    <row r="83" spans="1:10" x14ac:dyDescent="0.3">
      <c r="A83" s="1"/>
      <c r="B83" s="75" t="s">
        <v>37</v>
      </c>
      <c r="C83" s="75" t="s">
        <v>1006</v>
      </c>
      <c r="D83" s="75" t="s">
        <v>63</v>
      </c>
      <c r="E83" s="76" t="s">
        <v>602</v>
      </c>
      <c r="F83" s="77">
        <v>481.6</v>
      </c>
      <c r="G83" s="77">
        <v>423</v>
      </c>
      <c r="H83" s="77">
        <v>489.6</v>
      </c>
      <c r="I83" s="77">
        <v>489.6</v>
      </c>
      <c r="J83" s="77">
        <v>1883.8</v>
      </c>
    </row>
    <row r="84" spans="1:10" x14ac:dyDescent="0.3">
      <c r="A84" s="1"/>
      <c r="B84" s="75" t="s">
        <v>37</v>
      </c>
      <c r="C84" s="75" t="s">
        <v>1007</v>
      </c>
      <c r="D84" s="75" t="s">
        <v>63</v>
      </c>
      <c r="E84" s="76" t="s">
        <v>602</v>
      </c>
      <c r="F84" s="77">
        <v>487.7</v>
      </c>
      <c r="G84" s="77">
        <v>452.4</v>
      </c>
      <c r="H84" s="77">
        <v>489.6</v>
      </c>
      <c r="I84" s="77">
        <v>489.6</v>
      </c>
      <c r="J84" s="77">
        <v>1919.3</v>
      </c>
    </row>
    <row r="85" spans="1:10" x14ac:dyDescent="0.3">
      <c r="A85" s="1"/>
      <c r="B85" s="75" t="s">
        <v>37</v>
      </c>
      <c r="C85" s="75" t="s">
        <v>1008</v>
      </c>
      <c r="D85" s="75" t="s">
        <v>63</v>
      </c>
      <c r="E85" s="76" t="s">
        <v>602</v>
      </c>
      <c r="F85" s="77">
        <v>480.2</v>
      </c>
      <c r="G85" s="77">
        <v>446.05</v>
      </c>
      <c r="H85" s="77">
        <v>482.4</v>
      </c>
      <c r="I85" s="77">
        <v>482.4</v>
      </c>
      <c r="J85" s="77">
        <v>1891.05</v>
      </c>
    </row>
    <row r="86" spans="1:10" x14ac:dyDescent="0.3">
      <c r="A86" s="1"/>
      <c r="B86" s="75" t="s">
        <v>37</v>
      </c>
      <c r="C86" s="75" t="s">
        <v>1009</v>
      </c>
      <c r="D86" s="75" t="s">
        <v>63</v>
      </c>
      <c r="E86" s="76" t="s">
        <v>602</v>
      </c>
      <c r="F86" s="77">
        <v>189.85</v>
      </c>
      <c r="G86" s="77">
        <v>159.55000000000001</v>
      </c>
      <c r="H86" s="77">
        <v>177.3</v>
      </c>
      <c r="I86" s="77">
        <v>118.7</v>
      </c>
      <c r="J86" s="77">
        <v>645.4</v>
      </c>
    </row>
    <row r="87" spans="1:10" x14ac:dyDescent="0.3">
      <c r="A87" s="1"/>
      <c r="B87" s="75" t="s">
        <v>651</v>
      </c>
      <c r="C87" s="75" t="s">
        <v>1163</v>
      </c>
      <c r="D87" s="75" t="s">
        <v>1164</v>
      </c>
      <c r="E87" s="76" t="s">
        <v>603</v>
      </c>
      <c r="F87" s="77">
        <v>653.4</v>
      </c>
      <c r="G87" s="77">
        <v>650.65</v>
      </c>
      <c r="H87" s="77">
        <v>657.45</v>
      </c>
      <c r="I87" s="77">
        <v>660.35</v>
      </c>
      <c r="J87" s="77">
        <v>2621.85</v>
      </c>
    </row>
    <row r="88" spans="1:10" x14ac:dyDescent="0.3">
      <c r="A88" s="1"/>
      <c r="B88" s="75" t="s">
        <v>651</v>
      </c>
      <c r="C88" s="75" t="s">
        <v>1163</v>
      </c>
      <c r="D88" s="75" t="s">
        <v>1165</v>
      </c>
      <c r="E88" s="76" t="s">
        <v>603</v>
      </c>
      <c r="F88" s="77">
        <v>821.1</v>
      </c>
      <c r="G88" s="77">
        <v>826.25</v>
      </c>
      <c r="H88" s="77">
        <v>821.7</v>
      </c>
      <c r="I88" s="77">
        <v>832.9</v>
      </c>
      <c r="J88" s="77">
        <v>3301.95</v>
      </c>
    </row>
    <row r="89" spans="1:10" x14ac:dyDescent="0.3">
      <c r="A89" s="1"/>
      <c r="B89" s="75" t="s">
        <v>622</v>
      </c>
      <c r="C89" s="75" t="s">
        <v>1166</v>
      </c>
      <c r="D89" s="75" t="s">
        <v>1166</v>
      </c>
      <c r="E89" s="76" t="s">
        <v>604</v>
      </c>
      <c r="F89" s="77">
        <v>834</v>
      </c>
      <c r="G89" s="77">
        <v>767.25</v>
      </c>
      <c r="H89" s="77">
        <v>610.25</v>
      </c>
      <c r="I89" s="77">
        <v>598.15</v>
      </c>
      <c r="J89" s="77">
        <v>2809.65</v>
      </c>
    </row>
    <row r="90" spans="1:10" x14ac:dyDescent="0.3">
      <c r="A90" s="1"/>
      <c r="B90" s="75" t="s">
        <v>319</v>
      </c>
      <c r="C90" s="75" t="s">
        <v>1064</v>
      </c>
      <c r="D90" s="75" t="s">
        <v>63</v>
      </c>
      <c r="E90" s="76" t="s">
        <v>605</v>
      </c>
      <c r="F90" s="77">
        <v>122.65</v>
      </c>
      <c r="G90" s="77">
        <v>127.6</v>
      </c>
      <c r="H90" s="77">
        <v>118.7</v>
      </c>
      <c r="I90" s="77">
        <v>103.55</v>
      </c>
      <c r="J90" s="77">
        <v>472.5</v>
      </c>
    </row>
    <row r="91" spans="1:10" x14ac:dyDescent="0.3">
      <c r="A91" s="1"/>
      <c r="B91" s="75" t="s">
        <v>623</v>
      </c>
      <c r="C91" s="75" t="s">
        <v>1065</v>
      </c>
      <c r="D91" s="75" t="s">
        <v>63</v>
      </c>
      <c r="E91" s="76" t="s">
        <v>605</v>
      </c>
      <c r="F91" s="77">
        <v>76.7</v>
      </c>
      <c r="G91" s="77">
        <v>71.75</v>
      </c>
      <c r="H91" s="77">
        <v>60.8</v>
      </c>
      <c r="I91" s="77">
        <v>56.15</v>
      </c>
      <c r="J91" s="77">
        <v>265.39999999999998</v>
      </c>
    </row>
    <row r="92" spans="1:10" x14ac:dyDescent="0.3">
      <c r="A92" s="1"/>
      <c r="B92" s="75" t="s">
        <v>631</v>
      </c>
      <c r="C92" s="75" t="s">
        <v>1010</v>
      </c>
      <c r="D92" s="75" t="s">
        <v>1135</v>
      </c>
      <c r="E92" s="76" t="s">
        <v>602</v>
      </c>
      <c r="F92" s="77">
        <v>78.7</v>
      </c>
      <c r="G92" s="77">
        <v>75.2</v>
      </c>
      <c r="H92" s="77">
        <v>75.8</v>
      </c>
      <c r="I92" s="77">
        <v>75.05</v>
      </c>
      <c r="J92" s="77">
        <v>304.75</v>
      </c>
    </row>
    <row r="93" spans="1:10" x14ac:dyDescent="0.3">
      <c r="A93" s="1"/>
      <c r="B93" s="75" t="s">
        <v>612</v>
      </c>
      <c r="C93" s="75" t="s">
        <v>1011</v>
      </c>
      <c r="D93" s="75" t="s">
        <v>63</v>
      </c>
      <c r="E93" s="76" t="s">
        <v>602</v>
      </c>
      <c r="F93" s="77">
        <v>426.3</v>
      </c>
      <c r="G93" s="77">
        <v>415.35</v>
      </c>
      <c r="H93" s="77">
        <v>407.9</v>
      </c>
      <c r="I93" s="77">
        <v>407.8</v>
      </c>
      <c r="J93" s="77">
        <v>1657.35</v>
      </c>
    </row>
    <row r="94" spans="1:10" x14ac:dyDescent="0.3">
      <c r="A94" s="1"/>
      <c r="B94" s="75" t="s">
        <v>632</v>
      </c>
      <c r="C94" s="75" t="s">
        <v>1012</v>
      </c>
      <c r="D94" s="75" t="s">
        <v>63</v>
      </c>
      <c r="E94" s="76" t="s">
        <v>602</v>
      </c>
      <c r="F94" s="77">
        <v>437.55</v>
      </c>
      <c r="G94" s="77">
        <v>424.5</v>
      </c>
      <c r="H94" s="77">
        <v>440.85</v>
      </c>
      <c r="I94" s="77">
        <v>441.4</v>
      </c>
      <c r="J94" s="77">
        <v>1744.3</v>
      </c>
    </row>
    <row r="95" spans="1:10" x14ac:dyDescent="0.3">
      <c r="A95" s="1"/>
      <c r="B95" s="75" t="s">
        <v>606</v>
      </c>
      <c r="C95" s="75" t="s">
        <v>1013</v>
      </c>
      <c r="D95" s="75" t="s">
        <v>63</v>
      </c>
      <c r="E95" s="76" t="s">
        <v>602</v>
      </c>
      <c r="F95" s="77">
        <v>4233.8500000000004</v>
      </c>
      <c r="G95" s="77">
        <v>4873.8500000000004</v>
      </c>
      <c r="H95" s="77">
        <v>4840.8500000000004</v>
      </c>
      <c r="I95" s="77">
        <v>4876.8500000000004</v>
      </c>
      <c r="J95" s="77">
        <v>18825.400000000001</v>
      </c>
    </row>
    <row r="96" spans="1:10" x14ac:dyDescent="0.3">
      <c r="A96" s="1"/>
      <c r="B96" s="75" t="s">
        <v>617</v>
      </c>
      <c r="C96" s="75" t="s">
        <v>1167</v>
      </c>
      <c r="D96" s="75" t="s">
        <v>63</v>
      </c>
      <c r="E96" s="76" t="s">
        <v>603</v>
      </c>
      <c r="F96" s="77"/>
      <c r="G96" s="77"/>
      <c r="H96" s="77"/>
      <c r="I96" s="77"/>
      <c r="J96" s="77">
        <v>0</v>
      </c>
    </row>
    <row r="97" spans="1:10" x14ac:dyDescent="0.3">
      <c r="A97" s="1"/>
      <c r="B97" s="75" t="s">
        <v>617</v>
      </c>
      <c r="C97" s="75" t="s">
        <v>1168</v>
      </c>
      <c r="D97" s="75" t="s">
        <v>63</v>
      </c>
      <c r="E97" s="76" t="s">
        <v>603</v>
      </c>
      <c r="F97" s="77"/>
      <c r="G97" s="77"/>
      <c r="H97" s="77"/>
      <c r="I97" s="77"/>
      <c r="J97" s="77">
        <v>0</v>
      </c>
    </row>
    <row r="98" spans="1:10" x14ac:dyDescent="0.3">
      <c r="A98" s="1"/>
      <c r="B98" s="75" t="s">
        <v>614</v>
      </c>
      <c r="C98" s="75" t="s">
        <v>1014</v>
      </c>
      <c r="D98" s="75" t="s">
        <v>63</v>
      </c>
      <c r="E98" s="76" t="s">
        <v>602</v>
      </c>
      <c r="F98" s="77">
        <v>2174.9549999999999</v>
      </c>
      <c r="G98" s="77">
        <v>2156.25</v>
      </c>
      <c r="H98" s="77">
        <v>2176.5500000000002</v>
      </c>
      <c r="I98" s="77">
        <v>2181.6</v>
      </c>
      <c r="J98" s="77">
        <v>8689.3549999999996</v>
      </c>
    </row>
    <row r="99" spans="1:10" x14ac:dyDescent="0.3">
      <c r="A99" s="1"/>
      <c r="B99" s="75" t="s">
        <v>618</v>
      </c>
      <c r="C99" s="75" t="s">
        <v>1015</v>
      </c>
      <c r="D99" s="75" t="s">
        <v>63</v>
      </c>
      <c r="E99" s="76" t="s">
        <v>602</v>
      </c>
      <c r="F99" s="77">
        <v>49.9</v>
      </c>
      <c r="G99" s="77">
        <v>30.1</v>
      </c>
      <c r="H99" s="77">
        <v>22.05</v>
      </c>
      <c r="I99" s="77">
        <v>20.149999999999999</v>
      </c>
      <c r="J99" s="77">
        <v>122.2</v>
      </c>
    </row>
    <row r="100" spans="1:10" x14ac:dyDescent="0.3">
      <c r="A100" s="1"/>
      <c r="B100" s="75" t="s">
        <v>646</v>
      </c>
      <c r="C100" s="75" t="s">
        <v>1169</v>
      </c>
      <c r="D100" s="75" t="s">
        <v>63</v>
      </c>
      <c r="E100" s="76" t="s">
        <v>604</v>
      </c>
      <c r="F100" s="77">
        <v>2467.6999999999998</v>
      </c>
      <c r="G100" s="77">
        <v>2327.35</v>
      </c>
      <c r="H100" s="77">
        <v>1766.55</v>
      </c>
      <c r="I100" s="77">
        <v>1976.35</v>
      </c>
      <c r="J100" s="77">
        <v>8537.9500000000007</v>
      </c>
    </row>
    <row r="101" spans="1:10" x14ac:dyDescent="0.3">
      <c r="A101" s="1"/>
      <c r="B101" s="75" t="s">
        <v>106</v>
      </c>
      <c r="C101" s="75" t="s">
        <v>107</v>
      </c>
      <c r="D101" s="75" t="s">
        <v>63</v>
      </c>
      <c r="E101" s="76" t="s">
        <v>602</v>
      </c>
      <c r="F101" s="77">
        <v>5295.55</v>
      </c>
      <c r="G101" s="77">
        <v>5774.4</v>
      </c>
      <c r="H101" s="77">
        <v>6120.55</v>
      </c>
      <c r="I101" s="77">
        <v>4952.1499999999996</v>
      </c>
      <c r="J101" s="77">
        <v>22142.65</v>
      </c>
    </row>
    <row r="102" spans="1:10" x14ac:dyDescent="0.3">
      <c r="A102" s="1"/>
      <c r="B102" s="75" t="s">
        <v>106</v>
      </c>
      <c r="C102" s="75" t="s">
        <v>1170</v>
      </c>
      <c r="D102" s="75" t="s">
        <v>63</v>
      </c>
      <c r="E102" s="76" t="s">
        <v>604</v>
      </c>
      <c r="F102" s="77">
        <v>2198.25</v>
      </c>
      <c r="G102" s="77">
        <v>2019</v>
      </c>
      <c r="H102" s="77">
        <v>1409.95</v>
      </c>
      <c r="I102" s="77">
        <v>1564.5</v>
      </c>
      <c r="J102" s="77">
        <v>7191.7</v>
      </c>
    </row>
    <row r="103" spans="1:10" x14ac:dyDescent="0.3">
      <c r="A103" s="1"/>
      <c r="B103" s="75" t="s">
        <v>106</v>
      </c>
      <c r="C103" s="75" t="s">
        <v>116</v>
      </c>
      <c r="D103" s="75" t="s">
        <v>1152</v>
      </c>
      <c r="E103" s="76" t="s">
        <v>603</v>
      </c>
      <c r="F103" s="77">
        <v>4146.1499999999996</v>
      </c>
      <c r="G103" s="77">
        <v>4046.6</v>
      </c>
      <c r="H103" s="77">
        <v>4104.3999999999996</v>
      </c>
      <c r="I103" s="77">
        <v>4145.1000000000004</v>
      </c>
      <c r="J103" s="77">
        <v>16442.25</v>
      </c>
    </row>
    <row r="104" spans="1:10" x14ac:dyDescent="0.3">
      <c r="A104" s="1"/>
      <c r="B104" s="75" t="s">
        <v>106</v>
      </c>
      <c r="C104" s="75" t="s">
        <v>116</v>
      </c>
      <c r="D104" s="75" t="s">
        <v>1153</v>
      </c>
      <c r="E104" s="76" t="s">
        <v>603</v>
      </c>
      <c r="F104" s="77">
        <v>4439.6000000000004</v>
      </c>
      <c r="G104" s="77">
        <v>4271.2</v>
      </c>
      <c r="H104" s="77">
        <v>4371.3999999999996</v>
      </c>
      <c r="I104" s="77">
        <v>4451.95</v>
      </c>
      <c r="J104" s="77">
        <v>17534.150000000001</v>
      </c>
    </row>
    <row r="105" spans="1:10" x14ac:dyDescent="0.3">
      <c r="A105" s="1"/>
      <c r="B105" s="75" t="s">
        <v>106</v>
      </c>
      <c r="C105" s="75" t="s">
        <v>116</v>
      </c>
      <c r="D105" s="75" t="s">
        <v>498</v>
      </c>
      <c r="E105" s="76" t="s">
        <v>603</v>
      </c>
      <c r="F105" s="77">
        <v>4430</v>
      </c>
      <c r="G105" s="77">
        <v>4266.7</v>
      </c>
      <c r="H105" s="77">
        <v>4364.95</v>
      </c>
      <c r="I105" s="77">
        <v>4453.8</v>
      </c>
      <c r="J105" s="77">
        <v>17515.45</v>
      </c>
    </row>
    <row r="106" spans="1:10" x14ac:dyDescent="0.3">
      <c r="A106" s="1"/>
      <c r="B106" s="75" t="s">
        <v>106</v>
      </c>
      <c r="C106" s="75" t="s">
        <v>116</v>
      </c>
      <c r="D106" s="75" t="s">
        <v>341</v>
      </c>
      <c r="E106" s="76" t="s">
        <v>603</v>
      </c>
      <c r="F106" s="77">
        <v>6658.65</v>
      </c>
      <c r="G106" s="77">
        <v>6479.2</v>
      </c>
      <c r="H106" s="77">
        <v>6553.9</v>
      </c>
      <c r="I106" s="77">
        <v>6606.75</v>
      </c>
      <c r="J106" s="77">
        <v>26298.5</v>
      </c>
    </row>
    <row r="107" spans="1:10" x14ac:dyDescent="0.3">
      <c r="A107" s="1"/>
      <c r="B107" s="75" t="s">
        <v>106</v>
      </c>
      <c r="C107" s="75" t="s">
        <v>119</v>
      </c>
      <c r="D107" s="75" t="s">
        <v>1159</v>
      </c>
      <c r="E107" s="76" t="s">
        <v>603</v>
      </c>
      <c r="F107" s="77">
        <v>1553.65</v>
      </c>
      <c r="G107" s="77">
        <v>235.05</v>
      </c>
      <c r="H107" s="77"/>
      <c r="I107" s="77">
        <v>3258.65</v>
      </c>
      <c r="J107" s="77">
        <v>5047.3500000000004</v>
      </c>
    </row>
    <row r="108" spans="1:10" x14ac:dyDescent="0.3">
      <c r="A108" s="1"/>
      <c r="B108" s="75" t="s">
        <v>106</v>
      </c>
      <c r="C108" s="75" t="s">
        <v>119</v>
      </c>
      <c r="D108" s="75" t="s">
        <v>341</v>
      </c>
      <c r="E108" s="76" t="s">
        <v>603</v>
      </c>
      <c r="F108" s="77"/>
      <c r="G108" s="77"/>
      <c r="H108" s="77"/>
      <c r="I108" s="77"/>
      <c r="J108" s="77">
        <v>0</v>
      </c>
    </row>
    <row r="109" spans="1:10" x14ac:dyDescent="0.3">
      <c r="A109" s="1"/>
      <c r="B109" s="75" t="s">
        <v>106</v>
      </c>
      <c r="C109" s="75" t="s">
        <v>1016</v>
      </c>
      <c r="D109" s="75" t="s">
        <v>63</v>
      </c>
      <c r="E109" s="76" t="s">
        <v>602</v>
      </c>
      <c r="F109" s="77">
        <v>234.15</v>
      </c>
      <c r="G109" s="77">
        <v>236.15</v>
      </c>
      <c r="H109" s="77">
        <v>234.1</v>
      </c>
      <c r="I109" s="77">
        <v>227.5</v>
      </c>
      <c r="J109" s="77">
        <v>931.9</v>
      </c>
    </row>
    <row r="110" spans="1:10" x14ac:dyDescent="0.3">
      <c r="A110" s="1"/>
      <c r="B110" s="75" t="s">
        <v>624</v>
      </c>
      <c r="C110" s="75" t="s">
        <v>1171</v>
      </c>
      <c r="D110" s="75" t="s">
        <v>63</v>
      </c>
      <c r="E110" s="76" t="s">
        <v>604</v>
      </c>
      <c r="F110" s="77">
        <v>3.05</v>
      </c>
      <c r="G110" s="77">
        <v>2.4500000000000002</v>
      </c>
      <c r="H110" s="77">
        <v>2.8</v>
      </c>
      <c r="I110" s="77">
        <v>2.75</v>
      </c>
      <c r="J110" s="77">
        <v>11.05</v>
      </c>
    </row>
    <row r="111" spans="1:10" x14ac:dyDescent="0.3">
      <c r="A111" s="1"/>
      <c r="B111" s="75" t="s">
        <v>610</v>
      </c>
      <c r="C111" s="75" t="s">
        <v>1017</v>
      </c>
      <c r="D111" s="75" t="s">
        <v>63</v>
      </c>
      <c r="E111" s="76" t="s">
        <v>602</v>
      </c>
      <c r="F111" s="77">
        <v>839.65</v>
      </c>
      <c r="G111" s="77">
        <v>796.4</v>
      </c>
      <c r="H111" s="77">
        <v>828.85</v>
      </c>
      <c r="I111" s="77">
        <v>804.65</v>
      </c>
      <c r="J111" s="77">
        <v>3269.55</v>
      </c>
    </row>
    <row r="112" spans="1:10" x14ac:dyDescent="0.3">
      <c r="A112" s="1"/>
      <c r="B112" s="75" t="s">
        <v>626</v>
      </c>
      <c r="C112" s="75" t="s">
        <v>1018</v>
      </c>
      <c r="D112" s="75" t="s">
        <v>63</v>
      </c>
      <c r="E112" s="76" t="s">
        <v>602</v>
      </c>
      <c r="F112" s="77">
        <v>43.55</v>
      </c>
      <c r="G112" s="77">
        <v>27.9</v>
      </c>
      <c r="H112" s="77">
        <v>53.55</v>
      </c>
      <c r="I112" s="77">
        <v>40.25</v>
      </c>
      <c r="J112" s="77">
        <v>165.25</v>
      </c>
    </row>
    <row r="113" spans="1:10" x14ac:dyDescent="0.3">
      <c r="A113" s="1"/>
      <c r="B113" s="75" t="s">
        <v>647</v>
      </c>
      <c r="C113" s="75" t="s">
        <v>1172</v>
      </c>
      <c r="D113" s="75" t="s">
        <v>63</v>
      </c>
      <c r="E113" s="76" t="s">
        <v>604</v>
      </c>
      <c r="F113" s="77">
        <v>126.45</v>
      </c>
      <c r="G113" s="77">
        <v>105.9</v>
      </c>
      <c r="H113" s="77">
        <v>110.8</v>
      </c>
      <c r="I113" s="77">
        <v>116.75</v>
      </c>
      <c r="J113" s="77">
        <v>459.9</v>
      </c>
    </row>
    <row r="114" spans="1:10" x14ac:dyDescent="0.3">
      <c r="A114" s="1"/>
      <c r="B114" s="75" t="s">
        <v>365</v>
      </c>
      <c r="C114" s="75" t="s">
        <v>1173</v>
      </c>
      <c r="D114" s="75" t="s">
        <v>63</v>
      </c>
      <c r="E114" s="76" t="s">
        <v>603</v>
      </c>
      <c r="F114" s="77"/>
      <c r="G114" s="77"/>
      <c r="H114" s="77"/>
      <c r="I114" s="77"/>
      <c r="J114" s="77">
        <v>0</v>
      </c>
    </row>
    <row r="115" spans="1:10" x14ac:dyDescent="0.3">
      <c r="A115" s="1"/>
      <c r="B115" s="75" t="s">
        <v>633</v>
      </c>
      <c r="C115" s="75" t="s">
        <v>1074</v>
      </c>
      <c r="D115" s="75" t="s">
        <v>63</v>
      </c>
      <c r="E115" s="76" t="s">
        <v>604</v>
      </c>
      <c r="F115" s="77">
        <v>146.19999999999999</v>
      </c>
      <c r="G115" s="77">
        <v>149.44999999999999</v>
      </c>
      <c r="H115" s="77">
        <v>108.8</v>
      </c>
      <c r="I115" s="77">
        <v>89.45</v>
      </c>
      <c r="J115" s="77">
        <v>493.9</v>
      </c>
    </row>
    <row r="116" spans="1:10" x14ac:dyDescent="0.3">
      <c r="A116" s="1"/>
      <c r="B116" s="75" t="s">
        <v>122</v>
      </c>
      <c r="C116" s="75" t="s">
        <v>1174</v>
      </c>
      <c r="D116" s="75" t="s">
        <v>63</v>
      </c>
      <c r="E116" s="76" t="s">
        <v>602</v>
      </c>
      <c r="F116" s="77"/>
      <c r="G116" s="77"/>
      <c r="H116" s="77"/>
      <c r="I116" s="77"/>
      <c r="J116" s="77">
        <v>0</v>
      </c>
    </row>
    <row r="117" spans="1:10" x14ac:dyDescent="0.3">
      <c r="A117" s="1"/>
      <c r="B117" s="75" t="s">
        <v>122</v>
      </c>
      <c r="C117" s="75" t="s">
        <v>1019</v>
      </c>
      <c r="D117" s="75" t="s">
        <v>63</v>
      </c>
      <c r="E117" s="76" t="s">
        <v>602</v>
      </c>
      <c r="F117" s="77">
        <v>3618</v>
      </c>
      <c r="G117" s="77">
        <v>3339.65</v>
      </c>
      <c r="H117" s="77">
        <v>3239.95</v>
      </c>
      <c r="I117" s="77">
        <v>3467</v>
      </c>
      <c r="J117" s="77">
        <v>13664.6</v>
      </c>
    </row>
    <row r="118" spans="1:10" x14ac:dyDescent="0.3">
      <c r="A118" s="1"/>
      <c r="B118" s="75" t="s">
        <v>122</v>
      </c>
      <c r="C118" s="75" t="s">
        <v>141</v>
      </c>
      <c r="D118" s="75" t="s">
        <v>63</v>
      </c>
      <c r="E118" s="76" t="s">
        <v>602</v>
      </c>
      <c r="F118" s="77">
        <v>1745.85</v>
      </c>
      <c r="G118" s="77">
        <v>1833.75</v>
      </c>
      <c r="H118" s="77">
        <v>2165.4499999999998</v>
      </c>
      <c r="I118" s="77">
        <v>2162.9</v>
      </c>
      <c r="J118" s="77">
        <v>7907.95</v>
      </c>
    </row>
    <row r="119" spans="1:10" x14ac:dyDescent="0.3">
      <c r="A119" s="1"/>
      <c r="B119" s="75" t="s">
        <v>122</v>
      </c>
      <c r="C119" s="75" t="s">
        <v>1021</v>
      </c>
      <c r="D119" s="75" t="s">
        <v>63</v>
      </c>
      <c r="E119" s="76" t="s">
        <v>602</v>
      </c>
      <c r="F119" s="77">
        <v>237.75</v>
      </c>
      <c r="G119" s="77">
        <v>237.65</v>
      </c>
      <c r="H119" s="77">
        <v>237.8</v>
      </c>
      <c r="I119" s="77">
        <v>237.95</v>
      </c>
      <c r="J119" s="77">
        <v>951.15</v>
      </c>
    </row>
    <row r="120" spans="1:10" x14ac:dyDescent="0.3">
      <c r="A120" s="1"/>
      <c r="B120" s="75" t="s">
        <v>143</v>
      </c>
      <c r="C120" s="75" t="s">
        <v>1077</v>
      </c>
      <c r="D120" s="75" t="s">
        <v>63</v>
      </c>
      <c r="E120" s="76" t="s">
        <v>605</v>
      </c>
      <c r="F120" s="77">
        <v>1463.9</v>
      </c>
      <c r="G120" s="77">
        <v>1752.55</v>
      </c>
      <c r="H120" s="77">
        <v>1649</v>
      </c>
      <c r="I120" s="77">
        <v>1145.75</v>
      </c>
      <c r="J120" s="77">
        <v>6011.2</v>
      </c>
    </row>
    <row r="121" spans="1:10" x14ac:dyDescent="0.3">
      <c r="A121" s="1"/>
      <c r="B121" s="75" t="s">
        <v>143</v>
      </c>
      <c r="C121" s="75" t="s">
        <v>1078</v>
      </c>
      <c r="D121" s="75" t="s">
        <v>63</v>
      </c>
      <c r="E121" s="76" t="s">
        <v>605</v>
      </c>
      <c r="F121" s="77">
        <v>1412.45</v>
      </c>
      <c r="G121" s="77">
        <v>1790.75</v>
      </c>
      <c r="H121" s="77">
        <v>1578.55</v>
      </c>
      <c r="I121" s="77">
        <v>1216.6500000000001</v>
      </c>
      <c r="J121" s="77">
        <v>5998.4</v>
      </c>
    </row>
    <row r="122" spans="1:10" x14ac:dyDescent="0.3">
      <c r="A122" s="1"/>
      <c r="B122" s="75" t="s">
        <v>143</v>
      </c>
      <c r="C122" s="75" t="s">
        <v>1024</v>
      </c>
      <c r="D122" s="75" t="s">
        <v>63</v>
      </c>
      <c r="E122" s="76" t="s">
        <v>602</v>
      </c>
      <c r="F122" s="77">
        <v>1118.3</v>
      </c>
      <c r="G122" s="77">
        <v>1197.75</v>
      </c>
      <c r="H122" s="77">
        <v>1505.55</v>
      </c>
      <c r="I122" s="77">
        <v>1580.1</v>
      </c>
      <c r="J122" s="77">
        <v>5401.7</v>
      </c>
    </row>
    <row r="123" spans="1:10" x14ac:dyDescent="0.3">
      <c r="A123" s="1"/>
      <c r="B123" s="75" t="s">
        <v>143</v>
      </c>
      <c r="C123" s="75" t="s">
        <v>1025</v>
      </c>
      <c r="D123" s="75" t="s">
        <v>1135</v>
      </c>
      <c r="E123" s="76" t="s">
        <v>602</v>
      </c>
      <c r="F123" s="77">
        <v>14.4</v>
      </c>
      <c r="G123" s="77">
        <v>14.4</v>
      </c>
      <c r="H123" s="77">
        <v>14.4</v>
      </c>
      <c r="I123" s="77">
        <v>14.4</v>
      </c>
      <c r="J123" s="77">
        <v>57.6</v>
      </c>
    </row>
    <row r="124" spans="1:10" x14ac:dyDescent="0.3">
      <c r="A124" s="1"/>
      <c r="B124" s="75" t="s">
        <v>143</v>
      </c>
      <c r="C124" s="75" t="s">
        <v>1026</v>
      </c>
      <c r="D124" s="75" t="s">
        <v>63</v>
      </c>
      <c r="E124" s="76" t="s">
        <v>602</v>
      </c>
      <c r="F124" s="77">
        <v>702.6</v>
      </c>
      <c r="G124" s="77">
        <v>713.05</v>
      </c>
      <c r="H124" s="77">
        <v>717.9</v>
      </c>
      <c r="I124" s="77">
        <v>720.45</v>
      </c>
      <c r="J124" s="77">
        <v>2854</v>
      </c>
    </row>
    <row r="125" spans="1:10" x14ac:dyDescent="0.3">
      <c r="A125" s="1"/>
      <c r="B125" s="75" t="s">
        <v>143</v>
      </c>
      <c r="C125" s="75" t="s">
        <v>1027</v>
      </c>
      <c r="D125" s="75" t="s">
        <v>63</v>
      </c>
      <c r="E125" s="76" t="s">
        <v>602</v>
      </c>
      <c r="F125" s="77">
        <v>3141.45</v>
      </c>
      <c r="G125" s="77">
        <v>3358</v>
      </c>
      <c r="H125" s="77">
        <v>3419.35</v>
      </c>
      <c r="I125" s="77">
        <v>3296.35</v>
      </c>
      <c r="J125" s="77">
        <v>13215.15</v>
      </c>
    </row>
    <row r="126" spans="1:10" x14ac:dyDescent="0.3">
      <c r="A126" s="1"/>
      <c r="B126" s="75" t="s">
        <v>143</v>
      </c>
      <c r="C126" s="75" t="s">
        <v>1028</v>
      </c>
      <c r="D126" s="75" t="s">
        <v>63</v>
      </c>
      <c r="E126" s="76" t="s">
        <v>602</v>
      </c>
      <c r="F126" s="77">
        <v>1991.95</v>
      </c>
      <c r="G126" s="77">
        <v>1790.9</v>
      </c>
      <c r="H126" s="77">
        <v>1771.85</v>
      </c>
      <c r="I126" s="77">
        <v>1788.55</v>
      </c>
      <c r="J126" s="77">
        <v>7343.25</v>
      </c>
    </row>
    <row r="127" spans="1:10" x14ac:dyDescent="0.3">
      <c r="A127" s="1"/>
      <c r="B127" s="75" t="s">
        <v>143</v>
      </c>
      <c r="C127" s="75" t="s">
        <v>1029</v>
      </c>
      <c r="D127" s="75" t="s">
        <v>63</v>
      </c>
      <c r="E127" s="76" t="s">
        <v>602</v>
      </c>
      <c r="F127" s="77">
        <v>1534.7</v>
      </c>
      <c r="G127" s="77">
        <v>1546.2</v>
      </c>
      <c r="H127" s="77">
        <v>1533.45</v>
      </c>
      <c r="I127" s="77">
        <v>1537.6</v>
      </c>
      <c r="J127" s="77">
        <v>6151.95</v>
      </c>
    </row>
    <row r="128" spans="1:10" x14ac:dyDescent="0.3">
      <c r="A128" s="1"/>
      <c r="B128" s="75" t="s">
        <v>143</v>
      </c>
      <c r="C128" s="75" t="s">
        <v>1175</v>
      </c>
      <c r="D128" s="75" t="s">
        <v>1176</v>
      </c>
      <c r="E128" s="76" t="s">
        <v>604</v>
      </c>
      <c r="F128" s="77">
        <v>1111.8</v>
      </c>
      <c r="G128" s="77">
        <v>1015.35</v>
      </c>
      <c r="H128" s="77">
        <v>850.95</v>
      </c>
      <c r="I128" s="77">
        <v>670.15</v>
      </c>
      <c r="J128" s="77">
        <v>3648.25</v>
      </c>
    </row>
    <row r="129" spans="1:10" x14ac:dyDescent="0.3">
      <c r="A129" s="1"/>
      <c r="B129" s="75" t="s">
        <v>143</v>
      </c>
      <c r="C129" s="75" t="s">
        <v>1080</v>
      </c>
      <c r="D129" s="75" t="s">
        <v>63</v>
      </c>
      <c r="E129" s="76" t="s">
        <v>604</v>
      </c>
      <c r="F129" s="77">
        <v>1369.65</v>
      </c>
      <c r="G129" s="77">
        <v>1250.75</v>
      </c>
      <c r="H129" s="77">
        <v>1116.3</v>
      </c>
      <c r="I129" s="77">
        <v>872.75</v>
      </c>
      <c r="J129" s="77">
        <v>4609.45</v>
      </c>
    </row>
    <row r="130" spans="1:10" x14ac:dyDescent="0.3">
      <c r="A130" s="1"/>
      <c r="B130" s="75" t="s">
        <v>143</v>
      </c>
      <c r="C130" s="75" t="s">
        <v>1177</v>
      </c>
      <c r="D130" s="75" t="s">
        <v>145</v>
      </c>
      <c r="E130" s="76" t="s">
        <v>603</v>
      </c>
      <c r="F130" s="77"/>
      <c r="G130" s="77"/>
      <c r="H130" s="77"/>
      <c r="I130" s="77"/>
      <c r="J130" s="77">
        <v>0</v>
      </c>
    </row>
    <row r="131" spans="1:10" x14ac:dyDescent="0.3">
      <c r="A131" s="1"/>
      <c r="B131" s="75" t="s">
        <v>143</v>
      </c>
      <c r="C131" s="75" t="s">
        <v>1177</v>
      </c>
      <c r="D131" s="75" t="s">
        <v>1178</v>
      </c>
      <c r="E131" s="76" t="s">
        <v>603</v>
      </c>
      <c r="F131" s="77"/>
      <c r="G131" s="77"/>
      <c r="H131" s="77"/>
      <c r="I131" s="77"/>
      <c r="J131" s="77">
        <v>0</v>
      </c>
    </row>
    <row r="132" spans="1:10" x14ac:dyDescent="0.3">
      <c r="A132" s="1"/>
      <c r="B132" s="75" t="s">
        <v>143</v>
      </c>
      <c r="C132" s="75" t="s">
        <v>1177</v>
      </c>
      <c r="D132" s="75" t="s">
        <v>1179</v>
      </c>
      <c r="E132" s="76" t="s">
        <v>603</v>
      </c>
      <c r="F132" s="77"/>
      <c r="G132" s="77"/>
      <c r="H132" s="77"/>
      <c r="I132" s="77"/>
      <c r="J132" s="77">
        <v>0</v>
      </c>
    </row>
    <row r="133" spans="1:10" x14ac:dyDescent="0.3">
      <c r="A133" s="1"/>
      <c r="B133" s="75" t="s">
        <v>143</v>
      </c>
      <c r="C133" s="75" t="s">
        <v>1180</v>
      </c>
      <c r="D133" s="75" t="s">
        <v>1181</v>
      </c>
      <c r="E133" s="76" t="s">
        <v>603</v>
      </c>
      <c r="F133" s="77"/>
      <c r="G133" s="77"/>
      <c r="H133" s="77"/>
      <c r="I133" s="77"/>
      <c r="J133" s="77">
        <v>0</v>
      </c>
    </row>
    <row r="134" spans="1:10" x14ac:dyDescent="0.3">
      <c r="A134" s="1"/>
      <c r="B134" s="75" t="s">
        <v>143</v>
      </c>
      <c r="C134" s="75" t="s">
        <v>148</v>
      </c>
      <c r="D134" s="75" t="s">
        <v>498</v>
      </c>
      <c r="E134" s="76" t="s">
        <v>603</v>
      </c>
      <c r="F134" s="77">
        <v>3460.5</v>
      </c>
      <c r="G134" s="77">
        <v>3478.45</v>
      </c>
      <c r="H134" s="77">
        <v>3457.95</v>
      </c>
      <c r="I134" s="77">
        <v>3472.95</v>
      </c>
      <c r="J134" s="77">
        <v>13869.85</v>
      </c>
    </row>
    <row r="135" spans="1:10" x14ac:dyDescent="0.3">
      <c r="A135" s="1"/>
      <c r="B135" s="75" t="s">
        <v>143</v>
      </c>
      <c r="C135" s="75" t="s">
        <v>148</v>
      </c>
      <c r="D135" s="75" t="s">
        <v>92</v>
      </c>
      <c r="E135" s="76" t="s">
        <v>603</v>
      </c>
      <c r="F135" s="77">
        <v>3489.8</v>
      </c>
      <c r="G135" s="77">
        <v>3505.3</v>
      </c>
      <c r="H135" s="77">
        <v>3483.65</v>
      </c>
      <c r="I135" s="77">
        <v>3501.9</v>
      </c>
      <c r="J135" s="77">
        <v>13980.65</v>
      </c>
    </row>
    <row r="136" spans="1:10" x14ac:dyDescent="0.3">
      <c r="A136" s="1"/>
      <c r="B136" s="75" t="s">
        <v>143</v>
      </c>
      <c r="C136" s="75" t="s">
        <v>148</v>
      </c>
      <c r="D136" s="75" t="s">
        <v>1182</v>
      </c>
      <c r="E136" s="76" t="s">
        <v>603</v>
      </c>
      <c r="F136" s="77">
        <v>3675.75</v>
      </c>
      <c r="G136" s="77">
        <v>3568.35</v>
      </c>
      <c r="H136" s="77">
        <v>3559.1</v>
      </c>
      <c r="I136" s="77">
        <v>3892.6</v>
      </c>
      <c r="J136" s="77">
        <v>14695.8</v>
      </c>
    </row>
    <row r="137" spans="1:10" x14ac:dyDescent="0.3">
      <c r="A137" s="1"/>
      <c r="B137" s="75" t="s">
        <v>1183</v>
      </c>
      <c r="C137" s="75" t="s">
        <v>1184</v>
      </c>
      <c r="D137" s="75" t="s">
        <v>63</v>
      </c>
      <c r="E137" s="76" t="s">
        <v>604</v>
      </c>
      <c r="F137" s="77">
        <v>178.65</v>
      </c>
      <c r="G137" s="77">
        <v>189.65</v>
      </c>
      <c r="H137" s="77">
        <v>135.19999999999999</v>
      </c>
      <c r="I137" s="77">
        <v>111.1</v>
      </c>
      <c r="J137" s="77">
        <v>614.6</v>
      </c>
    </row>
    <row r="138" spans="1:10" x14ac:dyDescent="0.3">
      <c r="A138" s="1"/>
      <c r="B138" s="75" t="s">
        <v>635</v>
      </c>
      <c r="C138" s="75" t="s">
        <v>1082</v>
      </c>
      <c r="D138" s="75" t="s">
        <v>63</v>
      </c>
      <c r="E138" s="76" t="s">
        <v>605</v>
      </c>
      <c r="F138" s="77">
        <v>581</v>
      </c>
      <c r="G138" s="77">
        <v>493.05</v>
      </c>
      <c r="H138" s="77">
        <v>286.7</v>
      </c>
      <c r="I138" s="77">
        <v>319.10000000000002</v>
      </c>
      <c r="J138" s="77">
        <v>1679.85</v>
      </c>
    </row>
    <row r="139" spans="1:10" x14ac:dyDescent="0.3">
      <c r="A139" s="1"/>
      <c r="B139" s="75" t="s">
        <v>636</v>
      </c>
      <c r="C139" s="75" t="s">
        <v>1185</v>
      </c>
      <c r="D139" s="75" t="s">
        <v>63</v>
      </c>
      <c r="E139" s="76" t="s">
        <v>605</v>
      </c>
      <c r="F139" s="77">
        <v>1521.9</v>
      </c>
      <c r="G139" s="77">
        <v>1480.05</v>
      </c>
      <c r="H139" s="77">
        <v>959.25</v>
      </c>
      <c r="I139" s="77">
        <v>1027.3</v>
      </c>
      <c r="J139" s="77">
        <v>4988.5</v>
      </c>
    </row>
    <row r="140" spans="1:10" x14ac:dyDescent="0.3">
      <c r="A140" s="1"/>
      <c r="B140" s="75" t="s">
        <v>391</v>
      </c>
      <c r="C140" s="75" t="s">
        <v>1084</v>
      </c>
      <c r="D140" s="75" t="s">
        <v>63</v>
      </c>
      <c r="E140" s="76" t="s">
        <v>603</v>
      </c>
      <c r="F140" s="77">
        <v>33.6</v>
      </c>
      <c r="G140" s="77">
        <v>35.9</v>
      </c>
      <c r="H140" s="77">
        <v>35.450000000000003</v>
      </c>
      <c r="I140" s="77">
        <v>38.4</v>
      </c>
      <c r="J140" s="77">
        <v>143.35</v>
      </c>
    </row>
    <row r="141" spans="1:10" x14ac:dyDescent="0.3">
      <c r="A141" s="1"/>
      <c r="B141" s="75" t="s">
        <v>391</v>
      </c>
      <c r="C141" s="75" t="s">
        <v>1186</v>
      </c>
      <c r="D141" s="75" t="s">
        <v>63</v>
      </c>
      <c r="E141" s="76" t="s">
        <v>603</v>
      </c>
      <c r="F141" s="77">
        <v>26.4</v>
      </c>
      <c r="G141" s="77">
        <v>25.2</v>
      </c>
      <c r="H141" s="77">
        <v>25</v>
      </c>
      <c r="I141" s="77">
        <v>26.9</v>
      </c>
      <c r="J141" s="77">
        <v>103.5</v>
      </c>
    </row>
    <row r="142" spans="1:10" x14ac:dyDescent="0.3">
      <c r="A142" s="1"/>
      <c r="B142" s="75" t="s">
        <v>391</v>
      </c>
      <c r="C142" s="75" t="s">
        <v>1187</v>
      </c>
      <c r="D142" s="75" t="s">
        <v>63</v>
      </c>
      <c r="E142" s="76" t="s">
        <v>603</v>
      </c>
      <c r="F142" s="77">
        <v>48</v>
      </c>
      <c r="G142" s="77">
        <v>49.45</v>
      </c>
      <c r="H142" s="77">
        <v>49.2</v>
      </c>
      <c r="I142" s="77">
        <v>52.8</v>
      </c>
      <c r="J142" s="77">
        <v>199.45</v>
      </c>
    </row>
    <row r="143" spans="1:10" x14ac:dyDescent="0.3">
      <c r="A143" s="1"/>
      <c r="B143" s="75" t="s">
        <v>391</v>
      </c>
      <c r="C143" s="75" t="s">
        <v>1188</v>
      </c>
      <c r="D143" s="75" t="s">
        <v>63</v>
      </c>
      <c r="E143" s="76" t="s">
        <v>603</v>
      </c>
      <c r="F143" s="77">
        <v>52.2</v>
      </c>
      <c r="G143" s="77">
        <v>52.8</v>
      </c>
      <c r="H143" s="77">
        <v>52.4</v>
      </c>
      <c r="I143" s="77">
        <v>52.8</v>
      </c>
      <c r="J143" s="77">
        <v>210.2</v>
      </c>
    </row>
    <row r="144" spans="1:10" ht="27.6" x14ac:dyDescent="0.3">
      <c r="A144" s="1"/>
      <c r="B144" s="75" t="s">
        <v>609</v>
      </c>
      <c r="C144" s="75" t="s">
        <v>1189</v>
      </c>
      <c r="D144" s="75" t="s">
        <v>1190</v>
      </c>
      <c r="E144" s="76" t="s">
        <v>603</v>
      </c>
      <c r="F144" s="77"/>
      <c r="G144" s="77"/>
      <c r="H144" s="77"/>
      <c r="I144" s="77"/>
      <c r="J144" s="77">
        <v>0</v>
      </c>
    </row>
    <row r="145" spans="1:10" ht="27.6" x14ac:dyDescent="0.3">
      <c r="A145" s="1"/>
      <c r="B145" s="75" t="s">
        <v>609</v>
      </c>
      <c r="C145" s="75" t="s">
        <v>1189</v>
      </c>
      <c r="D145" s="75" t="s">
        <v>1191</v>
      </c>
      <c r="E145" s="76" t="s">
        <v>603</v>
      </c>
      <c r="F145" s="77"/>
      <c r="G145" s="77"/>
      <c r="H145" s="77"/>
      <c r="I145" s="77"/>
      <c r="J145" s="77">
        <v>0</v>
      </c>
    </row>
    <row r="146" spans="1:10" x14ac:dyDescent="0.3">
      <c r="A146" s="1"/>
      <c r="B146" s="75" t="s">
        <v>648</v>
      </c>
      <c r="C146" s="75" t="s">
        <v>1088</v>
      </c>
      <c r="D146" s="75" t="s">
        <v>63</v>
      </c>
      <c r="E146" s="76" t="s">
        <v>604</v>
      </c>
      <c r="F146" s="77">
        <v>132</v>
      </c>
      <c r="G146" s="77">
        <v>124.25</v>
      </c>
      <c r="H146" s="77">
        <v>103.9</v>
      </c>
      <c r="I146" s="77">
        <v>111</v>
      </c>
      <c r="J146" s="77">
        <v>471.15</v>
      </c>
    </row>
    <row r="147" spans="1:10" x14ac:dyDescent="0.3">
      <c r="A147" s="1"/>
      <c r="B147" s="75" t="s">
        <v>154</v>
      </c>
      <c r="C147" s="75" t="s">
        <v>155</v>
      </c>
      <c r="D147" s="75" t="s">
        <v>1159</v>
      </c>
      <c r="E147" s="76" t="s">
        <v>603</v>
      </c>
      <c r="F147" s="77"/>
      <c r="G147" s="77"/>
      <c r="H147" s="77"/>
      <c r="I147" s="77"/>
      <c r="J147" s="77">
        <v>0</v>
      </c>
    </row>
    <row r="148" spans="1:10" x14ac:dyDescent="0.3">
      <c r="A148" s="1"/>
      <c r="B148" s="75" t="s">
        <v>154</v>
      </c>
      <c r="C148" s="75" t="s">
        <v>155</v>
      </c>
      <c r="D148" s="75" t="s">
        <v>526</v>
      </c>
      <c r="E148" s="76" t="s">
        <v>603</v>
      </c>
      <c r="F148" s="77"/>
      <c r="G148" s="77"/>
      <c r="H148" s="77"/>
      <c r="I148" s="77"/>
      <c r="J148" s="77">
        <v>0</v>
      </c>
    </row>
    <row r="149" spans="1:10" x14ac:dyDescent="0.3">
      <c r="A149" s="1"/>
      <c r="B149" s="75" t="s">
        <v>154</v>
      </c>
      <c r="C149" s="75" t="s">
        <v>155</v>
      </c>
      <c r="D149" s="75" t="s">
        <v>498</v>
      </c>
      <c r="E149" s="76" t="s">
        <v>603</v>
      </c>
      <c r="F149" s="77"/>
      <c r="G149" s="77"/>
      <c r="H149" s="77"/>
      <c r="I149" s="77"/>
      <c r="J149" s="77">
        <v>0</v>
      </c>
    </row>
    <row r="150" spans="1:10" x14ac:dyDescent="0.3">
      <c r="A150" s="1"/>
      <c r="B150" s="75" t="s">
        <v>154</v>
      </c>
      <c r="C150" s="75" t="s">
        <v>155</v>
      </c>
      <c r="D150" s="75" t="s">
        <v>92</v>
      </c>
      <c r="E150" s="76" t="s">
        <v>603</v>
      </c>
      <c r="F150" s="77"/>
      <c r="G150" s="77"/>
      <c r="H150" s="77"/>
      <c r="I150" s="77"/>
      <c r="J150" s="77">
        <v>0</v>
      </c>
    </row>
    <row r="151" spans="1:10" x14ac:dyDescent="0.3">
      <c r="A151" s="1"/>
      <c r="B151" s="75" t="s">
        <v>60</v>
      </c>
      <c r="C151" s="75" t="s">
        <v>1030</v>
      </c>
      <c r="D151" s="75" t="s">
        <v>63</v>
      </c>
      <c r="E151" s="76" t="s">
        <v>602</v>
      </c>
      <c r="F151" s="77">
        <v>1331.25</v>
      </c>
      <c r="G151" s="77">
        <v>2316.65</v>
      </c>
      <c r="H151" s="77">
        <v>2655.45</v>
      </c>
      <c r="I151" s="77">
        <v>2064.6</v>
      </c>
      <c r="J151" s="77">
        <v>8367.9500000000007</v>
      </c>
    </row>
    <row r="152" spans="1:10" x14ac:dyDescent="0.3">
      <c r="A152" s="1"/>
      <c r="B152" s="75" t="s">
        <v>60</v>
      </c>
      <c r="C152" s="75" t="s">
        <v>61</v>
      </c>
      <c r="D152" s="75" t="s">
        <v>63</v>
      </c>
      <c r="E152" s="76" t="s">
        <v>602</v>
      </c>
      <c r="F152" s="77">
        <v>27.5</v>
      </c>
      <c r="G152" s="77">
        <v>26.15</v>
      </c>
      <c r="H152" s="77">
        <v>28.45</v>
      </c>
      <c r="I152" s="77">
        <v>20.05</v>
      </c>
      <c r="J152" s="77">
        <v>102.15</v>
      </c>
    </row>
    <row r="153" spans="1:10" x14ac:dyDescent="0.3">
      <c r="A153" s="1"/>
      <c r="B153" s="75" t="s">
        <v>607</v>
      </c>
      <c r="C153" s="75" t="s">
        <v>1192</v>
      </c>
      <c r="D153" s="75" t="s">
        <v>1193</v>
      </c>
      <c r="E153" s="76" t="s">
        <v>603</v>
      </c>
      <c r="F153" s="77"/>
      <c r="G153" s="77"/>
      <c r="H153" s="77"/>
      <c r="I153" s="77"/>
      <c r="J153" s="77">
        <v>0</v>
      </c>
    </row>
    <row r="154" spans="1:10" x14ac:dyDescent="0.3">
      <c r="A154" s="1"/>
      <c r="B154" s="75" t="s">
        <v>607</v>
      </c>
      <c r="C154" s="75" t="s">
        <v>1192</v>
      </c>
      <c r="D154" s="75" t="s">
        <v>182</v>
      </c>
      <c r="E154" s="76" t="s">
        <v>603</v>
      </c>
      <c r="F154" s="77"/>
      <c r="G154" s="77"/>
      <c r="H154" s="77"/>
      <c r="I154" s="77"/>
      <c r="J154" s="77">
        <v>0</v>
      </c>
    </row>
    <row r="155" spans="1:10" x14ac:dyDescent="0.3">
      <c r="A155" s="1"/>
      <c r="B155" s="75" t="s">
        <v>607</v>
      </c>
      <c r="C155" s="75" t="s">
        <v>1192</v>
      </c>
      <c r="D155" s="75" t="s">
        <v>191</v>
      </c>
      <c r="E155" s="76" t="s">
        <v>603</v>
      </c>
      <c r="F155" s="77"/>
      <c r="G155" s="77"/>
      <c r="H155" s="77"/>
      <c r="I155" s="77"/>
      <c r="J155" s="77">
        <v>0</v>
      </c>
    </row>
    <row r="156" spans="1:10" x14ac:dyDescent="0.3">
      <c r="A156" s="1"/>
      <c r="B156" s="75" t="s">
        <v>607</v>
      </c>
      <c r="C156" s="75" t="s">
        <v>1192</v>
      </c>
      <c r="D156" s="75" t="s">
        <v>1128</v>
      </c>
      <c r="E156" s="76" t="s">
        <v>603</v>
      </c>
      <c r="F156" s="77"/>
      <c r="G156" s="77"/>
      <c r="H156" s="77"/>
      <c r="I156" s="77"/>
      <c r="J156" s="77">
        <v>0</v>
      </c>
    </row>
    <row r="157" spans="1:10" x14ac:dyDescent="0.3">
      <c r="A157" s="1"/>
      <c r="B157" s="75" t="s">
        <v>1031</v>
      </c>
      <c r="C157" s="75" t="s">
        <v>1032</v>
      </c>
      <c r="D157" s="75" t="s">
        <v>63</v>
      </c>
      <c r="E157" s="76" t="s">
        <v>602</v>
      </c>
      <c r="F157" s="77">
        <v>449.85</v>
      </c>
      <c r="G157" s="77">
        <v>445.2</v>
      </c>
      <c r="H157" s="77">
        <v>440.84350000000001</v>
      </c>
      <c r="I157" s="77">
        <v>438.15</v>
      </c>
      <c r="J157" s="77">
        <v>1774.0435</v>
      </c>
    </row>
    <row r="158" spans="1:10" x14ac:dyDescent="0.3">
      <c r="A158" s="1"/>
      <c r="B158" s="75" t="s">
        <v>1031</v>
      </c>
      <c r="C158" s="75" t="s">
        <v>1194</v>
      </c>
      <c r="D158" s="75" t="s">
        <v>63</v>
      </c>
      <c r="E158" s="76" t="s">
        <v>602</v>
      </c>
      <c r="F158" s="77"/>
      <c r="G158" s="77"/>
      <c r="H158" s="77"/>
      <c r="I158" s="77"/>
      <c r="J158" s="77">
        <v>0</v>
      </c>
    </row>
    <row r="159" spans="1:10" x14ac:dyDescent="0.3">
      <c r="A159" s="1"/>
      <c r="B159" s="75" t="s">
        <v>157</v>
      </c>
      <c r="C159" s="75" t="s">
        <v>1033</v>
      </c>
      <c r="D159" s="75" t="s">
        <v>63</v>
      </c>
      <c r="E159" s="76" t="s">
        <v>602</v>
      </c>
      <c r="F159" s="77">
        <v>98.4</v>
      </c>
      <c r="G159" s="77">
        <v>98.4</v>
      </c>
      <c r="H159" s="77">
        <v>98.4</v>
      </c>
      <c r="I159" s="77">
        <v>98.4</v>
      </c>
      <c r="J159" s="77">
        <v>393.6</v>
      </c>
    </row>
    <row r="160" spans="1:10" x14ac:dyDescent="0.3">
      <c r="A160" s="1"/>
      <c r="B160" s="75" t="s">
        <v>157</v>
      </c>
      <c r="C160" s="75" t="s">
        <v>1034</v>
      </c>
      <c r="D160" s="75" t="s">
        <v>63</v>
      </c>
      <c r="E160" s="76" t="s">
        <v>602</v>
      </c>
      <c r="F160" s="77">
        <v>796.75</v>
      </c>
      <c r="G160" s="77">
        <v>738.35</v>
      </c>
      <c r="H160" s="77">
        <v>726.9</v>
      </c>
      <c r="I160" s="77">
        <v>722.95</v>
      </c>
      <c r="J160" s="77">
        <v>2984.95</v>
      </c>
    </row>
    <row r="161" spans="1:10" x14ac:dyDescent="0.3">
      <c r="A161" s="1"/>
      <c r="B161" s="75" t="s">
        <v>157</v>
      </c>
      <c r="C161" s="75" t="s">
        <v>158</v>
      </c>
      <c r="D161" s="75" t="s">
        <v>63</v>
      </c>
      <c r="E161" s="76" t="s">
        <v>602</v>
      </c>
      <c r="F161" s="77">
        <v>1549.2</v>
      </c>
      <c r="G161" s="77">
        <v>1743.2</v>
      </c>
      <c r="H161" s="77">
        <v>1597</v>
      </c>
      <c r="I161" s="77">
        <v>1565.85</v>
      </c>
      <c r="J161" s="77">
        <v>6455.25</v>
      </c>
    </row>
    <row r="162" spans="1:10" x14ac:dyDescent="0.3">
      <c r="A162" s="1"/>
      <c r="B162" s="75" t="s">
        <v>157</v>
      </c>
      <c r="C162" s="75" t="s">
        <v>1035</v>
      </c>
      <c r="D162" s="75" t="s">
        <v>63</v>
      </c>
      <c r="E162" s="76" t="s">
        <v>602</v>
      </c>
      <c r="F162" s="77">
        <v>786.6</v>
      </c>
      <c r="G162" s="77">
        <v>734.3</v>
      </c>
      <c r="H162" s="77">
        <v>790.25</v>
      </c>
      <c r="I162" s="77">
        <v>793.65</v>
      </c>
      <c r="J162" s="77">
        <v>3104.8</v>
      </c>
    </row>
    <row r="163" spans="1:10" x14ac:dyDescent="0.3">
      <c r="A163" s="1"/>
      <c r="B163" s="75" t="s">
        <v>157</v>
      </c>
      <c r="C163" s="75" t="s">
        <v>1036</v>
      </c>
      <c r="D163" s="75" t="s">
        <v>63</v>
      </c>
      <c r="E163" s="76" t="s">
        <v>602</v>
      </c>
      <c r="F163" s="77">
        <v>503.2</v>
      </c>
      <c r="G163" s="77">
        <v>439.8</v>
      </c>
      <c r="H163" s="77">
        <v>311.05</v>
      </c>
      <c r="I163" s="77">
        <v>352.55</v>
      </c>
      <c r="J163" s="77">
        <v>1606.6</v>
      </c>
    </row>
    <row r="164" spans="1:10" x14ac:dyDescent="0.3">
      <c r="A164" s="1"/>
      <c r="B164" s="75" t="s">
        <v>157</v>
      </c>
      <c r="C164" s="75" t="s">
        <v>1037</v>
      </c>
      <c r="D164" s="75" t="s">
        <v>63</v>
      </c>
      <c r="E164" s="76" t="s">
        <v>602</v>
      </c>
      <c r="F164" s="77">
        <v>2570.1</v>
      </c>
      <c r="G164" s="77">
        <v>2557.3000000000002</v>
      </c>
      <c r="H164" s="77">
        <v>2577.1999999999998</v>
      </c>
      <c r="I164" s="77">
        <v>2505.3000000000002</v>
      </c>
      <c r="J164" s="77">
        <v>10209.9</v>
      </c>
    </row>
    <row r="165" spans="1:10" x14ac:dyDescent="0.3">
      <c r="A165" s="1"/>
      <c r="B165" s="75" t="s">
        <v>1195</v>
      </c>
      <c r="C165" s="75" t="s">
        <v>1196</v>
      </c>
      <c r="D165" s="75" t="s">
        <v>63</v>
      </c>
      <c r="E165" s="76" t="s">
        <v>604</v>
      </c>
      <c r="F165" s="77">
        <v>195.55</v>
      </c>
      <c r="G165" s="77">
        <v>171.6</v>
      </c>
      <c r="H165" s="77">
        <v>129.9</v>
      </c>
      <c r="I165" s="77">
        <v>135.85</v>
      </c>
      <c r="J165" s="77">
        <v>632.9</v>
      </c>
    </row>
    <row r="166" spans="1:10" x14ac:dyDescent="0.3">
      <c r="A166" s="1"/>
      <c r="B166" s="75" t="s">
        <v>160</v>
      </c>
      <c r="C166" s="75" t="s">
        <v>1197</v>
      </c>
      <c r="D166" s="75" t="s">
        <v>1159</v>
      </c>
      <c r="E166" s="76" t="s">
        <v>603</v>
      </c>
      <c r="F166" s="77">
        <v>5074.2</v>
      </c>
      <c r="G166" s="77">
        <v>4935.6000000000004</v>
      </c>
      <c r="H166" s="77">
        <v>5093.45</v>
      </c>
      <c r="I166" s="77">
        <v>5123.25</v>
      </c>
      <c r="J166" s="77">
        <v>20226.5</v>
      </c>
    </row>
    <row r="167" spans="1:10" x14ac:dyDescent="0.3">
      <c r="A167" s="1"/>
      <c r="B167" s="75" t="s">
        <v>160</v>
      </c>
      <c r="C167" s="75" t="s">
        <v>1197</v>
      </c>
      <c r="D167" s="75" t="s">
        <v>341</v>
      </c>
      <c r="E167" s="76" t="s">
        <v>603</v>
      </c>
      <c r="F167" s="77">
        <v>2422.5500000000002</v>
      </c>
      <c r="G167" s="77">
        <v>2374.5</v>
      </c>
      <c r="H167" s="77">
        <v>2431.1999999999998</v>
      </c>
      <c r="I167" s="77">
        <v>2445.1999999999998</v>
      </c>
      <c r="J167" s="77">
        <v>9673.4500000000007</v>
      </c>
    </row>
    <row r="168" spans="1:10" x14ac:dyDescent="0.3">
      <c r="A168" s="1"/>
      <c r="B168" s="75" t="s">
        <v>163</v>
      </c>
      <c r="C168" s="75" t="s">
        <v>1198</v>
      </c>
      <c r="D168" s="75" t="s">
        <v>1159</v>
      </c>
      <c r="E168" s="76" t="s">
        <v>603</v>
      </c>
      <c r="F168" s="77"/>
      <c r="G168" s="77"/>
      <c r="H168" s="77"/>
      <c r="I168" s="77"/>
      <c r="J168" s="77">
        <v>0</v>
      </c>
    </row>
    <row r="169" spans="1:10" x14ac:dyDescent="0.3">
      <c r="A169" s="1"/>
      <c r="B169" s="75" t="s">
        <v>163</v>
      </c>
      <c r="C169" s="75" t="s">
        <v>1198</v>
      </c>
      <c r="D169" s="75" t="s">
        <v>526</v>
      </c>
      <c r="E169" s="76" t="s">
        <v>603</v>
      </c>
      <c r="F169" s="77"/>
      <c r="G169" s="77"/>
      <c r="H169" s="77"/>
      <c r="I169" s="77"/>
      <c r="J169" s="77">
        <v>0</v>
      </c>
    </row>
    <row r="170" spans="1:10" x14ac:dyDescent="0.3">
      <c r="A170" s="1"/>
      <c r="B170" s="75" t="s">
        <v>619</v>
      </c>
      <c r="C170" s="75" t="s">
        <v>1038</v>
      </c>
      <c r="D170" s="75" t="s">
        <v>63</v>
      </c>
      <c r="E170" s="76" t="s">
        <v>602</v>
      </c>
      <c r="F170" s="77">
        <v>103.95</v>
      </c>
      <c r="G170" s="77">
        <v>147.6</v>
      </c>
      <c r="H170" s="77">
        <v>149.65</v>
      </c>
      <c r="I170" s="77">
        <v>145.6</v>
      </c>
      <c r="J170" s="77">
        <v>546.79999999999995</v>
      </c>
    </row>
    <row r="171" spans="1:10" x14ac:dyDescent="0.3">
      <c r="A171" s="1"/>
      <c r="B171" s="75" t="s">
        <v>619</v>
      </c>
      <c r="C171" s="75" t="s">
        <v>1039</v>
      </c>
      <c r="D171" s="75" t="s">
        <v>63</v>
      </c>
      <c r="E171" s="76" t="s">
        <v>602</v>
      </c>
      <c r="F171" s="77">
        <v>9.5500000000000007</v>
      </c>
      <c r="G171" s="77">
        <v>65.900000000000006</v>
      </c>
      <c r="H171" s="77">
        <v>64.5</v>
      </c>
      <c r="I171" s="77">
        <v>61.45</v>
      </c>
      <c r="J171" s="77">
        <v>201.4</v>
      </c>
    </row>
    <row r="172" spans="1:10" x14ac:dyDescent="0.3">
      <c r="A172" s="1"/>
      <c r="B172" s="75" t="s">
        <v>625</v>
      </c>
      <c r="C172" s="75" t="s">
        <v>1040</v>
      </c>
      <c r="D172" s="75" t="s">
        <v>1040</v>
      </c>
      <c r="E172" s="76" t="s">
        <v>602</v>
      </c>
      <c r="F172" s="77">
        <v>80.441119999999998</v>
      </c>
      <c r="G172" s="77">
        <v>48.512354999999999</v>
      </c>
      <c r="H172" s="77"/>
      <c r="I172" s="77">
        <v>23.2</v>
      </c>
      <c r="J172" s="77">
        <v>152.15347499999999</v>
      </c>
    </row>
    <row r="173" spans="1:10" x14ac:dyDescent="0.3">
      <c r="A173" s="1"/>
      <c r="B173" s="214" t="s">
        <v>1199</v>
      </c>
      <c r="C173" s="214"/>
      <c r="D173" s="214"/>
      <c r="E173" s="214"/>
      <c r="F173" s="78">
        <v>173688.32112000001</v>
      </c>
      <c r="G173" s="78">
        <v>174836.25416000001</v>
      </c>
      <c r="H173" s="78">
        <v>176721.59349999999</v>
      </c>
      <c r="I173" s="78">
        <v>176299.1</v>
      </c>
      <c r="J173" s="78">
        <v>701545.26878000004</v>
      </c>
    </row>
    <row r="174" spans="1:10" x14ac:dyDescent="0.3">
      <c r="A174" s="1"/>
      <c r="B174" s="1"/>
      <c r="C174" s="1"/>
      <c r="D174" s="1"/>
      <c r="E174" s="1"/>
      <c r="F174" s="1"/>
      <c r="G174" s="1"/>
      <c r="H174" s="1"/>
      <c r="I174" s="1"/>
      <c r="J174" s="1"/>
    </row>
    <row r="175" spans="1:10" x14ac:dyDescent="0.3">
      <c r="A175" s="1"/>
      <c r="B175" s="1"/>
      <c r="C175" s="1"/>
      <c r="D175" s="1"/>
      <c r="E175" s="1"/>
      <c r="F175" s="1"/>
      <c r="G175" s="1"/>
      <c r="H175" s="1"/>
      <c r="I175" s="1"/>
      <c r="J175" s="1"/>
    </row>
    <row r="176" spans="1:10" ht="17.399999999999999" x14ac:dyDescent="0.3">
      <c r="A176" s="1"/>
      <c r="B176" s="2" t="s">
        <v>1200</v>
      </c>
      <c r="C176" s="1"/>
      <c r="D176" s="1"/>
      <c r="E176" s="1"/>
      <c r="F176" s="1"/>
      <c r="G176" s="1"/>
      <c r="H176" s="1"/>
      <c r="I176" s="1"/>
      <c r="J176" s="1"/>
    </row>
    <row r="177" spans="1:10" ht="22.95" customHeight="1" x14ac:dyDescent="0.3">
      <c r="A177" s="1"/>
      <c r="B177" s="199" t="s">
        <v>3</v>
      </c>
      <c r="C177" s="199" t="s">
        <v>63</v>
      </c>
      <c r="D177" s="199" t="s">
        <v>1122</v>
      </c>
      <c r="E177" s="199" t="s">
        <v>1123</v>
      </c>
      <c r="F177" s="213" t="s">
        <v>1124</v>
      </c>
      <c r="G177" s="213"/>
      <c r="H177" s="213"/>
      <c r="I177" s="213"/>
      <c r="J177" s="213"/>
    </row>
    <row r="178" spans="1:10" ht="22.95" customHeight="1" x14ac:dyDescent="0.3">
      <c r="A178" s="1"/>
      <c r="B178" s="199"/>
      <c r="C178" s="199"/>
      <c r="D178" s="199"/>
      <c r="E178" s="199"/>
      <c r="F178" s="74">
        <v>1</v>
      </c>
      <c r="G178" s="74">
        <v>2</v>
      </c>
      <c r="H178" s="74">
        <v>3</v>
      </c>
      <c r="I178" s="74">
        <v>4</v>
      </c>
      <c r="J178" s="74" t="s">
        <v>972</v>
      </c>
    </row>
    <row r="179" spans="1:10" x14ac:dyDescent="0.3">
      <c r="A179" s="1"/>
      <c r="B179" s="75" t="s">
        <v>656</v>
      </c>
      <c r="C179" s="75" t="s">
        <v>1201</v>
      </c>
      <c r="D179" s="75" t="s">
        <v>1135</v>
      </c>
      <c r="E179" s="76" t="s">
        <v>602</v>
      </c>
      <c r="F179" s="77">
        <v>142.74299999999999</v>
      </c>
      <c r="G179" s="77">
        <v>215.149</v>
      </c>
      <c r="H179" s="77">
        <v>225.99799999999999</v>
      </c>
      <c r="I179" s="77">
        <v>280.03399999999999</v>
      </c>
      <c r="J179" s="77">
        <v>863.92399999999998</v>
      </c>
    </row>
    <row r="180" spans="1:10" x14ac:dyDescent="0.3">
      <c r="A180" s="1"/>
      <c r="B180" s="75" t="s">
        <v>30</v>
      </c>
      <c r="C180" s="75" t="s">
        <v>1202</v>
      </c>
      <c r="D180" s="75" t="s">
        <v>1135</v>
      </c>
      <c r="E180" s="76" t="s">
        <v>602</v>
      </c>
      <c r="F180" s="77">
        <v>175.6035</v>
      </c>
      <c r="G180" s="77">
        <v>162.941</v>
      </c>
      <c r="H180" s="77">
        <v>167.84549999999999</v>
      </c>
      <c r="I180" s="77">
        <v>174.42500000000001</v>
      </c>
      <c r="J180" s="77">
        <v>680.81500000000005</v>
      </c>
    </row>
    <row r="181" spans="1:10" x14ac:dyDescent="0.3">
      <c r="A181" s="1"/>
      <c r="B181" s="75" t="s">
        <v>657</v>
      </c>
      <c r="C181" s="75" t="s">
        <v>1203</v>
      </c>
      <c r="D181" s="75" t="s">
        <v>63</v>
      </c>
      <c r="E181" s="76" t="s">
        <v>602</v>
      </c>
      <c r="F181" s="77">
        <v>316.8</v>
      </c>
      <c r="G181" s="77">
        <v>316.8</v>
      </c>
      <c r="H181" s="77">
        <v>316.7</v>
      </c>
      <c r="I181" s="77">
        <v>315</v>
      </c>
      <c r="J181" s="77">
        <v>1265.3</v>
      </c>
    </row>
    <row r="182" spans="1:10" x14ac:dyDescent="0.3">
      <c r="A182" s="1"/>
      <c r="B182" s="75" t="s">
        <v>658</v>
      </c>
      <c r="C182" s="75" t="s">
        <v>1204</v>
      </c>
      <c r="D182" s="75" t="s">
        <v>63</v>
      </c>
      <c r="E182" s="76" t="s">
        <v>603</v>
      </c>
      <c r="F182" s="77">
        <v>636.71532500000001</v>
      </c>
      <c r="G182" s="77">
        <v>634.53526999999997</v>
      </c>
      <c r="H182" s="77">
        <v>636.81912499999999</v>
      </c>
      <c r="I182" s="77">
        <v>638.94538</v>
      </c>
      <c r="J182" s="77">
        <v>2547.0151000000001</v>
      </c>
    </row>
    <row r="183" spans="1:10" x14ac:dyDescent="0.3">
      <c r="A183" s="1"/>
      <c r="B183" s="75" t="s">
        <v>1205</v>
      </c>
      <c r="C183" s="75" t="s">
        <v>1206</v>
      </c>
      <c r="D183" s="75" t="s">
        <v>1206</v>
      </c>
      <c r="E183" s="76" t="s">
        <v>603</v>
      </c>
      <c r="F183" s="77">
        <v>454.38393000000002</v>
      </c>
      <c r="G183" s="77">
        <v>454.447835</v>
      </c>
      <c r="H183" s="77">
        <v>454.53443499999997</v>
      </c>
      <c r="I183" s="77">
        <v>454.514655</v>
      </c>
      <c r="J183" s="77">
        <v>1817.8808550000001</v>
      </c>
    </row>
    <row r="184" spans="1:10" x14ac:dyDescent="0.3">
      <c r="A184" s="1"/>
      <c r="B184" s="75" t="s">
        <v>1031</v>
      </c>
      <c r="C184" s="75" t="s">
        <v>1207</v>
      </c>
      <c r="D184" s="75" t="s">
        <v>63</v>
      </c>
      <c r="E184" s="76" t="s">
        <v>602</v>
      </c>
      <c r="F184" s="77"/>
      <c r="G184" s="77"/>
      <c r="H184" s="77"/>
      <c r="I184" s="77"/>
      <c r="J184" s="77">
        <v>0</v>
      </c>
    </row>
    <row r="185" spans="1:10" x14ac:dyDescent="0.3">
      <c r="A185" s="1"/>
      <c r="B185" s="75" t="s">
        <v>1031</v>
      </c>
      <c r="C185" s="75" t="s">
        <v>1208</v>
      </c>
      <c r="D185" s="75" t="s">
        <v>63</v>
      </c>
      <c r="E185" s="76" t="s">
        <v>602</v>
      </c>
      <c r="F185" s="77">
        <v>106.4</v>
      </c>
      <c r="G185" s="77">
        <v>163.1</v>
      </c>
      <c r="H185" s="77">
        <v>175.28200000000001</v>
      </c>
      <c r="I185" s="77">
        <v>171.65</v>
      </c>
      <c r="J185" s="77">
        <v>616.43200000000002</v>
      </c>
    </row>
    <row r="186" spans="1:10" x14ac:dyDescent="0.3">
      <c r="A186" s="1"/>
      <c r="B186" s="75" t="s">
        <v>655</v>
      </c>
      <c r="C186" s="75" t="s">
        <v>1209</v>
      </c>
      <c r="D186" s="75" t="s">
        <v>1135</v>
      </c>
      <c r="E186" s="76" t="s">
        <v>602</v>
      </c>
      <c r="F186" s="77">
        <v>385.71731499999999</v>
      </c>
      <c r="G186" s="77">
        <v>375.15</v>
      </c>
      <c r="H186" s="77">
        <v>387.01034499999997</v>
      </c>
      <c r="I186" s="77">
        <v>370.15</v>
      </c>
      <c r="J186" s="77">
        <v>1518.02766</v>
      </c>
    </row>
    <row r="187" spans="1:10" x14ac:dyDescent="0.3">
      <c r="A187" s="1"/>
      <c r="B187" s="214" t="s">
        <v>1210</v>
      </c>
      <c r="C187" s="214"/>
      <c r="D187" s="214"/>
      <c r="E187" s="214"/>
      <c r="F187" s="78">
        <v>2218.3630699999999</v>
      </c>
      <c r="G187" s="78">
        <v>2322.1231050000001</v>
      </c>
      <c r="H187" s="78">
        <v>2364.1894050000001</v>
      </c>
      <c r="I187" s="78">
        <v>2404.7190350000001</v>
      </c>
      <c r="J187" s="78">
        <v>9309.3946149999992</v>
      </c>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79" t="s">
        <v>106</v>
      </c>
      <c r="J192" s="79">
        <v>113103.95</v>
      </c>
    </row>
    <row r="193" spans="1:10" x14ac:dyDescent="0.3">
      <c r="A193" s="1"/>
      <c r="B193" s="1"/>
      <c r="C193" s="1"/>
      <c r="D193" s="1"/>
      <c r="E193" s="1"/>
      <c r="F193" s="1"/>
      <c r="G193" s="1"/>
      <c r="H193" s="1"/>
      <c r="I193" s="79" t="s">
        <v>143</v>
      </c>
      <c r="J193" s="79">
        <v>97837.25</v>
      </c>
    </row>
    <row r="194" spans="1:10" x14ac:dyDescent="0.3">
      <c r="A194" s="1"/>
      <c r="B194" s="1"/>
      <c r="C194" s="1"/>
      <c r="D194" s="1"/>
      <c r="E194" s="1"/>
      <c r="F194" s="1"/>
      <c r="G194" s="1"/>
      <c r="H194" s="1"/>
      <c r="I194" s="79" t="s">
        <v>94</v>
      </c>
      <c r="J194" s="79">
        <v>94955.8</v>
      </c>
    </row>
    <row r="195" spans="1:10" x14ac:dyDescent="0.3">
      <c r="A195" s="1"/>
      <c r="B195" s="1"/>
      <c r="C195" s="1"/>
      <c r="D195" s="1"/>
      <c r="E195" s="1"/>
      <c r="F195" s="1"/>
      <c r="G195" s="1"/>
      <c r="H195" s="1"/>
      <c r="I195" s="79" t="s">
        <v>84</v>
      </c>
      <c r="J195" s="79">
        <v>77831.8</v>
      </c>
    </row>
    <row r="196" spans="1:10" x14ac:dyDescent="0.3">
      <c r="A196" s="1"/>
      <c r="B196" s="1"/>
      <c r="C196" s="1"/>
      <c r="D196" s="1"/>
      <c r="E196" s="1"/>
      <c r="F196" s="1"/>
      <c r="G196" s="1"/>
      <c r="H196" s="1"/>
      <c r="I196" s="79" t="s">
        <v>103</v>
      </c>
      <c r="J196" s="79">
        <v>52657.491804999998</v>
      </c>
    </row>
    <row r="197" spans="1:10" x14ac:dyDescent="0.3">
      <c r="A197" s="1"/>
      <c r="B197" s="1"/>
      <c r="C197" s="1"/>
      <c r="D197" s="1"/>
      <c r="E197" s="1"/>
      <c r="F197" s="1"/>
      <c r="G197" s="1"/>
      <c r="H197" s="1"/>
      <c r="I197" s="79" t="s">
        <v>160</v>
      </c>
      <c r="J197" s="79">
        <v>29899.95</v>
      </c>
    </row>
    <row r="198" spans="1:10" x14ac:dyDescent="0.3">
      <c r="A198" s="1"/>
      <c r="B198" s="1"/>
      <c r="C198" s="1"/>
      <c r="D198" s="1"/>
      <c r="E198" s="1"/>
      <c r="F198" s="1"/>
      <c r="G198" s="1"/>
      <c r="H198" s="1"/>
      <c r="I198" s="79" t="s">
        <v>157</v>
      </c>
      <c r="J198" s="79">
        <v>24755.1</v>
      </c>
    </row>
    <row r="199" spans="1:10" x14ac:dyDescent="0.3">
      <c r="A199" s="1"/>
      <c r="B199" s="1"/>
      <c r="C199" s="1"/>
      <c r="D199" s="1"/>
      <c r="E199" s="1"/>
      <c r="F199" s="1"/>
      <c r="G199" s="1"/>
      <c r="H199" s="1"/>
      <c r="I199" s="79" t="s">
        <v>122</v>
      </c>
      <c r="J199" s="79">
        <v>22523.7</v>
      </c>
    </row>
    <row r="200" spans="1:10" x14ac:dyDescent="0.3">
      <c r="A200" s="1"/>
      <c r="B200" s="1"/>
      <c r="C200" s="1"/>
      <c r="D200" s="1"/>
      <c r="E200" s="1"/>
      <c r="F200" s="1"/>
      <c r="G200" s="1"/>
      <c r="H200" s="1"/>
      <c r="I200" s="79" t="s">
        <v>606</v>
      </c>
      <c r="J200" s="79">
        <v>18825.400000000001</v>
      </c>
    </row>
    <row r="201" spans="1:10" x14ac:dyDescent="0.3">
      <c r="A201" s="1"/>
      <c r="B201" s="1"/>
      <c r="C201" s="1"/>
      <c r="D201" s="1"/>
      <c r="E201" s="1"/>
      <c r="F201" s="1"/>
      <c r="G201" s="1"/>
      <c r="H201" s="1"/>
      <c r="I201" s="79" t="s">
        <v>608</v>
      </c>
      <c r="J201" s="79">
        <v>16007.8</v>
      </c>
    </row>
    <row r="202" spans="1:10" x14ac:dyDescent="0.3">
      <c r="A202" s="1"/>
      <c r="B202" s="1"/>
      <c r="C202" s="1"/>
      <c r="D202" s="1"/>
      <c r="E202" s="1"/>
      <c r="F202" s="1"/>
      <c r="G202" s="1"/>
      <c r="H202" s="1"/>
      <c r="I202" s="79" t="s">
        <v>288</v>
      </c>
      <c r="J202" s="79">
        <v>15002.55</v>
      </c>
    </row>
    <row r="203" spans="1:10" x14ac:dyDescent="0.3">
      <c r="A203" s="1"/>
      <c r="B203" s="1"/>
      <c r="C203" s="1"/>
      <c r="D203" s="1"/>
      <c r="E203" s="1"/>
      <c r="F203" s="1"/>
      <c r="G203" s="1"/>
      <c r="H203" s="1"/>
      <c r="I203" s="79" t="s">
        <v>611</v>
      </c>
      <c r="J203" s="79">
        <v>12376.85</v>
      </c>
    </row>
    <row r="204" spans="1:10" x14ac:dyDescent="0.3">
      <c r="A204" s="1"/>
      <c r="B204" s="1"/>
      <c r="C204" s="1"/>
      <c r="D204" s="1"/>
      <c r="E204" s="1"/>
      <c r="F204" s="1"/>
      <c r="G204" s="1"/>
      <c r="H204" s="1"/>
      <c r="I204" s="79" t="s">
        <v>79</v>
      </c>
      <c r="J204" s="79">
        <v>11119</v>
      </c>
    </row>
    <row r="205" spans="1:10" x14ac:dyDescent="0.3">
      <c r="A205" s="1"/>
      <c r="B205" s="1"/>
      <c r="C205" s="1"/>
      <c r="D205" s="1"/>
      <c r="E205" s="1"/>
      <c r="F205" s="1"/>
      <c r="G205" s="1"/>
      <c r="H205" s="1"/>
      <c r="I205" s="79" t="s">
        <v>614</v>
      </c>
      <c r="J205" s="79">
        <v>8689.3549999999996</v>
      </c>
    </row>
    <row r="206" spans="1:10" x14ac:dyDescent="0.3">
      <c r="A206" s="1"/>
      <c r="B206" s="1"/>
      <c r="C206" s="1"/>
      <c r="D206" s="1"/>
      <c r="E206" s="1"/>
      <c r="F206" s="1"/>
      <c r="G206" s="1"/>
      <c r="H206" s="1"/>
      <c r="I206" s="79" t="s">
        <v>646</v>
      </c>
      <c r="J206" s="79">
        <v>8537.9500000000007</v>
      </c>
    </row>
    <row r="207" spans="1:10" x14ac:dyDescent="0.3">
      <c r="A207" s="1"/>
      <c r="B207" s="1"/>
      <c r="C207" s="1"/>
      <c r="D207" s="1"/>
      <c r="E207" s="1"/>
      <c r="F207" s="1"/>
      <c r="G207" s="1"/>
      <c r="H207" s="1"/>
      <c r="I207" s="79" t="s">
        <v>60</v>
      </c>
      <c r="J207" s="79">
        <v>8470.1</v>
      </c>
    </row>
    <row r="208" spans="1:10" x14ac:dyDescent="0.3">
      <c r="A208" s="1"/>
      <c r="B208" s="1"/>
      <c r="C208" s="1"/>
      <c r="D208" s="1"/>
      <c r="E208" s="1"/>
      <c r="F208" s="1"/>
      <c r="G208" s="1"/>
      <c r="H208" s="1"/>
      <c r="I208" s="79" t="s">
        <v>75</v>
      </c>
      <c r="J208" s="79">
        <v>7504.9</v>
      </c>
    </row>
    <row r="209" spans="1:10" x14ac:dyDescent="0.3">
      <c r="A209" s="1"/>
      <c r="B209" s="1"/>
      <c r="C209" s="1"/>
      <c r="D209" s="1"/>
      <c r="E209" s="1"/>
      <c r="F209" s="1"/>
      <c r="G209" s="1"/>
      <c r="H209" s="1"/>
      <c r="I209" s="79" t="s">
        <v>621</v>
      </c>
      <c r="J209" s="79">
        <v>6561.3</v>
      </c>
    </row>
    <row r="210" spans="1:10" x14ac:dyDescent="0.3">
      <c r="A210" s="1"/>
      <c r="B210" s="1"/>
      <c r="C210" s="1"/>
      <c r="D210" s="1"/>
      <c r="E210" s="1"/>
      <c r="F210" s="1"/>
      <c r="G210" s="1"/>
      <c r="H210" s="1"/>
      <c r="I210" s="79" t="s">
        <v>37</v>
      </c>
      <c r="J210" s="79">
        <v>6339.55</v>
      </c>
    </row>
    <row r="211" spans="1:10" x14ac:dyDescent="0.3">
      <c r="A211" s="1"/>
      <c r="B211" s="1"/>
      <c r="C211" s="1"/>
      <c r="D211" s="1"/>
      <c r="E211" s="1"/>
      <c r="F211" s="1"/>
      <c r="G211" s="1"/>
      <c r="H211" s="1"/>
      <c r="I211" s="79" t="s">
        <v>616</v>
      </c>
      <c r="J211" s="79">
        <v>6244.45</v>
      </c>
    </row>
    <row r="212" spans="1:10" x14ac:dyDescent="0.3">
      <c r="A212" s="1"/>
      <c r="B212" s="1"/>
      <c r="C212" s="1"/>
      <c r="D212" s="1"/>
      <c r="E212" s="1"/>
      <c r="F212" s="1"/>
      <c r="G212" s="1"/>
      <c r="H212" s="1"/>
      <c r="I212" s="79" t="s">
        <v>651</v>
      </c>
      <c r="J212" s="79">
        <v>5923.8</v>
      </c>
    </row>
    <row r="213" spans="1:10" x14ac:dyDescent="0.3">
      <c r="A213" s="1"/>
      <c r="B213" s="1"/>
      <c r="C213" s="1"/>
      <c r="D213" s="1"/>
      <c r="E213" s="1"/>
      <c r="F213" s="1"/>
      <c r="G213" s="1"/>
      <c r="H213" s="1"/>
      <c r="I213" s="79" t="s">
        <v>644</v>
      </c>
      <c r="J213" s="79">
        <v>5730.05</v>
      </c>
    </row>
    <row r="214" spans="1:10" x14ac:dyDescent="0.3">
      <c r="A214" s="1"/>
      <c r="B214" s="1"/>
      <c r="C214" s="1"/>
      <c r="D214" s="1"/>
      <c r="E214" s="1"/>
      <c r="F214" s="1"/>
      <c r="G214" s="1"/>
      <c r="H214" s="1"/>
      <c r="I214" s="79" t="s">
        <v>636</v>
      </c>
      <c r="J214" s="79">
        <v>4988.5</v>
      </c>
    </row>
    <row r="215" spans="1:10" x14ac:dyDescent="0.3">
      <c r="A215" s="1"/>
      <c r="B215" s="1"/>
      <c r="C215" s="1"/>
      <c r="D215" s="1"/>
      <c r="E215" s="1"/>
      <c r="F215" s="1"/>
      <c r="G215" s="1"/>
      <c r="H215" s="1"/>
      <c r="I215" s="79" t="s">
        <v>87</v>
      </c>
      <c r="J215" s="79">
        <v>3795.55</v>
      </c>
    </row>
    <row r="216" spans="1:10" x14ac:dyDescent="0.3">
      <c r="A216" s="1"/>
      <c r="B216" s="1"/>
      <c r="C216" s="1"/>
      <c r="D216" s="1"/>
      <c r="E216" s="1"/>
      <c r="F216" s="1"/>
      <c r="G216" s="1"/>
      <c r="H216" s="1"/>
      <c r="I216" s="79" t="s">
        <v>642</v>
      </c>
      <c r="J216" s="79">
        <v>3766.85</v>
      </c>
    </row>
    <row r="217" spans="1:10" x14ac:dyDescent="0.3">
      <c r="A217" s="1"/>
      <c r="B217" s="1"/>
      <c r="C217" s="1"/>
      <c r="D217" s="1"/>
      <c r="E217" s="1"/>
      <c r="F217" s="1"/>
      <c r="G217" s="1"/>
      <c r="H217" s="1"/>
      <c r="I217" s="79" t="s">
        <v>610</v>
      </c>
      <c r="J217" s="79">
        <v>3269.55</v>
      </c>
    </row>
    <row r="218" spans="1:10" x14ac:dyDescent="0.3">
      <c r="A218" s="1"/>
      <c r="B218" s="1"/>
      <c r="C218" s="1"/>
      <c r="D218" s="1"/>
      <c r="E218" s="1"/>
      <c r="F218" s="1"/>
      <c r="G218" s="1"/>
      <c r="H218" s="1"/>
      <c r="I218" s="79" t="s">
        <v>622</v>
      </c>
      <c r="J218" s="79">
        <v>2809.65</v>
      </c>
    </row>
    <row r="219" spans="1:10" x14ac:dyDescent="0.3">
      <c r="A219" s="1"/>
      <c r="B219" s="1"/>
      <c r="C219" s="1"/>
      <c r="D219" s="1"/>
      <c r="E219" s="1"/>
      <c r="F219" s="1"/>
      <c r="G219" s="1"/>
      <c r="H219" s="1"/>
      <c r="I219" s="79" t="s">
        <v>265</v>
      </c>
      <c r="J219" s="79">
        <v>1933.5</v>
      </c>
    </row>
    <row r="220" spans="1:10" x14ac:dyDescent="0.3">
      <c r="A220" s="1"/>
      <c r="B220" s="1"/>
      <c r="C220" s="1"/>
      <c r="D220" s="1"/>
      <c r="E220" s="1"/>
      <c r="F220" s="1"/>
      <c r="G220" s="1"/>
      <c r="H220" s="1"/>
      <c r="I220" s="79" t="s">
        <v>629</v>
      </c>
      <c r="J220" s="79">
        <v>1919.4</v>
      </c>
    </row>
    <row r="221" spans="1:10" x14ac:dyDescent="0.3">
      <c r="A221" s="1"/>
      <c r="B221" s="1"/>
      <c r="C221" s="1"/>
      <c r="D221" s="1"/>
      <c r="E221" s="1"/>
      <c r="F221" s="1"/>
      <c r="G221" s="1"/>
      <c r="H221" s="1"/>
      <c r="I221" s="79" t="s">
        <v>630</v>
      </c>
      <c r="J221" s="79">
        <v>1832.7</v>
      </c>
    </row>
    <row r="222" spans="1:10" x14ac:dyDescent="0.3">
      <c r="A222" s="1"/>
      <c r="B222" s="1"/>
      <c r="C222" s="1"/>
      <c r="D222" s="1"/>
      <c r="E222" s="1"/>
      <c r="F222" s="1"/>
      <c r="G222" s="1"/>
      <c r="H222" s="1"/>
      <c r="I222" s="79" t="s">
        <v>613</v>
      </c>
      <c r="J222" s="79">
        <v>1788.85</v>
      </c>
    </row>
    <row r="223" spans="1:10" x14ac:dyDescent="0.3">
      <c r="A223" s="1"/>
      <c r="B223" s="1"/>
      <c r="C223" s="1"/>
      <c r="D223" s="1"/>
      <c r="E223" s="1"/>
      <c r="F223" s="1"/>
      <c r="G223" s="1"/>
      <c r="H223" s="1"/>
      <c r="I223" s="79" t="s">
        <v>649</v>
      </c>
      <c r="J223" s="79">
        <v>1774.0435</v>
      </c>
    </row>
    <row r="224" spans="1:10" x14ac:dyDescent="0.3">
      <c r="A224" s="1"/>
      <c r="B224" s="1"/>
      <c r="C224" s="1"/>
      <c r="D224" s="1"/>
      <c r="E224" s="1"/>
      <c r="F224" s="1"/>
      <c r="G224" s="1"/>
      <c r="H224" s="1"/>
      <c r="I224" s="79" t="s">
        <v>632</v>
      </c>
      <c r="J224" s="79">
        <v>1744.3</v>
      </c>
    </row>
    <row r="225" spans="1:10" x14ac:dyDescent="0.3">
      <c r="A225" s="1"/>
      <c r="B225" s="1"/>
      <c r="C225" s="1"/>
      <c r="D225" s="1"/>
      <c r="E225" s="1"/>
      <c r="F225" s="1"/>
      <c r="G225" s="1"/>
      <c r="H225" s="1"/>
      <c r="I225" s="79" t="s">
        <v>653</v>
      </c>
      <c r="J225" s="79">
        <v>1710.65</v>
      </c>
    </row>
    <row r="226" spans="1:10" x14ac:dyDescent="0.3">
      <c r="A226" s="1"/>
      <c r="B226" s="1"/>
      <c r="C226" s="1"/>
      <c r="D226" s="1"/>
      <c r="E226" s="1"/>
      <c r="F226" s="1"/>
      <c r="G226" s="1"/>
      <c r="H226" s="1"/>
      <c r="I226" s="79" t="s">
        <v>635</v>
      </c>
      <c r="J226" s="79">
        <v>1679.85</v>
      </c>
    </row>
    <row r="227" spans="1:10" x14ac:dyDescent="0.3">
      <c r="A227" s="1"/>
      <c r="B227" s="1"/>
      <c r="C227" s="1"/>
      <c r="D227" s="1"/>
      <c r="E227" s="1"/>
      <c r="F227" s="1"/>
      <c r="G227" s="1"/>
      <c r="H227" s="1"/>
      <c r="I227" s="79" t="s">
        <v>612</v>
      </c>
      <c r="J227" s="79">
        <v>1657.35</v>
      </c>
    </row>
    <row r="228" spans="1:10" x14ac:dyDescent="0.3">
      <c r="A228" s="1"/>
      <c r="B228" s="1"/>
      <c r="C228" s="1"/>
      <c r="D228" s="1"/>
      <c r="E228" s="1"/>
      <c r="F228" s="1"/>
      <c r="G228" s="1"/>
      <c r="H228" s="1"/>
      <c r="I228" s="79" t="s">
        <v>645</v>
      </c>
      <c r="J228" s="79">
        <v>1609.35</v>
      </c>
    </row>
    <row r="229" spans="1:10" x14ac:dyDescent="0.3">
      <c r="A229" s="1"/>
      <c r="B229" s="1"/>
      <c r="C229" s="1"/>
      <c r="D229" s="1"/>
      <c r="E229" s="1"/>
      <c r="F229" s="1"/>
      <c r="G229" s="1"/>
      <c r="H229" s="1"/>
      <c r="I229" s="79" t="s">
        <v>643</v>
      </c>
      <c r="J229" s="79">
        <v>1445.9</v>
      </c>
    </row>
    <row r="230" spans="1:10" x14ac:dyDescent="0.3">
      <c r="A230" s="1"/>
      <c r="B230" s="1"/>
      <c r="C230" s="1"/>
      <c r="D230" s="1"/>
      <c r="E230" s="1"/>
      <c r="F230" s="1"/>
      <c r="G230" s="1"/>
      <c r="H230" s="1"/>
      <c r="I230" s="79" t="s">
        <v>639</v>
      </c>
      <c r="J230" s="79">
        <v>1444.35</v>
      </c>
    </row>
    <row r="231" spans="1:10" x14ac:dyDescent="0.3">
      <c r="A231" s="1"/>
      <c r="B231" s="1"/>
      <c r="C231" s="1"/>
      <c r="D231" s="1"/>
      <c r="E231" s="1"/>
      <c r="F231" s="1"/>
      <c r="G231" s="1"/>
      <c r="H231" s="1"/>
      <c r="I231" s="79" t="s">
        <v>628</v>
      </c>
      <c r="J231" s="79">
        <v>1427.55</v>
      </c>
    </row>
    <row r="232" spans="1:10" x14ac:dyDescent="0.3">
      <c r="A232" s="1"/>
      <c r="B232" s="1"/>
      <c r="C232" s="1"/>
      <c r="D232" s="1"/>
      <c r="E232" s="1"/>
      <c r="F232" s="1"/>
      <c r="G232" s="1"/>
      <c r="H232" s="1"/>
      <c r="I232" s="79" t="s">
        <v>237</v>
      </c>
      <c r="J232" s="79">
        <v>1058.9000000000001</v>
      </c>
    </row>
    <row r="233" spans="1:10" x14ac:dyDescent="0.3">
      <c r="A233" s="1"/>
      <c r="B233" s="1"/>
      <c r="C233" s="1"/>
      <c r="D233" s="1"/>
      <c r="E233" s="1"/>
      <c r="F233" s="1"/>
      <c r="G233" s="1"/>
      <c r="H233" s="1"/>
      <c r="I233" s="79" t="s">
        <v>652</v>
      </c>
      <c r="J233" s="79">
        <v>849.5</v>
      </c>
    </row>
    <row r="234" spans="1:10" x14ac:dyDescent="0.3">
      <c r="A234" s="1"/>
      <c r="B234" s="1"/>
      <c r="C234" s="1"/>
      <c r="D234" s="1"/>
      <c r="E234" s="1"/>
      <c r="F234" s="1"/>
      <c r="G234" s="1"/>
      <c r="H234" s="1"/>
      <c r="I234" s="79" t="s">
        <v>650</v>
      </c>
      <c r="J234" s="79">
        <v>816.6</v>
      </c>
    </row>
    <row r="235" spans="1:10" x14ac:dyDescent="0.3">
      <c r="A235" s="1"/>
      <c r="B235" s="1"/>
      <c r="C235" s="1"/>
      <c r="D235" s="1"/>
      <c r="E235" s="1"/>
      <c r="F235" s="1"/>
      <c r="G235" s="1"/>
      <c r="H235" s="1"/>
      <c r="I235" s="79" t="s">
        <v>654</v>
      </c>
      <c r="J235" s="79">
        <v>761.59500000000003</v>
      </c>
    </row>
    <row r="236" spans="1:10" x14ac:dyDescent="0.3">
      <c r="A236" s="1"/>
      <c r="B236" s="1"/>
      <c r="C236" s="1"/>
      <c r="D236" s="1"/>
      <c r="E236" s="1"/>
      <c r="F236" s="1"/>
      <c r="G236" s="1"/>
      <c r="H236" s="1"/>
      <c r="I236" s="79" t="s">
        <v>619</v>
      </c>
      <c r="J236" s="79">
        <v>748.2</v>
      </c>
    </row>
    <row r="237" spans="1:10" x14ac:dyDescent="0.3">
      <c r="A237" s="1"/>
      <c r="B237" s="1"/>
      <c r="C237" s="1"/>
      <c r="D237" s="1"/>
      <c r="E237" s="1"/>
      <c r="F237" s="1"/>
      <c r="G237" s="1"/>
      <c r="H237" s="1"/>
      <c r="I237" s="79" t="s">
        <v>391</v>
      </c>
      <c r="J237" s="79">
        <v>656.5</v>
      </c>
    </row>
    <row r="238" spans="1:10" x14ac:dyDescent="0.3">
      <c r="A238" s="1"/>
      <c r="B238" s="1"/>
      <c r="C238" s="1"/>
      <c r="D238" s="1"/>
      <c r="E238" s="1"/>
      <c r="F238" s="1"/>
      <c r="G238" s="1"/>
      <c r="H238" s="1"/>
      <c r="I238" s="79" t="s">
        <v>637</v>
      </c>
      <c r="J238" s="79">
        <v>632.9</v>
      </c>
    </row>
    <row r="239" spans="1:10" x14ac:dyDescent="0.3">
      <c r="A239" s="1"/>
      <c r="B239" s="1"/>
      <c r="C239" s="1"/>
      <c r="D239" s="1"/>
      <c r="E239" s="1"/>
      <c r="F239" s="1"/>
      <c r="G239" s="1"/>
      <c r="H239" s="1"/>
      <c r="I239" s="79" t="s">
        <v>634</v>
      </c>
      <c r="J239" s="79">
        <v>614.6</v>
      </c>
    </row>
    <row r="240" spans="1:10" x14ac:dyDescent="0.3">
      <c r="A240" s="1"/>
      <c r="B240" s="1"/>
      <c r="C240" s="1"/>
      <c r="D240" s="1"/>
      <c r="E240" s="1"/>
      <c r="F240" s="1"/>
      <c r="G240" s="1"/>
      <c r="H240" s="1"/>
      <c r="I240" s="79" t="s">
        <v>633</v>
      </c>
      <c r="J240" s="79">
        <v>493.9</v>
      </c>
    </row>
    <row r="241" spans="1:10" x14ac:dyDescent="0.3">
      <c r="A241" s="1"/>
      <c r="B241" s="1"/>
      <c r="C241" s="1"/>
      <c r="D241" s="1"/>
      <c r="E241" s="1"/>
      <c r="F241" s="1"/>
      <c r="G241" s="1"/>
      <c r="H241" s="1"/>
      <c r="I241" s="79" t="s">
        <v>319</v>
      </c>
      <c r="J241" s="79">
        <v>472.5</v>
      </c>
    </row>
    <row r="242" spans="1:10" x14ac:dyDescent="0.3">
      <c r="A242" s="1"/>
      <c r="B242" s="1"/>
      <c r="C242" s="1"/>
      <c r="D242" s="1"/>
      <c r="E242" s="1"/>
      <c r="F242" s="1"/>
      <c r="G242" s="1"/>
      <c r="H242" s="1"/>
      <c r="I242" s="79" t="s">
        <v>648</v>
      </c>
      <c r="J242" s="79">
        <v>471.15</v>
      </c>
    </row>
    <row r="243" spans="1:10" x14ac:dyDescent="0.3">
      <c r="A243" s="1"/>
      <c r="B243" s="1"/>
      <c r="C243" s="1"/>
      <c r="D243" s="1"/>
      <c r="E243" s="1"/>
      <c r="F243" s="1"/>
      <c r="G243" s="1"/>
      <c r="H243" s="1"/>
      <c r="I243" s="79" t="s">
        <v>647</v>
      </c>
      <c r="J243" s="79">
        <v>459.9</v>
      </c>
    </row>
    <row r="244" spans="1:10" x14ac:dyDescent="0.3">
      <c r="A244" s="1"/>
      <c r="B244" s="1"/>
      <c r="C244" s="1"/>
      <c r="D244" s="1"/>
      <c r="E244" s="1"/>
      <c r="F244" s="1"/>
      <c r="G244" s="1"/>
      <c r="H244" s="1"/>
      <c r="I244" s="79" t="s">
        <v>631</v>
      </c>
      <c r="J244" s="79">
        <v>304.75</v>
      </c>
    </row>
    <row r="245" spans="1:10" x14ac:dyDescent="0.3">
      <c r="A245" s="1"/>
      <c r="B245" s="1"/>
      <c r="C245" s="1"/>
      <c r="D245" s="1"/>
      <c r="E245" s="1"/>
      <c r="F245" s="1"/>
      <c r="G245" s="1"/>
      <c r="H245" s="1"/>
      <c r="I245" s="79" t="s">
        <v>623</v>
      </c>
      <c r="J245" s="79">
        <v>265.39999999999998</v>
      </c>
    </row>
    <row r="246" spans="1:10" x14ac:dyDescent="0.3">
      <c r="A246" s="1"/>
      <c r="B246" s="1"/>
      <c r="C246" s="1"/>
      <c r="D246" s="1"/>
      <c r="E246" s="1"/>
      <c r="F246" s="1"/>
      <c r="G246" s="1"/>
      <c r="H246" s="1"/>
      <c r="I246" s="79" t="s">
        <v>180</v>
      </c>
      <c r="J246" s="79">
        <v>251.73</v>
      </c>
    </row>
    <row r="247" spans="1:10" x14ac:dyDescent="0.3">
      <c r="A247" s="1"/>
      <c r="B247" s="1"/>
      <c r="C247" s="1"/>
      <c r="D247" s="1"/>
      <c r="E247" s="1"/>
      <c r="F247" s="1"/>
      <c r="G247" s="1"/>
      <c r="H247" s="1"/>
      <c r="I247" s="79" t="s">
        <v>627</v>
      </c>
      <c r="J247" s="79">
        <v>243.25</v>
      </c>
    </row>
    <row r="248" spans="1:10" x14ac:dyDescent="0.3">
      <c r="A248" s="1"/>
      <c r="B248" s="1"/>
      <c r="C248" s="1"/>
      <c r="D248" s="1"/>
      <c r="E248" s="1"/>
      <c r="F248" s="1"/>
      <c r="G248" s="1"/>
      <c r="H248" s="1"/>
      <c r="I248" s="79" t="s">
        <v>640</v>
      </c>
      <c r="J248" s="79">
        <v>234.65</v>
      </c>
    </row>
    <row r="249" spans="1:10" x14ac:dyDescent="0.3">
      <c r="A249" s="1"/>
      <c r="B249" s="1"/>
      <c r="C249" s="1"/>
      <c r="D249" s="1"/>
      <c r="E249" s="1"/>
      <c r="F249" s="1"/>
      <c r="G249" s="1"/>
      <c r="H249" s="1"/>
      <c r="I249" s="79" t="s">
        <v>638</v>
      </c>
      <c r="J249" s="79">
        <v>223.7</v>
      </c>
    </row>
    <row r="250" spans="1:10" x14ac:dyDescent="0.3">
      <c r="A250" s="1"/>
      <c r="B250" s="1"/>
      <c r="C250" s="1"/>
      <c r="D250" s="1"/>
      <c r="E250" s="1"/>
      <c r="F250" s="1"/>
      <c r="G250" s="1"/>
      <c r="H250" s="1"/>
      <c r="I250" s="79" t="s">
        <v>626</v>
      </c>
      <c r="J250" s="79">
        <v>165.25</v>
      </c>
    </row>
    <row r="251" spans="1:10" x14ac:dyDescent="0.3">
      <c r="A251" s="1"/>
      <c r="B251" s="1"/>
      <c r="C251" s="1"/>
      <c r="D251" s="1"/>
      <c r="E251" s="1"/>
      <c r="F251" s="1"/>
      <c r="G251" s="1"/>
      <c r="H251" s="1"/>
      <c r="I251" s="79" t="s">
        <v>625</v>
      </c>
      <c r="J251" s="79">
        <v>152.15347499999999</v>
      </c>
    </row>
    <row r="252" spans="1:10" x14ac:dyDescent="0.3">
      <c r="A252" s="1"/>
      <c r="B252" s="1"/>
      <c r="C252" s="1"/>
      <c r="D252" s="1"/>
      <c r="E252" s="1"/>
      <c r="F252" s="1"/>
      <c r="G252" s="1"/>
      <c r="H252" s="1"/>
      <c r="I252" s="79" t="s">
        <v>618</v>
      </c>
      <c r="J252" s="79">
        <v>122.2</v>
      </c>
    </row>
    <row r="253" spans="1:10" x14ac:dyDescent="0.3">
      <c r="A253" s="1"/>
      <c r="B253" s="1"/>
      <c r="C253" s="1"/>
      <c r="D253" s="1"/>
      <c r="E253" s="1"/>
      <c r="F253" s="1"/>
      <c r="G253" s="1"/>
      <c r="H253" s="1"/>
      <c r="I253" s="79" t="s">
        <v>620</v>
      </c>
      <c r="J253" s="79">
        <v>30.35</v>
      </c>
    </row>
    <row r="254" spans="1:10" x14ac:dyDescent="0.3">
      <c r="A254" s="1"/>
      <c r="B254" s="1"/>
      <c r="C254" s="1"/>
      <c r="D254" s="1"/>
      <c r="E254" s="1"/>
      <c r="F254" s="1"/>
      <c r="G254" s="1"/>
      <c r="H254" s="1"/>
      <c r="I254" s="79" t="s">
        <v>624</v>
      </c>
      <c r="J254" s="79">
        <v>11.05</v>
      </c>
    </row>
    <row r="255" spans="1:10" x14ac:dyDescent="0.3">
      <c r="A255" s="1"/>
      <c r="B255" s="1"/>
      <c r="C255" s="1"/>
      <c r="D255" s="1"/>
      <c r="E255" s="1"/>
      <c r="F255" s="1"/>
      <c r="G255" s="1"/>
      <c r="H255" s="1"/>
      <c r="I255" s="79" t="s">
        <v>641</v>
      </c>
      <c r="J255" s="79">
        <v>8.5500000000000007</v>
      </c>
    </row>
    <row r="256" spans="1:10" x14ac:dyDescent="0.3">
      <c r="A256" s="1"/>
      <c r="B256" s="1"/>
      <c r="C256" s="1"/>
      <c r="D256" s="1"/>
      <c r="E256" s="1"/>
      <c r="F256" s="1"/>
      <c r="G256" s="1"/>
      <c r="H256" s="1"/>
      <c r="I256" s="79"/>
      <c r="J256" s="79"/>
    </row>
  </sheetData>
  <mergeCells count="13">
    <mergeCell ref="F177:J177"/>
    <mergeCell ref="B187:E187"/>
    <mergeCell ref="B173:E173"/>
    <mergeCell ref="B177:B178"/>
    <mergeCell ref="C177:C178"/>
    <mergeCell ref="D177:D178"/>
    <mergeCell ref="E177:E178"/>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595</v>
      </c>
      <c r="C5" s="215" t="s">
        <v>1211</v>
      </c>
      <c r="D5" s="215" t="s">
        <v>1211</v>
      </c>
      <c r="E5" s="215" t="s">
        <v>1211</v>
      </c>
      <c r="F5" s="215" t="s">
        <v>1211</v>
      </c>
      <c r="G5" s="215" t="s">
        <v>1211</v>
      </c>
      <c r="H5" s="215" t="s">
        <v>1211</v>
      </c>
      <c r="I5" s="215" t="s">
        <v>1211</v>
      </c>
      <c r="J5" s="215" t="s">
        <v>1211</v>
      </c>
      <c r="K5" s="215" t="s">
        <v>1211</v>
      </c>
      <c r="L5" s="215" t="s">
        <v>1211</v>
      </c>
      <c r="M5" s="215" t="s">
        <v>1211</v>
      </c>
      <c r="N5" s="215" t="s">
        <v>1211</v>
      </c>
      <c r="O5" s="215" t="s">
        <v>1211</v>
      </c>
      <c r="P5" s="215" t="s">
        <v>1211</v>
      </c>
      <c r="Q5" s="215" t="s">
        <v>1211</v>
      </c>
      <c r="R5" s="215" t="s">
        <v>1211</v>
      </c>
      <c r="S5" s="219" t="s">
        <v>595</v>
      </c>
      <c r="T5" s="216" t="s">
        <v>1212</v>
      </c>
      <c r="U5" s="216" t="s">
        <v>1212</v>
      </c>
      <c r="V5" s="216" t="s">
        <v>1212</v>
      </c>
      <c r="W5" s="216" t="s">
        <v>1212</v>
      </c>
      <c r="X5" s="216" t="s">
        <v>1212</v>
      </c>
      <c r="Y5" s="219" t="s">
        <v>595</v>
      </c>
      <c r="Z5" s="217" t="s">
        <v>1212</v>
      </c>
      <c r="AA5" s="217" t="s">
        <v>1212</v>
      </c>
      <c r="AB5" s="217" t="s">
        <v>1212</v>
      </c>
      <c r="AC5" s="217" t="s">
        <v>1212</v>
      </c>
      <c r="AD5" s="217" t="s">
        <v>1212</v>
      </c>
    </row>
    <row r="6" spans="1:30" ht="21" x14ac:dyDescent="0.3">
      <c r="A6" s="1"/>
      <c r="B6" s="219"/>
      <c r="C6" s="218" t="s">
        <v>600</v>
      </c>
      <c r="D6" s="218" t="s">
        <v>600</v>
      </c>
      <c r="E6" s="218" t="s">
        <v>600</v>
      </c>
      <c r="F6" s="218" t="s">
        <v>600</v>
      </c>
      <c r="G6" s="218" t="s">
        <v>599</v>
      </c>
      <c r="H6" s="218" t="s">
        <v>599</v>
      </c>
      <c r="I6" s="218" t="s">
        <v>599</v>
      </c>
      <c r="J6" s="218" t="s">
        <v>599</v>
      </c>
      <c r="K6" s="218" t="s">
        <v>598</v>
      </c>
      <c r="L6" s="218" t="s">
        <v>598</v>
      </c>
      <c r="M6" s="218" t="s">
        <v>598</v>
      </c>
      <c r="N6" s="218" t="s">
        <v>598</v>
      </c>
      <c r="O6" s="215" t="s">
        <v>1213</v>
      </c>
      <c r="P6" s="215" t="s">
        <v>1213</v>
      </c>
      <c r="Q6" s="215" t="s">
        <v>1213</v>
      </c>
      <c r="R6" s="215" t="s">
        <v>1213</v>
      </c>
      <c r="S6" s="219"/>
      <c r="T6" s="216" t="s">
        <v>1214</v>
      </c>
      <c r="U6" s="216" t="s">
        <v>1214</v>
      </c>
      <c r="V6" s="216" t="s">
        <v>1214</v>
      </c>
      <c r="W6" s="216" t="s">
        <v>1214</v>
      </c>
      <c r="X6" s="216" t="s">
        <v>1214</v>
      </c>
      <c r="Y6" s="219"/>
      <c r="Z6" s="217" t="s">
        <v>1215</v>
      </c>
      <c r="AA6" s="217" t="s">
        <v>1215</v>
      </c>
      <c r="AB6" s="217" t="s">
        <v>1215</v>
      </c>
      <c r="AC6" s="217" t="s">
        <v>1215</v>
      </c>
      <c r="AD6" s="217" t="s">
        <v>1215</v>
      </c>
    </row>
    <row r="7" spans="1:30" ht="30.6" x14ac:dyDescent="0.3">
      <c r="A7" s="1"/>
      <c r="B7" s="219"/>
      <c r="C7" s="80" t="s">
        <v>1216</v>
      </c>
      <c r="D7" s="80" t="s">
        <v>1217</v>
      </c>
      <c r="E7" s="80" t="s">
        <v>1218</v>
      </c>
      <c r="F7" s="80" t="s">
        <v>1219</v>
      </c>
      <c r="G7" s="80" t="s">
        <v>1220</v>
      </c>
      <c r="H7" s="80" t="s">
        <v>1221</v>
      </c>
      <c r="I7" s="80" t="s">
        <v>1222</v>
      </c>
      <c r="J7" s="80" t="s">
        <v>1223</v>
      </c>
      <c r="K7" s="80" t="s">
        <v>1224</v>
      </c>
      <c r="L7" s="80" t="s">
        <v>1225</v>
      </c>
      <c r="M7" s="80" t="s">
        <v>1226</v>
      </c>
      <c r="N7" s="80" t="s">
        <v>1227</v>
      </c>
      <c r="O7" s="65" t="s">
        <v>1228</v>
      </c>
      <c r="P7" s="65" t="s">
        <v>1229</v>
      </c>
      <c r="Q7" s="65" t="s">
        <v>1230</v>
      </c>
      <c r="R7" s="65" t="s">
        <v>1231</v>
      </c>
      <c r="S7" s="220"/>
      <c r="T7" s="81" t="s">
        <v>602</v>
      </c>
      <c r="U7" s="81" t="s">
        <v>603</v>
      </c>
      <c r="V7" s="81" t="s">
        <v>604</v>
      </c>
      <c r="W7" s="81" t="s">
        <v>605</v>
      </c>
      <c r="X7" s="81" t="s">
        <v>1231</v>
      </c>
      <c r="Y7" s="220"/>
      <c r="Z7" s="82" t="s">
        <v>1232</v>
      </c>
      <c r="AA7" s="82" t="s">
        <v>1233</v>
      </c>
      <c r="AB7" s="82" t="s">
        <v>1234</v>
      </c>
      <c r="AC7" s="82" t="s">
        <v>1235</v>
      </c>
      <c r="AD7" s="82" t="s">
        <v>1043</v>
      </c>
    </row>
    <row r="8" spans="1:30" x14ac:dyDescent="0.3">
      <c r="A8" s="1"/>
      <c r="B8" s="83" t="s">
        <v>821</v>
      </c>
      <c r="C8" s="84">
        <v>347</v>
      </c>
      <c r="D8" s="84">
        <v>145.19999999999999</v>
      </c>
      <c r="E8" s="84">
        <v>0</v>
      </c>
      <c r="F8" s="84">
        <v>40</v>
      </c>
      <c r="G8" s="84">
        <v>2180.1999999999998</v>
      </c>
      <c r="H8" s="84">
        <v>3015.2</v>
      </c>
      <c r="I8" s="84">
        <v>0</v>
      </c>
      <c r="J8" s="84">
        <v>313.8</v>
      </c>
      <c r="K8" s="84">
        <v>723.6</v>
      </c>
      <c r="L8" s="84">
        <v>0</v>
      </c>
      <c r="M8" s="84">
        <v>0.1</v>
      </c>
      <c r="N8" s="84">
        <v>0</v>
      </c>
      <c r="O8" s="84">
        <v>532.20000000000005</v>
      </c>
      <c r="P8" s="84">
        <v>5509.2</v>
      </c>
      <c r="Q8" s="84">
        <v>723.7</v>
      </c>
      <c r="R8" s="85">
        <v>6765.1</v>
      </c>
      <c r="S8" s="83" t="s">
        <v>821</v>
      </c>
      <c r="T8" s="84">
        <v>3250.8</v>
      </c>
      <c r="U8" s="84">
        <v>3160.4</v>
      </c>
      <c r="V8" s="84">
        <v>0.1</v>
      </c>
      <c r="W8" s="84">
        <v>353.8</v>
      </c>
      <c r="X8" s="85">
        <v>6765.1</v>
      </c>
      <c r="Y8" s="83" t="s">
        <v>821</v>
      </c>
      <c r="Z8" s="84">
        <v>282.2</v>
      </c>
      <c r="AA8" s="84">
        <v>59.2</v>
      </c>
      <c r="AB8" s="84">
        <v>0.1</v>
      </c>
      <c r="AC8" s="84">
        <v>353.8</v>
      </c>
      <c r="AD8" s="85">
        <v>695.3</v>
      </c>
    </row>
    <row r="9" spans="1:30" x14ac:dyDescent="0.3">
      <c r="A9" s="1"/>
      <c r="B9" s="83" t="s">
        <v>822</v>
      </c>
      <c r="C9" s="84">
        <v>344.2</v>
      </c>
      <c r="D9" s="84">
        <v>143.9</v>
      </c>
      <c r="E9" s="84">
        <v>0</v>
      </c>
      <c r="F9" s="84">
        <v>39.4</v>
      </c>
      <c r="G9" s="84">
        <v>2141.1999999999998</v>
      </c>
      <c r="H9" s="84">
        <v>3024.1</v>
      </c>
      <c r="I9" s="84">
        <v>0</v>
      </c>
      <c r="J9" s="84">
        <v>283.39999999999998</v>
      </c>
      <c r="K9" s="84">
        <v>716.3</v>
      </c>
      <c r="L9" s="84">
        <v>0</v>
      </c>
      <c r="M9" s="84">
        <v>0.1</v>
      </c>
      <c r="N9" s="84">
        <v>0</v>
      </c>
      <c r="O9" s="84">
        <v>527.5</v>
      </c>
      <c r="P9" s="84">
        <v>5448.7</v>
      </c>
      <c r="Q9" s="84">
        <v>716.4</v>
      </c>
      <c r="R9" s="85">
        <v>6692.6</v>
      </c>
      <c r="S9" s="83" t="s">
        <v>822</v>
      </c>
      <c r="T9" s="84">
        <v>3201.7</v>
      </c>
      <c r="U9" s="84">
        <v>3168</v>
      </c>
      <c r="V9" s="84">
        <v>0.1</v>
      </c>
      <c r="W9" s="84">
        <v>322.8</v>
      </c>
      <c r="X9" s="85">
        <v>6692.6</v>
      </c>
      <c r="Y9" s="83" t="s">
        <v>822</v>
      </c>
      <c r="Z9" s="84">
        <v>280.60000000000002</v>
      </c>
      <c r="AA9" s="84">
        <v>57.8</v>
      </c>
      <c r="AB9" s="84">
        <v>0.1</v>
      </c>
      <c r="AC9" s="84">
        <v>322.8</v>
      </c>
      <c r="AD9" s="85">
        <v>661.3</v>
      </c>
    </row>
    <row r="10" spans="1:30" x14ac:dyDescent="0.3">
      <c r="A10" s="1"/>
      <c r="B10" s="83" t="s">
        <v>823</v>
      </c>
      <c r="C10" s="84">
        <v>344.2</v>
      </c>
      <c r="D10" s="84">
        <v>144.80000000000001</v>
      </c>
      <c r="E10" s="84">
        <v>0</v>
      </c>
      <c r="F10" s="84">
        <v>47.2</v>
      </c>
      <c r="G10" s="84">
        <v>2131.1999999999998</v>
      </c>
      <c r="H10" s="84">
        <v>3029.3</v>
      </c>
      <c r="I10" s="84">
        <v>0</v>
      </c>
      <c r="J10" s="84">
        <v>237.3</v>
      </c>
      <c r="K10" s="84">
        <v>715.1</v>
      </c>
      <c r="L10" s="84">
        <v>0</v>
      </c>
      <c r="M10" s="84">
        <v>0.1</v>
      </c>
      <c r="N10" s="84">
        <v>0</v>
      </c>
      <c r="O10" s="84">
        <v>536.20000000000005</v>
      </c>
      <c r="P10" s="84">
        <v>5397.8</v>
      </c>
      <c r="Q10" s="84">
        <v>715.2</v>
      </c>
      <c r="R10" s="85">
        <v>6649.2</v>
      </c>
      <c r="S10" s="83" t="s">
        <v>823</v>
      </c>
      <c r="T10" s="84">
        <v>3190.5</v>
      </c>
      <c r="U10" s="84">
        <v>3174.1</v>
      </c>
      <c r="V10" s="84">
        <v>0.1</v>
      </c>
      <c r="W10" s="84">
        <v>284.5</v>
      </c>
      <c r="X10" s="85">
        <v>6649.2</v>
      </c>
      <c r="Y10" s="83" t="s">
        <v>823</v>
      </c>
      <c r="Z10" s="84">
        <v>280</v>
      </c>
      <c r="AA10" s="84">
        <v>58.7</v>
      </c>
      <c r="AB10" s="84">
        <v>0.1</v>
      </c>
      <c r="AC10" s="84">
        <v>284.5</v>
      </c>
      <c r="AD10" s="85">
        <v>623.29999999999995</v>
      </c>
    </row>
    <row r="11" spans="1:30" x14ac:dyDescent="0.3">
      <c r="A11" s="1"/>
      <c r="B11" s="83" t="s">
        <v>824</v>
      </c>
      <c r="C11" s="84">
        <v>343.5</v>
      </c>
      <c r="D11" s="84">
        <v>146.4</v>
      </c>
      <c r="E11" s="84">
        <v>0</v>
      </c>
      <c r="F11" s="84">
        <v>49.7</v>
      </c>
      <c r="G11" s="84">
        <v>2025.7</v>
      </c>
      <c r="H11" s="84">
        <v>3003.6</v>
      </c>
      <c r="I11" s="84">
        <v>0</v>
      </c>
      <c r="J11" s="84">
        <v>167.4</v>
      </c>
      <c r="K11" s="84">
        <v>718.7</v>
      </c>
      <c r="L11" s="84">
        <v>0</v>
      </c>
      <c r="M11" s="84">
        <v>0.1</v>
      </c>
      <c r="N11" s="84">
        <v>0</v>
      </c>
      <c r="O11" s="84">
        <v>539.6</v>
      </c>
      <c r="P11" s="84">
        <v>5196.7</v>
      </c>
      <c r="Q11" s="84">
        <v>718.8</v>
      </c>
      <c r="R11" s="85">
        <v>6455.1</v>
      </c>
      <c r="S11" s="83" t="s">
        <v>824</v>
      </c>
      <c r="T11" s="84">
        <v>3087.9</v>
      </c>
      <c r="U11" s="84">
        <v>3150</v>
      </c>
      <c r="V11" s="84">
        <v>0.1</v>
      </c>
      <c r="W11" s="84">
        <v>217.1</v>
      </c>
      <c r="X11" s="85">
        <v>6455.1</v>
      </c>
      <c r="Y11" s="83" t="s">
        <v>824</v>
      </c>
      <c r="Z11" s="84">
        <v>279.60000000000002</v>
      </c>
      <c r="AA11" s="84">
        <v>60.2</v>
      </c>
      <c r="AB11" s="84">
        <v>0.1</v>
      </c>
      <c r="AC11" s="84">
        <v>217.1</v>
      </c>
      <c r="AD11" s="85">
        <v>557</v>
      </c>
    </row>
    <row r="12" spans="1:30" x14ac:dyDescent="0.3">
      <c r="A12" s="1"/>
      <c r="B12" s="83" t="s">
        <v>825</v>
      </c>
      <c r="C12" s="84">
        <v>346.5</v>
      </c>
      <c r="D12" s="84">
        <v>146.30000000000001</v>
      </c>
      <c r="E12" s="84">
        <v>0</v>
      </c>
      <c r="F12" s="84">
        <v>48.6</v>
      </c>
      <c r="G12" s="84">
        <v>2136</v>
      </c>
      <c r="H12" s="84">
        <v>2999.1</v>
      </c>
      <c r="I12" s="84">
        <v>0</v>
      </c>
      <c r="J12" s="84">
        <v>106.3</v>
      </c>
      <c r="K12" s="84">
        <v>720.4</v>
      </c>
      <c r="L12" s="84">
        <v>0</v>
      </c>
      <c r="M12" s="84">
        <v>0.1</v>
      </c>
      <c r="N12" s="84">
        <v>0</v>
      </c>
      <c r="O12" s="84">
        <v>541.4</v>
      </c>
      <c r="P12" s="84">
        <v>5241.3999999999996</v>
      </c>
      <c r="Q12" s="84">
        <v>720.5</v>
      </c>
      <c r="R12" s="85">
        <v>6503.3</v>
      </c>
      <c r="S12" s="83" t="s">
        <v>825</v>
      </c>
      <c r="T12" s="84">
        <v>3202.9</v>
      </c>
      <c r="U12" s="84">
        <v>3145.4</v>
      </c>
      <c r="V12" s="84">
        <v>0.1</v>
      </c>
      <c r="W12" s="84">
        <v>154.9</v>
      </c>
      <c r="X12" s="85">
        <v>6503.3</v>
      </c>
      <c r="Y12" s="83" t="s">
        <v>825</v>
      </c>
      <c r="Z12" s="84">
        <v>280.7</v>
      </c>
      <c r="AA12" s="84">
        <v>59.2</v>
      </c>
      <c r="AB12" s="84">
        <v>0.1</v>
      </c>
      <c r="AC12" s="84">
        <v>154.9</v>
      </c>
      <c r="AD12" s="85">
        <v>494.9</v>
      </c>
    </row>
    <row r="13" spans="1:30" x14ac:dyDescent="0.3">
      <c r="A13" s="1"/>
      <c r="B13" s="83" t="s">
        <v>826</v>
      </c>
      <c r="C13" s="84">
        <v>342.4</v>
      </c>
      <c r="D13" s="84">
        <v>150.6</v>
      </c>
      <c r="E13" s="84">
        <v>0</v>
      </c>
      <c r="F13" s="84">
        <v>55.5</v>
      </c>
      <c r="G13" s="84">
        <v>2132.3000000000002</v>
      </c>
      <c r="H13" s="84">
        <v>2929.2</v>
      </c>
      <c r="I13" s="84">
        <v>0</v>
      </c>
      <c r="J13" s="84">
        <v>63.6</v>
      </c>
      <c r="K13" s="84">
        <v>710.2</v>
      </c>
      <c r="L13" s="84">
        <v>0</v>
      </c>
      <c r="M13" s="84">
        <v>0.1</v>
      </c>
      <c r="N13" s="84">
        <v>0</v>
      </c>
      <c r="O13" s="84">
        <v>548.5</v>
      </c>
      <c r="P13" s="84">
        <v>5125.1000000000004</v>
      </c>
      <c r="Q13" s="84">
        <v>710.3</v>
      </c>
      <c r="R13" s="85">
        <v>6383.9</v>
      </c>
      <c r="S13" s="83" t="s">
        <v>826</v>
      </c>
      <c r="T13" s="84">
        <v>3184.9</v>
      </c>
      <c r="U13" s="84">
        <v>3079.8</v>
      </c>
      <c r="V13" s="84">
        <v>0.1</v>
      </c>
      <c r="W13" s="84">
        <v>119.1</v>
      </c>
      <c r="X13" s="85">
        <v>6383.9</v>
      </c>
      <c r="Y13" s="83" t="s">
        <v>826</v>
      </c>
      <c r="Z13" s="84">
        <v>283.89999999999998</v>
      </c>
      <c r="AA13" s="84">
        <v>63.9</v>
      </c>
      <c r="AB13" s="84">
        <v>0.1</v>
      </c>
      <c r="AC13" s="84">
        <v>119.1</v>
      </c>
      <c r="AD13" s="85">
        <v>467</v>
      </c>
    </row>
    <row r="14" spans="1:30" x14ac:dyDescent="0.3">
      <c r="A14" s="1"/>
      <c r="B14" s="83" t="s">
        <v>827</v>
      </c>
      <c r="C14" s="84">
        <v>315.60000000000002</v>
      </c>
      <c r="D14" s="84">
        <v>152.4</v>
      </c>
      <c r="E14" s="84">
        <v>0</v>
      </c>
      <c r="F14" s="84">
        <v>63.2</v>
      </c>
      <c r="G14" s="84">
        <v>2223.4</v>
      </c>
      <c r="H14" s="84">
        <v>3030.8</v>
      </c>
      <c r="I14" s="84">
        <v>0</v>
      </c>
      <c r="J14" s="84">
        <v>40.299999999999997</v>
      </c>
      <c r="K14" s="84">
        <v>709.2</v>
      </c>
      <c r="L14" s="84">
        <v>0</v>
      </c>
      <c r="M14" s="84">
        <v>0.1</v>
      </c>
      <c r="N14" s="84">
        <v>0</v>
      </c>
      <c r="O14" s="84">
        <v>531.20000000000005</v>
      </c>
      <c r="P14" s="84">
        <v>5294.5</v>
      </c>
      <c r="Q14" s="84">
        <v>709.3</v>
      </c>
      <c r="R14" s="85">
        <v>6535</v>
      </c>
      <c r="S14" s="83" t="s">
        <v>827</v>
      </c>
      <c r="T14" s="84">
        <v>3248.2</v>
      </c>
      <c r="U14" s="84">
        <v>3183.2</v>
      </c>
      <c r="V14" s="84">
        <v>0.1</v>
      </c>
      <c r="W14" s="84">
        <v>103.5</v>
      </c>
      <c r="X14" s="85">
        <v>6535</v>
      </c>
      <c r="Y14" s="83" t="s">
        <v>827</v>
      </c>
      <c r="Z14" s="84">
        <v>275.7</v>
      </c>
      <c r="AA14" s="84">
        <v>65.8</v>
      </c>
      <c r="AB14" s="84">
        <v>0.1</v>
      </c>
      <c r="AC14" s="84">
        <v>103.5</v>
      </c>
      <c r="AD14" s="85">
        <v>445.1</v>
      </c>
    </row>
    <row r="15" spans="1:30" x14ac:dyDescent="0.3">
      <c r="A15" s="1"/>
      <c r="B15" s="83" t="s">
        <v>828</v>
      </c>
      <c r="C15" s="84">
        <v>310.5</v>
      </c>
      <c r="D15" s="84">
        <v>152.1</v>
      </c>
      <c r="E15" s="84">
        <v>0</v>
      </c>
      <c r="F15" s="84">
        <v>68.900000000000006</v>
      </c>
      <c r="G15" s="84">
        <v>2158.9</v>
      </c>
      <c r="H15" s="84">
        <v>2994</v>
      </c>
      <c r="I15" s="84">
        <v>0</v>
      </c>
      <c r="J15" s="84">
        <v>33.200000000000003</v>
      </c>
      <c r="K15" s="84">
        <v>713.2</v>
      </c>
      <c r="L15" s="84">
        <v>0</v>
      </c>
      <c r="M15" s="84">
        <v>0</v>
      </c>
      <c r="N15" s="84">
        <v>0</v>
      </c>
      <c r="O15" s="84">
        <v>531.5</v>
      </c>
      <c r="P15" s="84">
        <v>5186.1000000000004</v>
      </c>
      <c r="Q15" s="84">
        <v>713.2</v>
      </c>
      <c r="R15" s="85">
        <v>6430.8</v>
      </c>
      <c r="S15" s="83" t="s">
        <v>828</v>
      </c>
      <c r="T15" s="84">
        <v>3182.6</v>
      </c>
      <c r="U15" s="84">
        <v>3146.1</v>
      </c>
      <c r="V15" s="84">
        <v>0</v>
      </c>
      <c r="W15" s="84">
        <v>102.1</v>
      </c>
      <c r="X15" s="85">
        <v>6430.8</v>
      </c>
      <c r="Y15" s="83" t="s">
        <v>828</v>
      </c>
      <c r="Z15" s="84">
        <v>275.39999999999998</v>
      </c>
      <c r="AA15" s="84">
        <v>66</v>
      </c>
      <c r="AB15" s="84">
        <v>0</v>
      </c>
      <c r="AC15" s="84">
        <v>102.1</v>
      </c>
      <c r="AD15" s="85">
        <v>443.5</v>
      </c>
    </row>
    <row r="16" spans="1:30" x14ac:dyDescent="0.3">
      <c r="A16" s="1"/>
      <c r="B16" s="83" t="s">
        <v>829</v>
      </c>
      <c r="C16" s="84">
        <v>308.2</v>
      </c>
      <c r="D16" s="84">
        <v>151.5</v>
      </c>
      <c r="E16" s="84">
        <v>0</v>
      </c>
      <c r="F16" s="84">
        <v>67.3</v>
      </c>
      <c r="G16" s="84">
        <v>2250.5</v>
      </c>
      <c r="H16" s="84">
        <v>2999.4</v>
      </c>
      <c r="I16" s="84">
        <v>0</v>
      </c>
      <c r="J16" s="84">
        <v>43</v>
      </c>
      <c r="K16" s="84">
        <v>714.7</v>
      </c>
      <c r="L16" s="84">
        <v>0</v>
      </c>
      <c r="M16" s="84">
        <v>0.1</v>
      </c>
      <c r="N16" s="84">
        <v>0</v>
      </c>
      <c r="O16" s="84">
        <v>527</v>
      </c>
      <c r="P16" s="84">
        <v>5292.9</v>
      </c>
      <c r="Q16" s="84">
        <v>714.8</v>
      </c>
      <c r="R16" s="85">
        <v>6534.7</v>
      </c>
      <c r="S16" s="83" t="s">
        <v>829</v>
      </c>
      <c r="T16" s="84">
        <v>3273.4</v>
      </c>
      <c r="U16" s="84">
        <v>3150.9</v>
      </c>
      <c r="V16" s="84">
        <v>0.1</v>
      </c>
      <c r="W16" s="84">
        <v>110.3</v>
      </c>
      <c r="X16" s="85">
        <v>6534.7</v>
      </c>
      <c r="Y16" s="83" t="s">
        <v>829</v>
      </c>
      <c r="Z16" s="84">
        <v>275.2</v>
      </c>
      <c r="AA16" s="84">
        <v>64.3</v>
      </c>
      <c r="AB16" s="84">
        <v>0.1</v>
      </c>
      <c r="AC16" s="84">
        <v>110.3</v>
      </c>
      <c r="AD16" s="85">
        <v>449.9</v>
      </c>
    </row>
    <row r="17" spans="1:30" x14ac:dyDescent="0.3">
      <c r="A17" s="1"/>
      <c r="B17" s="83" t="s">
        <v>830</v>
      </c>
      <c r="C17" s="84">
        <v>314.60000000000002</v>
      </c>
      <c r="D17" s="84">
        <v>152.1</v>
      </c>
      <c r="E17" s="84">
        <v>0</v>
      </c>
      <c r="F17" s="84">
        <v>62.3</v>
      </c>
      <c r="G17" s="84">
        <v>2260.5</v>
      </c>
      <c r="H17" s="84">
        <v>3046.5</v>
      </c>
      <c r="I17" s="84">
        <v>0</v>
      </c>
      <c r="J17" s="84">
        <v>71.7</v>
      </c>
      <c r="K17" s="84">
        <v>720.2</v>
      </c>
      <c r="L17" s="84">
        <v>0</v>
      </c>
      <c r="M17" s="84">
        <v>0.1</v>
      </c>
      <c r="N17" s="84">
        <v>0</v>
      </c>
      <c r="O17" s="84">
        <v>529</v>
      </c>
      <c r="P17" s="84">
        <v>5378.7</v>
      </c>
      <c r="Q17" s="84">
        <v>720.3</v>
      </c>
      <c r="R17" s="85">
        <v>6628</v>
      </c>
      <c r="S17" s="83" t="s">
        <v>830</v>
      </c>
      <c r="T17" s="84">
        <v>3295.3</v>
      </c>
      <c r="U17" s="84">
        <v>3198.6</v>
      </c>
      <c r="V17" s="84">
        <v>0.1</v>
      </c>
      <c r="W17" s="84">
        <v>134</v>
      </c>
      <c r="X17" s="85">
        <v>6628</v>
      </c>
      <c r="Y17" s="83" t="s">
        <v>830</v>
      </c>
      <c r="Z17" s="84">
        <v>275.39999999999998</v>
      </c>
      <c r="AA17" s="84">
        <v>64.3</v>
      </c>
      <c r="AB17" s="84">
        <v>0.1</v>
      </c>
      <c r="AC17" s="84">
        <v>134</v>
      </c>
      <c r="AD17" s="85">
        <v>473.8</v>
      </c>
    </row>
    <row r="18" spans="1:30" x14ac:dyDescent="0.3">
      <c r="A18" s="1"/>
      <c r="B18" s="83" t="s">
        <v>831</v>
      </c>
      <c r="C18" s="84">
        <v>307.60000000000002</v>
      </c>
      <c r="D18" s="84">
        <v>150.5</v>
      </c>
      <c r="E18" s="84">
        <v>0</v>
      </c>
      <c r="F18" s="84">
        <v>65.5</v>
      </c>
      <c r="G18" s="84">
        <v>2237.6999999999998</v>
      </c>
      <c r="H18" s="84">
        <v>3051.5</v>
      </c>
      <c r="I18" s="84">
        <v>0</v>
      </c>
      <c r="J18" s="84">
        <v>88.9</v>
      </c>
      <c r="K18" s="84">
        <v>700.3</v>
      </c>
      <c r="L18" s="84">
        <v>0</v>
      </c>
      <c r="M18" s="84">
        <v>13.3</v>
      </c>
      <c r="N18" s="84">
        <v>0</v>
      </c>
      <c r="O18" s="84">
        <v>523.6</v>
      </c>
      <c r="P18" s="84">
        <v>5378.1</v>
      </c>
      <c r="Q18" s="84">
        <v>713.6</v>
      </c>
      <c r="R18" s="85">
        <v>6615.3</v>
      </c>
      <c r="S18" s="83" t="s">
        <v>831</v>
      </c>
      <c r="T18" s="84">
        <v>3245.6</v>
      </c>
      <c r="U18" s="84">
        <v>3202</v>
      </c>
      <c r="V18" s="84">
        <v>13.3</v>
      </c>
      <c r="W18" s="84">
        <v>154.4</v>
      </c>
      <c r="X18" s="85">
        <v>6615.3</v>
      </c>
      <c r="Y18" s="83" t="s">
        <v>831</v>
      </c>
      <c r="Z18" s="84">
        <v>273.3</v>
      </c>
      <c r="AA18" s="84">
        <v>63.9</v>
      </c>
      <c r="AB18" s="84">
        <v>13.3</v>
      </c>
      <c r="AC18" s="84">
        <v>154.4</v>
      </c>
      <c r="AD18" s="85">
        <v>504.9</v>
      </c>
    </row>
    <row r="19" spans="1:30" x14ac:dyDescent="0.3">
      <c r="A19" s="1"/>
      <c r="B19" s="83" t="s">
        <v>832</v>
      </c>
      <c r="C19" s="84">
        <v>315.2</v>
      </c>
      <c r="D19" s="84">
        <v>152.6</v>
      </c>
      <c r="E19" s="84">
        <v>0</v>
      </c>
      <c r="F19" s="84">
        <v>72.099999999999994</v>
      </c>
      <c r="G19" s="84">
        <v>2287.1999999999998</v>
      </c>
      <c r="H19" s="84">
        <v>3011.6</v>
      </c>
      <c r="I19" s="84">
        <v>0</v>
      </c>
      <c r="J19" s="84">
        <v>104.9</v>
      </c>
      <c r="K19" s="84">
        <v>721.4</v>
      </c>
      <c r="L19" s="84">
        <v>0</v>
      </c>
      <c r="M19" s="84">
        <v>43.4</v>
      </c>
      <c r="N19" s="84">
        <v>0</v>
      </c>
      <c r="O19" s="84">
        <v>539.9</v>
      </c>
      <c r="P19" s="84">
        <v>5403.7</v>
      </c>
      <c r="Q19" s="84">
        <v>764.8</v>
      </c>
      <c r="R19" s="85">
        <v>6708.4</v>
      </c>
      <c r="S19" s="83" t="s">
        <v>832</v>
      </c>
      <c r="T19" s="84">
        <v>3323.8</v>
      </c>
      <c r="U19" s="84">
        <v>3164.2</v>
      </c>
      <c r="V19" s="84">
        <v>43.4</v>
      </c>
      <c r="W19" s="84">
        <v>177</v>
      </c>
      <c r="X19" s="85">
        <v>6708.4</v>
      </c>
      <c r="Y19" s="83" t="s">
        <v>832</v>
      </c>
      <c r="Z19" s="84">
        <v>275.60000000000002</v>
      </c>
      <c r="AA19" s="84">
        <v>66</v>
      </c>
      <c r="AB19" s="84">
        <v>43.4</v>
      </c>
      <c r="AC19" s="84">
        <v>177</v>
      </c>
      <c r="AD19" s="85">
        <v>562</v>
      </c>
    </row>
    <row r="20" spans="1:30" x14ac:dyDescent="0.3">
      <c r="A20" s="1"/>
      <c r="B20" s="83" t="s">
        <v>833</v>
      </c>
      <c r="C20" s="84">
        <v>315.2</v>
      </c>
      <c r="D20" s="84">
        <v>152.19999999999999</v>
      </c>
      <c r="E20" s="84">
        <v>0</v>
      </c>
      <c r="F20" s="84">
        <v>64.7</v>
      </c>
      <c r="G20" s="84">
        <v>2459.1</v>
      </c>
      <c r="H20" s="84">
        <v>2963.8</v>
      </c>
      <c r="I20" s="84">
        <v>0.1</v>
      </c>
      <c r="J20" s="84">
        <v>114.7</v>
      </c>
      <c r="K20" s="84">
        <v>721.2</v>
      </c>
      <c r="L20" s="84">
        <v>0</v>
      </c>
      <c r="M20" s="84">
        <v>79.400000000000006</v>
      </c>
      <c r="N20" s="84">
        <v>0</v>
      </c>
      <c r="O20" s="84">
        <v>532.1</v>
      </c>
      <c r="P20" s="84">
        <v>5537.7</v>
      </c>
      <c r="Q20" s="84">
        <v>800.6</v>
      </c>
      <c r="R20" s="85">
        <v>6870.4</v>
      </c>
      <c r="S20" s="83" t="s">
        <v>833</v>
      </c>
      <c r="T20" s="84">
        <v>3495.5</v>
      </c>
      <c r="U20" s="84">
        <v>3116</v>
      </c>
      <c r="V20" s="84">
        <v>79.5</v>
      </c>
      <c r="W20" s="84">
        <v>179.4</v>
      </c>
      <c r="X20" s="85">
        <v>6870.4</v>
      </c>
      <c r="Y20" s="83" t="s">
        <v>833</v>
      </c>
      <c r="Z20" s="84">
        <v>276.3</v>
      </c>
      <c r="AA20" s="84">
        <v>65.7</v>
      </c>
      <c r="AB20" s="84">
        <v>79.5</v>
      </c>
      <c r="AC20" s="84">
        <v>179.4</v>
      </c>
      <c r="AD20" s="85">
        <v>600.9</v>
      </c>
    </row>
    <row r="21" spans="1:30" x14ac:dyDescent="0.3">
      <c r="A21" s="1"/>
      <c r="B21" s="83" t="s">
        <v>834</v>
      </c>
      <c r="C21" s="84">
        <v>308.3</v>
      </c>
      <c r="D21" s="84">
        <v>151.69999999999999</v>
      </c>
      <c r="E21" s="84">
        <v>0</v>
      </c>
      <c r="F21" s="84">
        <v>76</v>
      </c>
      <c r="G21" s="84">
        <v>2373.6</v>
      </c>
      <c r="H21" s="84">
        <v>2972.3</v>
      </c>
      <c r="I21" s="84">
        <v>0.1</v>
      </c>
      <c r="J21" s="84">
        <v>134.4</v>
      </c>
      <c r="K21" s="84">
        <v>699.7</v>
      </c>
      <c r="L21" s="84">
        <v>0</v>
      </c>
      <c r="M21" s="84">
        <v>173.5</v>
      </c>
      <c r="N21" s="84">
        <v>0</v>
      </c>
      <c r="O21" s="84">
        <v>536</v>
      </c>
      <c r="P21" s="84">
        <v>5480.4</v>
      </c>
      <c r="Q21" s="84">
        <v>873.2</v>
      </c>
      <c r="R21" s="85">
        <v>6889.6</v>
      </c>
      <c r="S21" s="83" t="s">
        <v>834</v>
      </c>
      <c r="T21" s="84">
        <v>3381.6</v>
      </c>
      <c r="U21" s="84">
        <v>3124</v>
      </c>
      <c r="V21" s="84">
        <v>173.6</v>
      </c>
      <c r="W21" s="84">
        <v>210.4</v>
      </c>
      <c r="X21" s="85">
        <v>6889.6</v>
      </c>
      <c r="Y21" s="83" t="s">
        <v>834</v>
      </c>
      <c r="Z21" s="84">
        <v>275.2</v>
      </c>
      <c r="AA21" s="84">
        <v>65.7</v>
      </c>
      <c r="AB21" s="84">
        <v>173.6</v>
      </c>
      <c r="AC21" s="84">
        <v>210.4</v>
      </c>
      <c r="AD21" s="85">
        <v>724.9</v>
      </c>
    </row>
    <row r="22" spans="1:30" x14ac:dyDescent="0.3">
      <c r="A22" s="1"/>
      <c r="B22" s="83" t="s">
        <v>835</v>
      </c>
      <c r="C22" s="84">
        <v>309.8</v>
      </c>
      <c r="D22" s="84">
        <v>153</v>
      </c>
      <c r="E22" s="84">
        <v>0</v>
      </c>
      <c r="F22" s="84">
        <v>76.5</v>
      </c>
      <c r="G22" s="84">
        <v>2513.5</v>
      </c>
      <c r="H22" s="84">
        <v>3061.6</v>
      </c>
      <c r="I22" s="84">
        <v>0.2</v>
      </c>
      <c r="J22" s="84">
        <v>157.80000000000001</v>
      </c>
      <c r="K22" s="84">
        <v>707.1</v>
      </c>
      <c r="L22" s="84">
        <v>0</v>
      </c>
      <c r="M22" s="84">
        <v>179.5</v>
      </c>
      <c r="N22" s="84">
        <v>0</v>
      </c>
      <c r="O22" s="84">
        <v>539.29999999999995</v>
      </c>
      <c r="P22" s="84">
        <v>5733.1</v>
      </c>
      <c r="Q22" s="84">
        <v>886.6</v>
      </c>
      <c r="R22" s="85">
        <v>7159</v>
      </c>
      <c r="S22" s="83" t="s">
        <v>835</v>
      </c>
      <c r="T22" s="84">
        <v>3530.4</v>
      </c>
      <c r="U22" s="84">
        <v>3214.6</v>
      </c>
      <c r="V22" s="84">
        <v>179.7</v>
      </c>
      <c r="W22" s="84">
        <v>234.3</v>
      </c>
      <c r="X22" s="85">
        <v>7159</v>
      </c>
      <c r="Y22" s="83" t="s">
        <v>835</v>
      </c>
      <c r="Z22" s="84">
        <v>276.10000000000002</v>
      </c>
      <c r="AA22" s="84">
        <v>66.8</v>
      </c>
      <c r="AB22" s="84">
        <v>179.7</v>
      </c>
      <c r="AC22" s="84">
        <v>234.3</v>
      </c>
      <c r="AD22" s="85">
        <v>756.9</v>
      </c>
    </row>
    <row r="23" spans="1:30" x14ac:dyDescent="0.3">
      <c r="A23" s="1"/>
      <c r="B23" s="83" t="s">
        <v>836</v>
      </c>
      <c r="C23" s="84">
        <v>315.7</v>
      </c>
      <c r="D23" s="84">
        <v>146.19999999999999</v>
      </c>
      <c r="E23" s="84">
        <v>0.1</v>
      </c>
      <c r="F23" s="84">
        <v>71.3</v>
      </c>
      <c r="G23" s="84">
        <v>2541.6</v>
      </c>
      <c r="H23" s="84">
        <v>2969.9</v>
      </c>
      <c r="I23" s="84">
        <v>0.4</v>
      </c>
      <c r="J23" s="84">
        <v>175.9</v>
      </c>
      <c r="K23" s="84">
        <v>696.6</v>
      </c>
      <c r="L23" s="84">
        <v>0</v>
      </c>
      <c r="M23" s="84">
        <v>320.39999999999998</v>
      </c>
      <c r="N23" s="84">
        <v>0</v>
      </c>
      <c r="O23" s="84">
        <v>533.29999999999995</v>
      </c>
      <c r="P23" s="84">
        <v>5687.8</v>
      </c>
      <c r="Q23" s="84">
        <v>1017</v>
      </c>
      <c r="R23" s="85">
        <v>7238.1</v>
      </c>
      <c r="S23" s="83" t="s">
        <v>836</v>
      </c>
      <c r="T23" s="84">
        <v>3553.9</v>
      </c>
      <c r="U23" s="84">
        <v>3116.1</v>
      </c>
      <c r="V23" s="84">
        <v>320.89999999999998</v>
      </c>
      <c r="W23" s="84">
        <v>247.2</v>
      </c>
      <c r="X23" s="85">
        <v>7238.1</v>
      </c>
      <c r="Y23" s="83" t="s">
        <v>836</v>
      </c>
      <c r="Z23" s="84">
        <v>275.89999999999998</v>
      </c>
      <c r="AA23" s="84">
        <v>59.7</v>
      </c>
      <c r="AB23" s="84">
        <v>320.89999999999998</v>
      </c>
      <c r="AC23" s="84">
        <v>247.2</v>
      </c>
      <c r="AD23" s="85">
        <v>903.7</v>
      </c>
    </row>
    <row r="24" spans="1:30" x14ac:dyDescent="0.3">
      <c r="A24" s="1"/>
      <c r="B24" s="83" t="s">
        <v>837</v>
      </c>
      <c r="C24" s="84">
        <v>330.4</v>
      </c>
      <c r="D24" s="84">
        <v>147.30000000000001</v>
      </c>
      <c r="E24" s="84">
        <v>0.1</v>
      </c>
      <c r="F24" s="84">
        <v>55.1</v>
      </c>
      <c r="G24" s="84">
        <v>2400.6999999999998</v>
      </c>
      <c r="H24" s="84">
        <v>3060.5</v>
      </c>
      <c r="I24" s="84">
        <v>0.6</v>
      </c>
      <c r="J24" s="84">
        <v>192.2</v>
      </c>
      <c r="K24" s="84">
        <v>693.8</v>
      </c>
      <c r="L24" s="84">
        <v>0</v>
      </c>
      <c r="M24" s="84">
        <v>558.5</v>
      </c>
      <c r="N24" s="84">
        <v>0</v>
      </c>
      <c r="O24" s="84">
        <v>532.9</v>
      </c>
      <c r="P24" s="84">
        <v>5654</v>
      </c>
      <c r="Q24" s="84">
        <v>1252.3</v>
      </c>
      <c r="R24" s="85">
        <v>7439.2</v>
      </c>
      <c r="S24" s="83" t="s">
        <v>837</v>
      </c>
      <c r="T24" s="84">
        <v>3424.9</v>
      </c>
      <c r="U24" s="84">
        <v>3207.8</v>
      </c>
      <c r="V24" s="84">
        <v>559.20000000000005</v>
      </c>
      <c r="W24" s="84">
        <v>247.3</v>
      </c>
      <c r="X24" s="85">
        <v>7439.2</v>
      </c>
      <c r="Y24" s="83" t="s">
        <v>837</v>
      </c>
      <c r="Z24" s="84">
        <v>276.60000000000002</v>
      </c>
      <c r="AA24" s="84">
        <v>61.1</v>
      </c>
      <c r="AB24" s="84">
        <v>559.20000000000005</v>
      </c>
      <c r="AC24" s="84">
        <v>247.3</v>
      </c>
      <c r="AD24" s="85">
        <v>1144.2</v>
      </c>
    </row>
    <row r="25" spans="1:30" x14ac:dyDescent="0.3">
      <c r="A25" s="1"/>
      <c r="B25" s="83" t="s">
        <v>838</v>
      </c>
      <c r="C25" s="84">
        <v>330.4</v>
      </c>
      <c r="D25" s="84">
        <v>144.80000000000001</v>
      </c>
      <c r="E25" s="84">
        <v>0.1</v>
      </c>
      <c r="F25" s="84">
        <v>46.6</v>
      </c>
      <c r="G25" s="84">
        <v>2280.3000000000002</v>
      </c>
      <c r="H25" s="84">
        <v>3151.1</v>
      </c>
      <c r="I25" s="84">
        <v>0.9</v>
      </c>
      <c r="J25" s="84">
        <v>231</v>
      </c>
      <c r="K25" s="84">
        <v>674.3</v>
      </c>
      <c r="L25" s="84">
        <v>0</v>
      </c>
      <c r="M25" s="84">
        <v>622.79999999999995</v>
      </c>
      <c r="N25" s="84">
        <v>0</v>
      </c>
      <c r="O25" s="84">
        <v>521.9</v>
      </c>
      <c r="P25" s="84">
        <v>5663.3</v>
      </c>
      <c r="Q25" s="84">
        <v>1297.0999999999999</v>
      </c>
      <c r="R25" s="85">
        <v>7482.3</v>
      </c>
      <c r="S25" s="83" t="s">
        <v>838</v>
      </c>
      <c r="T25" s="84">
        <v>3285</v>
      </c>
      <c r="U25" s="84">
        <v>3295.9</v>
      </c>
      <c r="V25" s="84">
        <v>623.79999999999995</v>
      </c>
      <c r="W25" s="84">
        <v>277.60000000000002</v>
      </c>
      <c r="X25" s="85">
        <v>7482.3</v>
      </c>
      <c r="Y25" s="83" t="s">
        <v>838</v>
      </c>
      <c r="Z25" s="84">
        <v>281.3</v>
      </c>
      <c r="AA25" s="84">
        <v>58.2</v>
      </c>
      <c r="AB25" s="84">
        <v>623.79999999999995</v>
      </c>
      <c r="AC25" s="84">
        <v>277.60000000000002</v>
      </c>
      <c r="AD25" s="85">
        <v>1240.9000000000001</v>
      </c>
    </row>
    <row r="26" spans="1:30" x14ac:dyDescent="0.3">
      <c r="A26" s="1"/>
      <c r="B26" s="83" t="s">
        <v>839</v>
      </c>
      <c r="C26" s="84">
        <v>340.7</v>
      </c>
      <c r="D26" s="84">
        <v>145.5</v>
      </c>
      <c r="E26" s="84">
        <v>0.2</v>
      </c>
      <c r="F26" s="84">
        <v>48.4</v>
      </c>
      <c r="G26" s="84">
        <v>2308.6</v>
      </c>
      <c r="H26" s="84">
        <v>3262.1</v>
      </c>
      <c r="I26" s="84">
        <v>1</v>
      </c>
      <c r="J26" s="84">
        <v>238.2</v>
      </c>
      <c r="K26" s="84">
        <v>702.2</v>
      </c>
      <c r="L26" s="84">
        <v>0</v>
      </c>
      <c r="M26" s="84">
        <v>646.9</v>
      </c>
      <c r="N26" s="84">
        <v>0</v>
      </c>
      <c r="O26" s="84">
        <v>534.79999999999995</v>
      </c>
      <c r="P26" s="84">
        <v>5809.9</v>
      </c>
      <c r="Q26" s="84">
        <v>1349.1</v>
      </c>
      <c r="R26" s="85">
        <v>7693.8</v>
      </c>
      <c r="S26" s="83" t="s">
        <v>839</v>
      </c>
      <c r="T26" s="84">
        <v>3351.5</v>
      </c>
      <c r="U26" s="84">
        <v>3407.6</v>
      </c>
      <c r="V26" s="84">
        <v>648.1</v>
      </c>
      <c r="W26" s="84">
        <v>286.60000000000002</v>
      </c>
      <c r="X26" s="85">
        <v>7693.8</v>
      </c>
      <c r="Y26" s="83" t="s">
        <v>839</v>
      </c>
      <c r="Z26" s="84">
        <v>285.89999999999998</v>
      </c>
      <c r="AA26" s="84">
        <v>59.8</v>
      </c>
      <c r="AB26" s="84">
        <v>648.1</v>
      </c>
      <c r="AC26" s="84">
        <v>286.60000000000002</v>
      </c>
      <c r="AD26" s="85">
        <v>1280.4000000000001</v>
      </c>
    </row>
    <row r="27" spans="1:30" x14ac:dyDescent="0.3">
      <c r="A27" s="1"/>
      <c r="B27" s="83" t="s">
        <v>840</v>
      </c>
      <c r="C27" s="84">
        <v>338.8</v>
      </c>
      <c r="D27" s="84">
        <v>146.80000000000001</v>
      </c>
      <c r="E27" s="84">
        <v>0.2</v>
      </c>
      <c r="F27" s="84">
        <v>49.4</v>
      </c>
      <c r="G27" s="84">
        <v>2536</v>
      </c>
      <c r="H27" s="84">
        <v>3252.2</v>
      </c>
      <c r="I27" s="84">
        <v>0.9</v>
      </c>
      <c r="J27" s="84">
        <v>223.4</v>
      </c>
      <c r="K27" s="84">
        <v>697.6</v>
      </c>
      <c r="L27" s="84">
        <v>0</v>
      </c>
      <c r="M27" s="84">
        <v>502.7</v>
      </c>
      <c r="N27" s="84">
        <v>0</v>
      </c>
      <c r="O27" s="84">
        <v>535.20000000000005</v>
      </c>
      <c r="P27" s="84">
        <v>6012.5</v>
      </c>
      <c r="Q27" s="84">
        <v>1200.3</v>
      </c>
      <c r="R27" s="85">
        <v>7748</v>
      </c>
      <c r="S27" s="83" t="s">
        <v>840</v>
      </c>
      <c r="T27" s="84">
        <v>3572.4</v>
      </c>
      <c r="U27" s="84">
        <v>3399</v>
      </c>
      <c r="V27" s="84">
        <v>503.8</v>
      </c>
      <c r="W27" s="84">
        <v>272.8</v>
      </c>
      <c r="X27" s="85">
        <v>7748</v>
      </c>
      <c r="Y27" s="83" t="s">
        <v>840</v>
      </c>
      <c r="Z27" s="84">
        <v>288.3</v>
      </c>
      <c r="AA27" s="84">
        <v>61.2</v>
      </c>
      <c r="AB27" s="84">
        <v>503.8</v>
      </c>
      <c r="AC27" s="84">
        <v>272.8</v>
      </c>
      <c r="AD27" s="85">
        <v>1126.0999999999999</v>
      </c>
    </row>
    <row r="28" spans="1:30" x14ac:dyDescent="0.3">
      <c r="A28" s="1"/>
      <c r="B28" s="83" t="s">
        <v>841</v>
      </c>
      <c r="C28" s="84">
        <v>351.5</v>
      </c>
      <c r="D28" s="84">
        <v>145.1</v>
      </c>
      <c r="E28" s="84">
        <v>0.4</v>
      </c>
      <c r="F28" s="84">
        <v>49</v>
      </c>
      <c r="G28" s="84">
        <v>2335.4</v>
      </c>
      <c r="H28" s="84">
        <v>3122.3</v>
      </c>
      <c r="I28" s="84">
        <v>0.9</v>
      </c>
      <c r="J28" s="84">
        <v>240.4</v>
      </c>
      <c r="K28" s="84">
        <v>715.5</v>
      </c>
      <c r="L28" s="84">
        <v>0</v>
      </c>
      <c r="M28" s="84">
        <v>856.1</v>
      </c>
      <c r="N28" s="84">
        <v>0</v>
      </c>
      <c r="O28" s="84">
        <v>546</v>
      </c>
      <c r="P28" s="84">
        <v>5699</v>
      </c>
      <c r="Q28" s="84">
        <v>1571.6</v>
      </c>
      <c r="R28" s="85">
        <v>7816.6</v>
      </c>
      <c r="S28" s="83" t="s">
        <v>841</v>
      </c>
      <c r="T28" s="84">
        <v>3402.4</v>
      </c>
      <c r="U28" s="84">
        <v>3267.4</v>
      </c>
      <c r="V28" s="84">
        <v>857.4</v>
      </c>
      <c r="W28" s="84">
        <v>289.39999999999998</v>
      </c>
      <c r="X28" s="85">
        <v>7816.6</v>
      </c>
      <c r="Y28" s="83" t="s">
        <v>841</v>
      </c>
      <c r="Z28" s="84">
        <v>287.3</v>
      </c>
      <c r="AA28" s="84">
        <v>60.6</v>
      </c>
      <c r="AB28" s="84">
        <v>857.4</v>
      </c>
      <c r="AC28" s="84">
        <v>289.39999999999998</v>
      </c>
      <c r="AD28" s="85">
        <v>1494.7</v>
      </c>
    </row>
    <row r="29" spans="1:30" x14ac:dyDescent="0.3">
      <c r="A29" s="1"/>
      <c r="B29" s="83" t="s">
        <v>842</v>
      </c>
      <c r="C29" s="84">
        <v>343.6</v>
      </c>
      <c r="D29" s="84">
        <v>145.69999999999999</v>
      </c>
      <c r="E29" s="84">
        <v>0.4</v>
      </c>
      <c r="F29" s="84">
        <v>53</v>
      </c>
      <c r="G29" s="84">
        <v>2266.4</v>
      </c>
      <c r="H29" s="84">
        <v>3228.8</v>
      </c>
      <c r="I29" s="84">
        <v>0.9</v>
      </c>
      <c r="J29" s="84">
        <v>341.1</v>
      </c>
      <c r="K29" s="84">
        <v>727.6</v>
      </c>
      <c r="L29" s="84">
        <v>0</v>
      </c>
      <c r="M29" s="84">
        <v>783</v>
      </c>
      <c r="N29" s="84">
        <v>0</v>
      </c>
      <c r="O29" s="84">
        <v>542.70000000000005</v>
      </c>
      <c r="P29" s="84">
        <v>5837.2</v>
      </c>
      <c r="Q29" s="84">
        <v>1510.6</v>
      </c>
      <c r="R29" s="85">
        <v>7890.5</v>
      </c>
      <c r="S29" s="83" t="s">
        <v>842</v>
      </c>
      <c r="T29" s="84">
        <v>3337.6</v>
      </c>
      <c r="U29" s="84">
        <v>3374.5</v>
      </c>
      <c r="V29" s="84">
        <v>784.3</v>
      </c>
      <c r="W29" s="84">
        <v>394.1</v>
      </c>
      <c r="X29" s="85">
        <v>7890.5</v>
      </c>
      <c r="Y29" s="83" t="s">
        <v>842</v>
      </c>
      <c r="Z29" s="84">
        <v>287.8</v>
      </c>
      <c r="AA29" s="84">
        <v>61</v>
      </c>
      <c r="AB29" s="84">
        <v>784.3</v>
      </c>
      <c r="AC29" s="84">
        <v>394.1</v>
      </c>
      <c r="AD29" s="85">
        <v>1527.2</v>
      </c>
    </row>
    <row r="30" spans="1:30" x14ac:dyDescent="0.3">
      <c r="A30" s="1"/>
      <c r="B30" s="83" t="s">
        <v>843</v>
      </c>
      <c r="C30" s="84">
        <v>343.2</v>
      </c>
      <c r="D30" s="84">
        <v>144.5</v>
      </c>
      <c r="E30" s="84">
        <v>0.4</v>
      </c>
      <c r="F30" s="84">
        <v>57.9</v>
      </c>
      <c r="G30" s="84">
        <v>2288.5</v>
      </c>
      <c r="H30" s="84">
        <v>3100.8</v>
      </c>
      <c r="I30" s="84">
        <v>0.9</v>
      </c>
      <c r="J30" s="84">
        <v>425.6</v>
      </c>
      <c r="K30" s="84">
        <v>741.5</v>
      </c>
      <c r="L30" s="84">
        <v>8.9</v>
      </c>
      <c r="M30" s="84">
        <v>714.1</v>
      </c>
      <c r="N30" s="84">
        <v>0</v>
      </c>
      <c r="O30" s="84">
        <v>546</v>
      </c>
      <c r="P30" s="84">
        <v>5815.8</v>
      </c>
      <c r="Q30" s="84">
        <v>1464.5</v>
      </c>
      <c r="R30" s="85">
        <v>7826.3</v>
      </c>
      <c r="S30" s="83" t="s">
        <v>843</v>
      </c>
      <c r="T30" s="84">
        <v>3373.2</v>
      </c>
      <c r="U30" s="84">
        <v>3254.2</v>
      </c>
      <c r="V30" s="84">
        <v>715.4</v>
      </c>
      <c r="W30" s="84">
        <v>483.5</v>
      </c>
      <c r="X30" s="85">
        <v>7826.3</v>
      </c>
      <c r="Y30" s="83" t="s">
        <v>843</v>
      </c>
      <c r="Z30" s="84">
        <v>283.39999999999998</v>
      </c>
      <c r="AA30" s="84">
        <v>60.3</v>
      </c>
      <c r="AB30" s="84">
        <v>715.4</v>
      </c>
      <c r="AC30" s="84">
        <v>483.5</v>
      </c>
      <c r="AD30" s="85">
        <v>1542.6</v>
      </c>
    </row>
    <row r="31" spans="1:30" x14ac:dyDescent="0.3">
      <c r="A31" s="1"/>
      <c r="B31" s="83" t="s">
        <v>844</v>
      </c>
      <c r="C31" s="84">
        <v>343.5</v>
      </c>
      <c r="D31" s="84">
        <v>143.9</v>
      </c>
      <c r="E31" s="84">
        <v>0.5</v>
      </c>
      <c r="F31" s="84">
        <v>74</v>
      </c>
      <c r="G31" s="84">
        <v>2228.9</v>
      </c>
      <c r="H31" s="84">
        <v>3104.4</v>
      </c>
      <c r="I31" s="84">
        <v>1.1000000000000001</v>
      </c>
      <c r="J31" s="84">
        <v>421.2</v>
      </c>
      <c r="K31" s="84">
        <v>746.1</v>
      </c>
      <c r="L31" s="84">
        <v>0</v>
      </c>
      <c r="M31" s="84">
        <v>837.5</v>
      </c>
      <c r="N31" s="84">
        <v>0</v>
      </c>
      <c r="O31" s="84">
        <v>561.9</v>
      </c>
      <c r="P31" s="84">
        <v>5755.6</v>
      </c>
      <c r="Q31" s="84">
        <v>1583.6</v>
      </c>
      <c r="R31" s="85">
        <v>7901.1</v>
      </c>
      <c r="S31" s="83" t="s">
        <v>844</v>
      </c>
      <c r="T31" s="84">
        <v>3318.5</v>
      </c>
      <c r="U31" s="84">
        <v>3248.3</v>
      </c>
      <c r="V31" s="84">
        <v>839.1</v>
      </c>
      <c r="W31" s="84">
        <v>495.2</v>
      </c>
      <c r="X31" s="85">
        <v>7901.1</v>
      </c>
      <c r="Y31" s="83" t="s">
        <v>844</v>
      </c>
      <c r="Z31" s="84">
        <v>282.8</v>
      </c>
      <c r="AA31" s="84">
        <v>59.9</v>
      </c>
      <c r="AB31" s="84">
        <v>839.1</v>
      </c>
      <c r="AC31" s="84">
        <v>495.2</v>
      </c>
      <c r="AD31" s="85">
        <v>1677</v>
      </c>
    </row>
    <row r="32" spans="1:30" x14ac:dyDescent="0.3">
      <c r="A32" s="1"/>
      <c r="B32" s="83" t="s">
        <v>845</v>
      </c>
      <c r="C32" s="84">
        <v>346</v>
      </c>
      <c r="D32" s="84">
        <v>142</v>
      </c>
      <c r="E32" s="84">
        <v>0.3</v>
      </c>
      <c r="F32" s="84">
        <v>84.9</v>
      </c>
      <c r="G32" s="84">
        <v>2184.6999999999998</v>
      </c>
      <c r="H32" s="84">
        <v>3057.3</v>
      </c>
      <c r="I32" s="84">
        <v>1</v>
      </c>
      <c r="J32" s="84">
        <v>444</v>
      </c>
      <c r="K32" s="84">
        <v>756.6</v>
      </c>
      <c r="L32" s="84">
        <v>0</v>
      </c>
      <c r="M32" s="84">
        <v>754.2</v>
      </c>
      <c r="N32" s="84">
        <v>0</v>
      </c>
      <c r="O32" s="84">
        <v>573.20000000000005</v>
      </c>
      <c r="P32" s="84">
        <v>5687</v>
      </c>
      <c r="Q32" s="84">
        <v>1510.8</v>
      </c>
      <c r="R32" s="85">
        <v>7771</v>
      </c>
      <c r="S32" s="83" t="s">
        <v>845</v>
      </c>
      <c r="T32" s="84">
        <v>3287.3</v>
      </c>
      <c r="U32" s="84">
        <v>3199.3</v>
      </c>
      <c r="V32" s="84">
        <v>755.5</v>
      </c>
      <c r="W32" s="84">
        <v>528.9</v>
      </c>
      <c r="X32" s="85">
        <v>7771</v>
      </c>
      <c r="Y32" s="83" t="s">
        <v>845</v>
      </c>
      <c r="Z32" s="84">
        <v>285.2</v>
      </c>
      <c r="AA32" s="84">
        <v>59.1</v>
      </c>
      <c r="AB32" s="84">
        <v>755.5</v>
      </c>
      <c r="AC32" s="84">
        <v>528.9</v>
      </c>
      <c r="AD32" s="85">
        <v>1628.7</v>
      </c>
    </row>
    <row r="33" spans="1:30" x14ac:dyDescent="0.3">
      <c r="A33" s="1"/>
      <c r="B33" s="83" t="s">
        <v>846</v>
      </c>
      <c r="C33" s="84">
        <v>336.9</v>
      </c>
      <c r="D33" s="84">
        <v>143</v>
      </c>
      <c r="E33" s="84">
        <v>0.4</v>
      </c>
      <c r="F33" s="84">
        <v>96.4</v>
      </c>
      <c r="G33" s="84">
        <v>1953.9</v>
      </c>
      <c r="H33" s="84">
        <v>3176</v>
      </c>
      <c r="I33" s="84">
        <v>1</v>
      </c>
      <c r="J33" s="84">
        <v>460.2</v>
      </c>
      <c r="K33" s="84">
        <v>732.7</v>
      </c>
      <c r="L33" s="84">
        <v>0</v>
      </c>
      <c r="M33" s="84">
        <v>763.6</v>
      </c>
      <c r="N33" s="84">
        <v>0</v>
      </c>
      <c r="O33" s="84">
        <v>576.70000000000005</v>
      </c>
      <c r="P33" s="84">
        <v>5591.1</v>
      </c>
      <c r="Q33" s="84">
        <v>1496.3</v>
      </c>
      <c r="R33" s="85">
        <v>7664.1</v>
      </c>
      <c r="S33" s="83" t="s">
        <v>846</v>
      </c>
      <c r="T33" s="84">
        <v>3023.5</v>
      </c>
      <c r="U33" s="84">
        <v>3319</v>
      </c>
      <c r="V33" s="84">
        <v>765</v>
      </c>
      <c r="W33" s="84">
        <v>556.6</v>
      </c>
      <c r="X33" s="85">
        <v>7664.1</v>
      </c>
      <c r="Y33" s="83" t="s">
        <v>846</v>
      </c>
      <c r="Z33" s="84">
        <v>279.39999999999998</v>
      </c>
      <c r="AA33" s="84">
        <v>59.4</v>
      </c>
      <c r="AB33" s="84">
        <v>765</v>
      </c>
      <c r="AC33" s="84">
        <v>556.6</v>
      </c>
      <c r="AD33" s="85">
        <v>1660.4</v>
      </c>
    </row>
    <row r="34" spans="1:30" x14ac:dyDescent="0.3">
      <c r="A34" s="1"/>
      <c r="B34" s="83" t="s">
        <v>847</v>
      </c>
      <c r="C34" s="84">
        <v>347.4</v>
      </c>
      <c r="D34" s="84">
        <v>143.19999999999999</v>
      </c>
      <c r="E34" s="84">
        <v>0.4</v>
      </c>
      <c r="F34" s="84">
        <v>103.5</v>
      </c>
      <c r="G34" s="84">
        <v>2034.8</v>
      </c>
      <c r="H34" s="84">
        <v>3014.4</v>
      </c>
      <c r="I34" s="84">
        <v>1.2</v>
      </c>
      <c r="J34" s="84">
        <v>471</v>
      </c>
      <c r="K34" s="84">
        <v>757.9</v>
      </c>
      <c r="L34" s="84">
        <v>0</v>
      </c>
      <c r="M34" s="84">
        <v>841</v>
      </c>
      <c r="N34" s="84">
        <v>0</v>
      </c>
      <c r="O34" s="84">
        <v>594.5</v>
      </c>
      <c r="P34" s="84">
        <v>5521.4</v>
      </c>
      <c r="Q34" s="84">
        <v>1598.9</v>
      </c>
      <c r="R34" s="85">
        <v>7714.8</v>
      </c>
      <c r="S34" s="83" t="s">
        <v>847</v>
      </c>
      <c r="T34" s="84">
        <v>3140.1</v>
      </c>
      <c r="U34" s="84">
        <v>3157.6</v>
      </c>
      <c r="V34" s="84">
        <v>842.6</v>
      </c>
      <c r="W34" s="84">
        <v>574.5</v>
      </c>
      <c r="X34" s="85">
        <v>7714.8</v>
      </c>
      <c r="Y34" s="83" t="s">
        <v>847</v>
      </c>
      <c r="Z34" s="84">
        <v>272.7</v>
      </c>
      <c r="AA34" s="84">
        <v>59.9</v>
      </c>
      <c r="AB34" s="84">
        <v>842.6</v>
      </c>
      <c r="AC34" s="84">
        <v>574.5</v>
      </c>
      <c r="AD34" s="85">
        <v>1749.7</v>
      </c>
    </row>
    <row r="35" spans="1:30" x14ac:dyDescent="0.3">
      <c r="A35" s="1"/>
      <c r="B35" s="83" t="s">
        <v>848</v>
      </c>
      <c r="C35" s="84">
        <v>336.4</v>
      </c>
      <c r="D35" s="84">
        <v>142.19999999999999</v>
      </c>
      <c r="E35" s="84">
        <v>0.4</v>
      </c>
      <c r="F35" s="84">
        <v>108.2</v>
      </c>
      <c r="G35" s="84">
        <v>2054</v>
      </c>
      <c r="H35" s="84">
        <v>3098.2</v>
      </c>
      <c r="I35" s="84">
        <v>0.9</v>
      </c>
      <c r="J35" s="84">
        <v>510</v>
      </c>
      <c r="K35" s="84">
        <v>759.6</v>
      </c>
      <c r="L35" s="84">
        <v>0</v>
      </c>
      <c r="M35" s="84">
        <v>809.5</v>
      </c>
      <c r="N35" s="84">
        <v>0</v>
      </c>
      <c r="O35" s="84">
        <v>587.20000000000005</v>
      </c>
      <c r="P35" s="84">
        <v>5663.1</v>
      </c>
      <c r="Q35" s="84">
        <v>1569.1</v>
      </c>
      <c r="R35" s="85">
        <v>7819.4</v>
      </c>
      <c r="S35" s="83" t="s">
        <v>848</v>
      </c>
      <c r="T35" s="84">
        <v>3150</v>
      </c>
      <c r="U35" s="84">
        <v>3240.4</v>
      </c>
      <c r="V35" s="84">
        <v>810.8</v>
      </c>
      <c r="W35" s="84">
        <v>618.20000000000005</v>
      </c>
      <c r="X35" s="85">
        <v>7819.4</v>
      </c>
      <c r="Y35" s="83" t="s">
        <v>848</v>
      </c>
      <c r="Z35" s="84">
        <v>269.7</v>
      </c>
      <c r="AA35" s="84">
        <v>59.8</v>
      </c>
      <c r="AB35" s="84">
        <v>810.8</v>
      </c>
      <c r="AC35" s="84">
        <v>618.20000000000005</v>
      </c>
      <c r="AD35" s="85">
        <v>1758.5</v>
      </c>
    </row>
    <row r="36" spans="1:30" x14ac:dyDescent="0.3">
      <c r="A36" s="1"/>
      <c r="B36" s="83" t="s">
        <v>849</v>
      </c>
      <c r="C36" s="84">
        <v>341.7</v>
      </c>
      <c r="D36" s="84">
        <v>143.19999999999999</v>
      </c>
      <c r="E36" s="84">
        <v>0.4</v>
      </c>
      <c r="F36" s="84">
        <v>113.2</v>
      </c>
      <c r="G36" s="84">
        <v>2158</v>
      </c>
      <c r="H36" s="84">
        <v>3235.5</v>
      </c>
      <c r="I36" s="84">
        <v>0.9</v>
      </c>
      <c r="J36" s="84">
        <v>494.5</v>
      </c>
      <c r="K36" s="84">
        <v>765.9</v>
      </c>
      <c r="L36" s="84">
        <v>0</v>
      </c>
      <c r="M36" s="84">
        <v>684.1</v>
      </c>
      <c r="N36" s="84">
        <v>0</v>
      </c>
      <c r="O36" s="84">
        <v>598.5</v>
      </c>
      <c r="P36" s="84">
        <v>5888.9</v>
      </c>
      <c r="Q36" s="84">
        <v>1450</v>
      </c>
      <c r="R36" s="85">
        <v>7937.4</v>
      </c>
      <c r="S36" s="83" t="s">
        <v>849</v>
      </c>
      <c r="T36" s="84">
        <v>3265.6</v>
      </c>
      <c r="U36" s="84">
        <v>3378.7</v>
      </c>
      <c r="V36" s="84">
        <v>685.4</v>
      </c>
      <c r="W36" s="84">
        <v>607.70000000000005</v>
      </c>
      <c r="X36" s="85">
        <v>7937.4</v>
      </c>
      <c r="Y36" s="83" t="s">
        <v>849</v>
      </c>
      <c r="Z36" s="84">
        <v>269.10000000000002</v>
      </c>
      <c r="AA36" s="84">
        <v>59.7</v>
      </c>
      <c r="AB36" s="84">
        <v>685.4</v>
      </c>
      <c r="AC36" s="84">
        <v>607.70000000000005</v>
      </c>
      <c r="AD36" s="85">
        <v>1621.9</v>
      </c>
    </row>
    <row r="37" spans="1:30" x14ac:dyDescent="0.3">
      <c r="A37" s="1"/>
      <c r="B37" s="83" t="s">
        <v>850</v>
      </c>
      <c r="C37" s="84">
        <v>333</v>
      </c>
      <c r="D37" s="84">
        <v>142.80000000000001</v>
      </c>
      <c r="E37" s="84">
        <v>0.3</v>
      </c>
      <c r="F37" s="84">
        <v>114.9</v>
      </c>
      <c r="G37" s="84">
        <v>2318.6</v>
      </c>
      <c r="H37" s="84">
        <v>3259.4</v>
      </c>
      <c r="I37" s="84">
        <v>0.9</v>
      </c>
      <c r="J37" s="84">
        <v>469.8</v>
      </c>
      <c r="K37" s="84">
        <v>745.1</v>
      </c>
      <c r="L37" s="84">
        <v>0</v>
      </c>
      <c r="M37" s="84">
        <v>543.5</v>
      </c>
      <c r="N37" s="84">
        <v>0</v>
      </c>
      <c r="O37" s="84">
        <v>591</v>
      </c>
      <c r="P37" s="84">
        <v>6048.7</v>
      </c>
      <c r="Q37" s="84">
        <v>1288.5999999999999</v>
      </c>
      <c r="R37" s="85">
        <v>7928.3</v>
      </c>
      <c r="S37" s="83" t="s">
        <v>850</v>
      </c>
      <c r="T37" s="84">
        <v>3396.7</v>
      </c>
      <c r="U37" s="84">
        <v>3402.2</v>
      </c>
      <c r="V37" s="84">
        <v>544.70000000000005</v>
      </c>
      <c r="W37" s="84">
        <v>584.70000000000005</v>
      </c>
      <c r="X37" s="85">
        <v>7928.3</v>
      </c>
      <c r="Y37" s="83" t="s">
        <v>850</v>
      </c>
      <c r="Z37" s="84">
        <v>269.3</v>
      </c>
      <c r="AA37" s="84">
        <v>58.3</v>
      </c>
      <c r="AB37" s="84">
        <v>544.70000000000005</v>
      </c>
      <c r="AC37" s="84">
        <v>584.70000000000005</v>
      </c>
      <c r="AD37" s="85">
        <v>1457</v>
      </c>
    </row>
    <row r="38" spans="1:30" x14ac:dyDescent="0.3">
      <c r="A38" s="1"/>
      <c r="B38" s="83" t="s">
        <v>851</v>
      </c>
      <c r="C38" s="84">
        <v>333.7</v>
      </c>
      <c r="D38" s="84">
        <v>144.19999999999999</v>
      </c>
      <c r="E38" s="84">
        <v>0.3</v>
      </c>
      <c r="F38" s="84">
        <v>113.5</v>
      </c>
      <c r="G38" s="84">
        <v>2332.8000000000002</v>
      </c>
      <c r="H38" s="84">
        <v>3155.5</v>
      </c>
      <c r="I38" s="84">
        <v>0.7</v>
      </c>
      <c r="J38" s="84">
        <v>507.3</v>
      </c>
      <c r="K38" s="84">
        <v>746</v>
      </c>
      <c r="L38" s="84">
        <v>0</v>
      </c>
      <c r="M38" s="84">
        <v>560.4</v>
      </c>
      <c r="N38" s="84">
        <v>0</v>
      </c>
      <c r="O38" s="84">
        <v>591.70000000000005</v>
      </c>
      <c r="P38" s="84">
        <v>5996.3</v>
      </c>
      <c r="Q38" s="84">
        <v>1306.4000000000001</v>
      </c>
      <c r="R38" s="85">
        <v>7894.4</v>
      </c>
      <c r="S38" s="83" t="s">
        <v>851</v>
      </c>
      <c r="T38" s="84">
        <v>3412.5</v>
      </c>
      <c r="U38" s="84">
        <v>3299.7</v>
      </c>
      <c r="V38" s="84">
        <v>561.4</v>
      </c>
      <c r="W38" s="84">
        <v>620.79999999999995</v>
      </c>
      <c r="X38" s="85">
        <v>7894.4</v>
      </c>
      <c r="Y38" s="83" t="s">
        <v>851</v>
      </c>
      <c r="Z38" s="84">
        <v>273.89999999999998</v>
      </c>
      <c r="AA38" s="84">
        <v>60</v>
      </c>
      <c r="AB38" s="84">
        <v>561.4</v>
      </c>
      <c r="AC38" s="84">
        <v>620.79999999999995</v>
      </c>
      <c r="AD38" s="85">
        <v>1516.1</v>
      </c>
    </row>
    <row r="39" spans="1:30" x14ac:dyDescent="0.3">
      <c r="A39" s="1"/>
      <c r="B39" s="83" t="s">
        <v>852</v>
      </c>
      <c r="C39" s="84">
        <v>346.1</v>
      </c>
      <c r="D39" s="84">
        <v>141.1</v>
      </c>
      <c r="E39" s="84">
        <v>0.2</v>
      </c>
      <c r="F39" s="84">
        <v>109.1</v>
      </c>
      <c r="G39" s="84">
        <v>2247</v>
      </c>
      <c r="H39" s="84">
        <v>3162.3</v>
      </c>
      <c r="I39" s="84">
        <v>0.7</v>
      </c>
      <c r="J39" s="84">
        <v>539.20000000000005</v>
      </c>
      <c r="K39" s="84">
        <v>760.1</v>
      </c>
      <c r="L39" s="84">
        <v>0</v>
      </c>
      <c r="M39" s="84">
        <v>499.3</v>
      </c>
      <c r="N39" s="84">
        <v>0</v>
      </c>
      <c r="O39" s="84">
        <v>596.5</v>
      </c>
      <c r="P39" s="84">
        <v>5949.2</v>
      </c>
      <c r="Q39" s="84">
        <v>1259.4000000000001</v>
      </c>
      <c r="R39" s="85">
        <v>7805.1</v>
      </c>
      <c r="S39" s="83" t="s">
        <v>852</v>
      </c>
      <c r="T39" s="84">
        <v>3353.2</v>
      </c>
      <c r="U39" s="84">
        <v>3303.4</v>
      </c>
      <c r="V39" s="84">
        <v>500.2</v>
      </c>
      <c r="W39" s="84">
        <v>648.29999999999995</v>
      </c>
      <c r="X39" s="85">
        <v>7805.1</v>
      </c>
      <c r="Y39" s="83" t="s">
        <v>852</v>
      </c>
      <c r="Z39" s="84">
        <v>276.7</v>
      </c>
      <c r="AA39" s="84">
        <v>57</v>
      </c>
      <c r="AB39" s="84">
        <v>500.2</v>
      </c>
      <c r="AC39" s="84">
        <v>648.29999999999995</v>
      </c>
      <c r="AD39" s="85">
        <v>1482.2</v>
      </c>
    </row>
    <row r="40" spans="1:30" x14ac:dyDescent="0.3">
      <c r="A40" s="1"/>
      <c r="B40" s="83" t="s">
        <v>853</v>
      </c>
      <c r="C40" s="84">
        <v>342.2</v>
      </c>
      <c r="D40" s="84">
        <v>143.5</v>
      </c>
      <c r="E40" s="84">
        <v>0.2</v>
      </c>
      <c r="F40" s="84">
        <v>111.3</v>
      </c>
      <c r="G40" s="84">
        <v>2266</v>
      </c>
      <c r="H40" s="84">
        <v>3136.9</v>
      </c>
      <c r="I40" s="84">
        <v>0.5</v>
      </c>
      <c r="J40" s="84">
        <v>584.4</v>
      </c>
      <c r="K40" s="84">
        <v>748.7</v>
      </c>
      <c r="L40" s="84">
        <v>0</v>
      </c>
      <c r="M40" s="84">
        <v>466.8</v>
      </c>
      <c r="N40" s="84">
        <v>0</v>
      </c>
      <c r="O40" s="84">
        <v>597.20000000000005</v>
      </c>
      <c r="P40" s="84">
        <v>5987.8</v>
      </c>
      <c r="Q40" s="84">
        <v>1215.5</v>
      </c>
      <c r="R40" s="85">
        <v>7800.5</v>
      </c>
      <c r="S40" s="83" t="s">
        <v>853</v>
      </c>
      <c r="T40" s="84">
        <v>3356.9</v>
      </c>
      <c r="U40" s="84">
        <v>3280.4</v>
      </c>
      <c r="V40" s="84">
        <v>467.5</v>
      </c>
      <c r="W40" s="84">
        <v>695.7</v>
      </c>
      <c r="X40" s="85">
        <v>7800.5</v>
      </c>
      <c r="Y40" s="83" t="s">
        <v>853</v>
      </c>
      <c r="Z40" s="84">
        <v>275.7</v>
      </c>
      <c r="AA40" s="84">
        <v>58.6</v>
      </c>
      <c r="AB40" s="84">
        <v>467.5</v>
      </c>
      <c r="AC40" s="84">
        <v>695.7</v>
      </c>
      <c r="AD40" s="85">
        <v>1497.5</v>
      </c>
    </row>
    <row r="41" spans="1:30" x14ac:dyDescent="0.3">
      <c r="A41" s="1"/>
      <c r="B41" s="83" t="s">
        <v>854</v>
      </c>
      <c r="C41" s="84">
        <v>338.3</v>
      </c>
      <c r="D41" s="84">
        <v>143.1</v>
      </c>
      <c r="E41" s="84">
        <v>0.1</v>
      </c>
      <c r="F41" s="84">
        <v>113.5</v>
      </c>
      <c r="G41" s="84">
        <v>2194.6</v>
      </c>
      <c r="H41" s="84">
        <v>3104.3</v>
      </c>
      <c r="I41" s="84">
        <v>0.3</v>
      </c>
      <c r="J41" s="84">
        <v>619.1</v>
      </c>
      <c r="K41" s="84">
        <v>746.3</v>
      </c>
      <c r="L41" s="84">
        <v>0</v>
      </c>
      <c r="M41" s="84">
        <v>430.6</v>
      </c>
      <c r="N41" s="84">
        <v>0</v>
      </c>
      <c r="O41" s="84">
        <v>595</v>
      </c>
      <c r="P41" s="84">
        <v>5918.3</v>
      </c>
      <c r="Q41" s="84">
        <v>1176.9000000000001</v>
      </c>
      <c r="R41" s="85">
        <v>7690.2</v>
      </c>
      <c r="S41" s="83" t="s">
        <v>854</v>
      </c>
      <c r="T41" s="84">
        <v>3279.2</v>
      </c>
      <c r="U41" s="84">
        <v>3247.4</v>
      </c>
      <c r="V41" s="84">
        <v>431</v>
      </c>
      <c r="W41" s="84">
        <v>732.6</v>
      </c>
      <c r="X41" s="85">
        <v>7690.2</v>
      </c>
      <c r="Y41" s="83" t="s">
        <v>854</v>
      </c>
      <c r="Z41" s="84">
        <v>276.5</v>
      </c>
      <c r="AA41" s="84">
        <v>58.2</v>
      </c>
      <c r="AB41" s="84">
        <v>431</v>
      </c>
      <c r="AC41" s="84">
        <v>732.6</v>
      </c>
      <c r="AD41" s="85">
        <v>1498.3</v>
      </c>
    </row>
    <row r="42" spans="1:30" x14ac:dyDescent="0.3">
      <c r="A42" s="1"/>
      <c r="B42" s="83" t="s">
        <v>855</v>
      </c>
      <c r="C42" s="84">
        <v>346.6</v>
      </c>
      <c r="D42" s="84">
        <v>145.80000000000001</v>
      </c>
      <c r="E42" s="84">
        <v>0.1</v>
      </c>
      <c r="F42" s="84">
        <v>112.2</v>
      </c>
      <c r="G42" s="84">
        <v>2276.8000000000002</v>
      </c>
      <c r="H42" s="84">
        <v>3078</v>
      </c>
      <c r="I42" s="84">
        <v>0.2</v>
      </c>
      <c r="J42" s="84">
        <v>630.79999999999995</v>
      </c>
      <c r="K42" s="84">
        <v>768.2</v>
      </c>
      <c r="L42" s="84">
        <v>0</v>
      </c>
      <c r="M42" s="84">
        <v>205.6</v>
      </c>
      <c r="N42" s="84">
        <v>0</v>
      </c>
      <c r="O42" s="84">
        <v>604.70000000000005</v>
      </c>
      <c r="P42" s="84">
        <v>5985.8</v>
      </c>
      <c r="Q42" s="84">
        <v>973.8</v>
      </c>
      <c r="R42" s="85">
        <v>7564.3</v>
      </c>
      <c r="S42" s="83" t="s">
        <v>855</v>
      </c>
      <c r="T42" s="84">
        <v>3391.6</v>
      </c>
      <c r="U42" s="84">
        <v>3223.8</v>
      </c>
      <c r="V42" s="84">
        <v>205.9</v>
      </c>
      <c r="W42" s="84">
        <v>743</v>
      </c>
      <c r="X42" s="85">
        <v>7564.3</v>
      </c>
      <c r="Y42" s="83" t="s">
        <v>855</v>
      </c>
      <c r="Z42" s="84">
        <v>279.8</v>
      </c>
      <c r="AA42" s="84">
        <v>59.7</v>
      </c>
      <c r="AB42" s="84">
        <v>205.9</v>
      </c>
      <c r="AC42" s="84">
        <v>743</v>
      </c>
      <c r="AD42" s="85">
        <v>1288.4000000000001</v>
      </c>
    </row>
    <row r="43" spans="1:30" x14ac:dyDescent="0.3">
      <c r="A43" s="1"/>
      <c r="B43" s="83" t="s">
        <v>856</v>
      </c>
      <c r="C43" s="84">
        <v>342.9</v>
      </c>
      <c r="D43" s="84">
        <v>145.19999999999999</v>
      </c>
      <c r="E43" s="84">
        <v>0</v>
      </c>
      <c r="F43" s="84">
        <v>110</v>
      </c>
      <c r="G43" s="84">
        <v>2259.3000000000002</v>
      </c>
      <c r="H43" s="84">
        <v>3155.3</v>
      </c>
      <c r="I43" s="84">
        <v>0.1</v>
      </c>
      <c r="J43" s="84">
        <v>623.29999999999995</v>
      </c>
      <c r="K43" s="84">
        <v>768</v>
      </c>
      <c r="L43" s="84">
        <v>0</v>
      </c>
      <c r="M43" s="84">
        <v>16.399999999999999</v>
      </c>
      <c r="N43" s="84">
        <v>0</v>
      </c>
      <c r="O43" s="84">
        <v>598.1</v>
      </c>
      <c r="P43" s="84">
        <v>6038</v>
      </c>
      <c r="Q43" s="84">
        <v>784.4</v>
      </c>
      <c r="R43" s="85">
        <v>7420.5</v>
      </c>
      <c r="S43" s="83" t="s">
        <v>856</v>
      </c>
      <c r="T43" s="84">
        <v>3370.2</v>
      </c>
      <c r="U43" s="84">
        <v>3300.5</v>
      </c>
      <c r="V43" s="84">
        <v>16.5</v>
      </c>
      <c r="W43" s="84">
        <v>733.3</v>
      </c>
      <c r="X43" s="85">
        <v>7420.5</v>
      </c>
      <c r="Y43" s="83" t="s">
        <v>856</v>
      </c>
      <c r="Z43" s="84">
        <v>280.3</v>
      </c>
      <c r="AA43" s="84">
        <v>59</v>
      </c>
      <c r="AB43" s="84">
        <v>16.5</v>
      </c>
      <c r="AC43" s="84">
        <v>733.3</v>
      </c>
      <c r="AD43" s="85">
        <v>1089.0999999999999</v>
      </c>
    </row>
    <row r="44" spans="1:30" x14ac:dyDescent="0.3">
      <c r="A44" s="1"/>
      <c r="B44" s="83" t="s">
        <v>857</v>
      </c>
      <c r="C44" s="84">
        <v>341</v>
      </c>
      <c r="D44" s="84">
        <v>145.5</v>
      </c>
      <c r="E44" s="84">
        <v>0</v>
      </c>
      <c r="F44" s="84">
        <v>96.4</v>
      </c>
      <c r="G44" s="84">
        <v>2367</v>
      </c>
      <c r="H44" s="84">
        <v>3257</v>
      </c>
      <c r="I44" s="84">
        <v>0</v>
      </c>
      <c r="J44" s="84">
        <v>610.6</v>
      </c>
      <c r="K44" s="84">
        <v>806.2</v>
      </c>
      <c r="L44" s="84">
        <v>0</v>
      </c>
      <c r="M44" s="84">
        <v>0</v>
      </c>
      <c r="N44" s="84">
        <v>0</v>
      </c>
      <c r="O44" s="84">
        <v>582.9</v>
      </c>
      <c r="P44" s="84">
        <v>6234.6</v>
      </c>
      <c r="Q44" s="84">
        <v>806.2</v>
      </c>
      <c r="R44" s="85">
        <v>7623.7</v>
      </c>
      <c r="S44" s="83" t="s">
        <v>857</v>
      </c>
      <c r="T44" s="84">
        <v>3514.2</v>
      </c>
      <c r="U44" s="84">
        <v>3402.5</v>
      </c>
      <c r="V44" s="84">
        <v>0</v>
      </c>
      <c r="W44" s="84">
        <v>707</v>
      </c>
      <c r="X44" s="85">
        <v>7623.7</v>
      </c>
      <c r="Y44" s="83" t="s">
        <v>857</v>
      </c>
      <c r="Z44" s="84">
        <v>280.8</v>
      </c>
      <c r="AA44" s="84">
        <v>59.3</v>
      </c>
      <c r="AB44" s="84">
        <v>0</v>
      </c>
      <c r="AC44" s="84">
        <v>707</v>
      </c>
      <c r="AD44" s="85">
        <v>1047.0999999999999</v>
      </c>
    </row>
    <row r="45" spans="1:30" x14ac:dyDescent="0.3">
      <c r="A45" s="1"/>
      <c r="B45" s="83" t="s">
        <v>858</v>
      </c>
      <c r="C45" s="84">
        <v>341.8</v>
      </c>
      <c r="D45" s="84">
        <v>146.9</v>
      </c>
      <c r="E45" s="84">
        <v>0</v>
      </c>
      <c r="F45" s="84">
        <v>96.4</v>
      </c>
      <c r="G45" s="84">
        <v>2562.4</v>
      </c>
      <c r="H45" s="84">
        <v>3273.4</v>
      </c>
      <c r="I45" s="84">
        <v>0</v>
      </c>
      <c r="J45" s="84">
        <v>583.6</v>
      </c>
      <c r="K45" s="84">
        <v>806.4</v>
      </c>
      <c r="L45" s="84">
        <v>0</v>
      </c>
      <c r="M45" s="84">
        <v>0</v>
      </c>
      <c r="N45" s="84">
        <v>0</v>
      </c>
      <c r="O45" s="84">
        <v>585.1</v>
      </c>
      <c r="P45" s="84">
        <v>6419.4</v>
      </c>
      <c r="Q45" s="84">
        <v>806.4</v>
      </c>
      <c r="R45" s="85">
        <v>7810.9</v>
      </c>
      <c r="S45" s="83" t="s">
        <v>858</v>
      </c>
      <c r="T45" s="84">
        <v>3710.6</v>
      </c>
      <c r="U45" s="84">
        <v>3420.3</v>
      </c>
      <c r="V45" s="84">
        <v>0</v>
      </c>
      <c r="W45" s="84">
        <v>680</v>
      </c>
      <c r="X45" s="85">
        <v>7810.9</v>
      </c>
      <c r="Y45" s="83" t="s">
        <v>858</v>
      </c>
      <c r="Z45" s="84">
        <v>281.7</v>
      </c>
      <c r="AA45" s="84">
        <v>60.1</v>
      </c>
      <c r="AB45" s="84">
        <v>0</v>
      </c>
      <c r="AC45" s="84">
        <v>680</v>
      </c>
      <c r="AD45" s="85">
        <v>1021.8</v>
      </c>
    </row>
    <row r="46" spans="1:30" x14ac:dyDescent="0.3">
      <c r="A46" s="1"/>
      <c r="B46" s="83" t="s">
        <v>859</v>
      </c>
      <c r="C46" s="84">
        <v>343.2</v>
      </c>
      <c r="D46" s="84">
        <v>147.19999999999999</v>
      </c>
      <c r="E46" s="84">
        <v>0</v>
      </c>
      <c r="F46" s="84">
        <v>83.8</v>
      </c>
      <c r="G46" s="84">
        <v>2577.6999999999998</v>
      </c>
      <c r="H46" s="84">
        <v>3278.5</v>
      </c>
      <c r="I46" s="84">
        <v>0</v>
      </c>
      <c r="J46" s="84">
        <v>555.5</v>
      </c>
      <c r="K46" s="84">
        <v>824.3</v>
      </c>
      <c r="L46" s="84">
        <v>0</v>
      </c>
      <c r="M46" s="84">
        <v>0</v>
      </c>
      <c r="N46" s="84">
        <v>0</v>
      </c>
      <c r="O46" s="84">
        <v>574.20000000000005</v>
      </c>
      <c r="P46" s="84">
        <v>6411.7</v>
      </c>
      <c r="Q46" s="84">
        <v>824.3</v>
      </c>
      <c r="R46" s="85">
        <v>7810.2</v>
      </c>
      <c r="S46" s="83" t="s">
        <v>859</v>
      </c>
      <c r="T46" s="84">
        <v>3745.2</v>
      </c>
      <c r="U46" s="84">
        <v>3425.7</v>
      </c>
      <c r="V46" s="84">
        <v>0</v>
      </c>
      <c r="W46" s="84">
        <v>639.29999999999995</v>
      </c>
      <c r="X46" s="85">
        <v>7810.2</v>
      </c>
      <c r="Y46" s="83" t="s">
        <v>859</v>
      </c>
      <c r="Z46" s="84">
        <v>282.8</v>
      </c>
      <c r="AA46" s="84">
        <v>60.2</v>
      </c>
      <c r="AB46" s="84">
        <v>0</v>
      </c>
      <c r="AC46" s="84">
        <v>639.29999999999995</v>
      </c>
      <c r="AD46" s="85">
        <v>982.3</v>
      </c>
    </row>
    <row r="47" spans="1:30" x14ac:dyDescent="0.3">
      <c r="A47" s="1"/>
      <c r="B47" s="83" t="s">
        <v>860</v>
      </c>
      <c r="C47" s="84">
        <v>341.8</v>
      </c>
      <c r="D47" s="84">
        <v>147</v>
      </c>
      <c r="E47" s="84">
        <v>0</v>
      </c>
      <c r="F47" s="84">
        <v>73.3</v>
      </c>
      <c r="G47" s="84">
        <v>2599.3000000000002</v>
      </c>
      <c r="H47" s="84">
        <v>3277.5</v>
      </c>
      <c r="I47" s="84">
        <v>0</v>
      </c>
      <c r="J47" s="84">
        <v>547.20000000000005</v>
      </c>
      <c r="K47" s="84">
        <v>814</v>
      </c>
      <c r="L47" s="84">
        <v>0</v>
      </c>
      <c r="M47" s="84">
        <v>0</v>
      </c>
      <c r="N47" s="84">
        <v>0</v>
      </c>
      <c r="O47" s="84">
        <v>562.1</v>
      </c>
      <c r="P47" s="84">
        <v>6424</v>
      </c>
      <c r="Q47" s="84">
        <v>814</v>
      </c>
      <c r="R47" s="85">
        <v>7800.1</v>
      </c>
      <c r="S47" s="83" t="s">
        <v>860</v>
      </c>
      <c r="T47" s="84">
        <v>3755.1</v>
      </c>
      <c r="U47" s="84">
        <v>3424.5</v>
      </c>
      <c r="V47" s="84">
        <v>0</v>
      </c>
      <c r="W47" s="84">
        <v>620.5</v>
      </c>
      <c r="X47" s="85">
        <v>7800.1</v>
      </c>
      <c r="Y47" s="83" t="s">
        <v>860</v>
      </c>
      <c r="Z47" s="84">
        <v>283</v>
      </c>
      <c r="AA47" s="84">
        <v>59.9</v>
      </c>
      <c r="AB47" s="84">
        <v>0</v>
      </c>
      <c r="AC47" s="84">
        <v>620.5</v>
      </c>
      <c r="AD47" s="85">
        <v>963.4</v>
      </c>
    </row>
    <row r="48" spans="1:30" x14ac:dyDescent="0.3">
      <c r="A48" s="1"/>
      <c r="B48" s="83" t="s">
        <v>861</v>
      </c>
      <c r="C48" s="84">
        <v>342.7</v>
      </c>
      <c r="D48" s="84">
        <v>148.19999999999999</v>
      </c>
      <c r="E48" s="84">
        <v>0</v>
      </c>
      <c r="F48" s="84">
        <v>64.400000000000006</v>
      </c>
      <c r="G48" s="84">
        <v>2619.9</v>
      </c>
      <c r="H48" s="84">
        <v>3277.7</v>
      </c>
      <c r="I48" s="84">
        <v>0</v>
      </c>
      <c r="J48" s="84">
        <v>512.79999999999995</v>
      </c>
      <c r="K48" s="84">
        <v>815</v>
      </c>
      <c r="L48" s="84">
        <v>0</v>
      </c>
      <c r="M48" s="84">
        <v>0.1</v>
      </c>
      <c r="N48" s="84">
        <v>0</v>
      </c>
      <c r="O48" s="84">
        <v>555.29999999999995</v>
      </c>
      <c r="P48" s="84">
        <v>6410.4</v>
      </c>
      <c r="Q48" s="84">
        <v>815.1</v>
      </c>
      <c r="R48" s="85">
        <v>7780.8</v>
      </c>
      <c r="S48" s="83" t="s">
        <v>861</v>
      </c>
      <c r="T48" s="84">
        <v>3777.6</v>
      </c>
      <c r="U48" s="84">
        <v>3425.9</v>
      </c>
      <c r="V48" s="84">
        <v>0.1</v>
      </c>
      <c r="W48" s="84">
        <v>577.20000000000005</v>
      </c>
      <c r="X48" s="85">
        <v>7780.8</v>
      </c>
      <c r="Y48" s="83" t="s">
        <v>861</v>
      </c>
      <c r="Z48" s="84">
        <v>280.2</v>
      </c>
      <c r="AA48" s="84">
        <v>61</v>
      </c>
      <c r="AB48" s="84">
        <v>0.1</v>
      </c>
      <c r="AC48" s="84">
        <v>577.20000000000005</v>
      </c>
      <c r="AD48" s="85">
        <v>918.5</v>
      </c>
    </row>
    <row r="49" spans="1:30" x14ac:dyDescent="0.3">
      <c r="A49" s="1"/>
      <c r="B49" s="83" t="s">
        <v>862</v>
      </c>
      <c r="C49" s="84">
        <v>340.1</v>
      </c>
      <c r="D49" s="84">
        <v>146.5</v>
      </c>
      <c r="E49" s="84">
        <v>0</v>
      </c>
      <c r="F49" s="84">
        <v>64.400000000000006</v>
      </c>
      <c r="G49" s="84">
        <v>2679.5</v>
      </c>
      <c r="H49" s="84">
        <v>3280</v>
      </c>
      <c r="I49" s="84">
        <v>0</v>
      </c>
      <c r="J49" s="84">
        <v>446.3</v>
      </c>
      <c r="K49" s="84">
        <v>805.5</v>
      </c>
      <c r="L49" s="84">
        <v>0</v>
      </c>
      <c r="M49" s="84">
        <v>0.1</v>
      </c>
      <c r="N49" s="84">
        <v>0</v>
      </c>
      <c r="O49" s="84">
        <v>551</v>
      </c>
      <c r="P49" s="84">
        <v>6405.8</v>
      </c>
      <c r="Q49" s="84">
        <v>805.6</v>
      </c>
      <c r="R49" s="85">
        <v>7762.4</v>
      </c>
      <c r="S49" s="83" t="s">
        <v>862</v>
      </c>
      <c r="T49" s="84">
        <v>3825.1</v>
      </c>
      <c r="U49" s="84">
        <v>3426.5</v>
      </c>
      <c r="V49" s="84">
        <v>0.1</v>
      </c>
      <c r="W49" s="84">
        <v>510.7</v>
      </c>
      <c r="X49" s="85">
        <v>7762.4</v>
      </c>
      <c r="Y49" s="83" t="s">
        <v>862</v>
      </c>
      <c r="Z49" s="84">
        <v>281.7</v>
      </c>
      <c r="AA49" s="84">
        <v>59.9</v>
      </c>
      <c r="AB49" s="84">
        <v>0.1</v>
      </c>
      <c r="AC49" s="84">
        <v>510.7</v>
      </c>
      <c r="AD49" s="85">
        <v>852.4</v>
      </c>
    </row>
    <row r="50" spans="1:30" x14ac:dyDescent="0.3">
      <c r="A50" s="1"/>
      <c r="B50" s="83" t="s">
        <v>863</v>
      </c>
      <c r="C50" s="84">
        <v>343.3</v>
      </c>
      <c r="D50" s="84">
        <v>146</v>
      </c>
      <c r="E50" s="84">
        <v>0</v>
      </c>
      <c r="F50" s="84">
        <v>62.7</v>
      </c>
      <c r="G50" s="84">
        <v>2695.4</v>
      </c>
      <c r="H50" s="84">
        <v>3275.6</v>
      </c>
      <c r="I50" s="84">
        <v>0</v>
      </c>
      <c r="J50" s="84">
        <v>408.4</v>
      </c>
      <c r="K50" s="84">
        <v>819.5</v>
      </c>
      <c r="L50" s="84">
        <v>0</v>
      </c>
      <c r="M50" s="84">
        <v>0.1</v>
      </c>
      <c r="N50" s="84">
        <v>0</v>
      </c>
      <c r="O50" s="84">
        <v>552</v>
      </c>
      <c r="P50" s="84">
        <v>6379.4</v>
      </c>
      <c r="Q50" s="84">
        <v>819.6</v>
      </c>
      <c r="R50" s="85">
        <v>7751</v>
      </c>
      <c r="S50" s="83" t="s">
        <v>863</v>
      </c>
      <c r="T50" s="84">
        <v>3858.2</v>
      </c>
      <c r="U50" s="84">
        <v>3421.6</v>
      </c>
      <c r="V50" s="84">
        <v>0.1</v>
      </c>
      <c r="W50" s="84">
        <v>471.1</v>
      </c>
      <c r="X50" s="85">
        <v>7751</v>
      </c>
      <c r="Y50" s="83" t="s">
        <v>863</v>
      </c>
      <c r="Z50" s="84">
        <v>282.89999999999998</v>
      </c>
      <c r="AA50" s="84">
        <v>59.1</v>
      </c>
      <c r="AB50" s="84">
        <v>0.1</v>
      </c>
      <c r="AC50" s="84">
        <v>471.1</v>
      </c>
      <c r="AD50" s="85">
        <v>813.2</v>
      </c>
    </row>
    <row r="51" spans="1:30" x14ac:dyDescent="0.3">
      <c r="A51" s="1"/>
      <c r="B51" s="83" t="s">
        <v>864</v>
      </c>
      <c r="C51" s="84">
        <v>340</v>
      </c>
      <c r="D51" s="84">
        <v>145.80000000000001</v>
      </c>
      <c r="E51" s="84">
        <v>0</v>
      </c>
      <c r="F51" s="84">
        <v>54</v>
      </c>
      <c r="G51" s="84">
        <v>2630.7</v>
      </c>
      <c r="H51" s="84">
        <v>3227.6</v>
      </c>
      <c r="I51" s="84">
        <v>0</v>
      </c>
      <c r="J51" s="84">
        <v>406</v>
      </c>
      <c r="K51" s="84">
        <v>817.8</v>
      </c>
      <c r="L51" s="84">
        <v>0</v>
      </c>
      <c r="M51" s="84">
        <v>0</v>
      </c>
      <c r="N51" s="84">
        <v>0</v>
      </c>
      <c r="O51" s="84">
        <v>539.79999999999995</v>
      </c>
      <c r="P51" s="84">
        <v>6264.3</v>
      </c>
      <c r="Q51" s="84">
        <v>817.8</v>
      </c>
      <c r="R51" s="85">
        <v>7621.9</v>
      </c>
      <c r="S51" s="83" t="s">
        <v>864</v>
      </c>
      <c r="T51" s="84">
        <v>3788.5</v>
      </c>
      <c r="U51" s="84">
        <v>3373.4</v>
      </c>
      <c r="V51" s="84">
        <v>0</v>
      </c>
      <c r="W51" s="84">
        <v>460</v>
      </c>
      <c r="X51" s="85">
        <v>7621.9</v>
      </c>
      <c r="Y51" s="83" t="s">
        <v>864</v>
      </c>
      <c r="Z51" s="84">
        <v>282.3</v>
      </c>
      <c r="AA51" s="84">
        <v>59.4</v>
      </c>
      <c r="AB51" s="84">
        <v>0</v>
      </c>
      <c r="AC51" s="84">
        <v>460</v>
      </c>
      <c r="AD51" s="85">
        <v>801.7</v>
      </c>
    </row>
    <row r="52" spans="1:30" x14ac:dyDescent="0.3">
      <c r="A52" s="1"/>
      <c r="B52" s="83" t="s">
        <v>865</v>
      </c>
      <c r="C52" s="84">
        <v>340.1</v>
      </c>
      <c r="D52" s="84">
        <v>145.5</v>
      </c>
      <c r="E52" s="84">
        <v>0</v>
      </c>
      <c r="F52" s="84">
        <v>53.7</v>
      </c>
      <c r="G52" s="84">
        <v>2509.9</v>
      </c>
      <c r="H52" s="84">
        <v>3271.4</v>
      </c>
      <c r="I52" s="84">
        <v>0</v>
      </c>
      <c r="J52" s="84">
        <v>381.9</v>
      </c>
      <c r="K52" s="84">
        <v>804.4</v>
      </c>
      <c r="L52" s="84">
        <v>0</v>
      </c>
      <c r="M52" s="84">
        <v>0</v>
      </c>
      <c r="N52" s="84">
        <v>0</v>
      </c>
      <c r="O52" s="84">
        <v>539.29999999999995</v>
      </c>
      <c r="P52" s="84">
        <v>6163.2</v>
      </c>
      <c r="Q52" s="84">
        <v>804.4</v>
      </c>
      <c r="R52" s="85">
        <v>7506.9</v>
      </c>
      <c r="S52" s="83" t="s">
        <v>865</v>
      </c>
      <c r="T52" s="84">
        <v>3654.4</v>
      </c>
      <c r="U52" s="84">
        <v>3416.9</v>
      </c>
      <c r="V52" s="84">
        <v>0</v>
      </c>
      <c r="W52" s="84">
        <v>435.6</v>
      </c>
      <c r="X52" s="85">
        <v>7506.9</v>
      </c>
      <c r="Y52" s="83" t="s">
        <v>865</v>
      </c>
      <c r="Z52" s="84">
        <v>280.60000000000002</v>
      </c>
      <c r="AA52" s="84">
        <v>59.2</v>
      </c>
      <c r="AB52" s="84">
        <v>0</v>
      </c>
      <c r="AC52" s="84">
        <v>435.6</v>
      </c>
      <c r="AD52" s="85">
        <v>775.4</v>
      </c>
    </row>
    <row r="53" spans="1:30" x14ac:dyDescent="0.3">
      <c r="A53" s="1"/>
      <c r="B53" s="83" t="s">
        <v>866</v>
      </c>
      <c r="C53" s="84">
        <v>347</v>
      </c>
      <c r="D53" s="84">
        <v>144.5</v>
      </c>
      <c r="E53" s="84">
        <v>0</v>
      </c>
      <c r="F53" s="84">
        <v>53.1</v>
      </c>
      <c r="G53" s="84">
        <v>2436.4</v>
      </c>
      <c r="H53" s="84">
        <v>3181.2</v>
      </c>
      <c r="I53" s="84">
        <v>0</v>
      </c>
      <c r="J53" s="84">
        <v>309.7</v>
      </c>
      <c r="K53" s="84">
        <v>821.5</v>
      </c>
      <c r="L53" s="84">
        <v>0</v>
      </c>
      <c r="M53" s="84">
        <v>0</v>
      </c>
      <c r="N53" s="84">
        <v>0</v>
      </c>
      <c r="O53" s="84">
        <v>544.6</v>
      </c>
      <c r="P53" s="84">
        <v>5927.3</v>
      </c>
      <c r="Q53" s="84">
        <v>821.5</v>
      </c>
      <c r="R53" s="85">
        <v>7293.4</v>
      </c>
      <c r="S53" s="83" t="s">
        <v>866</v>
      </c>
      <c r="T53" s="84">
        <v>3604.9</v>
      </c>
      <c r="U53" s="84">
        <v>3325.7</v>
      </c>
      <c r="V53" s="84">
        <v>0</v>
      </c>
      <c r="W53" s="84">
        <v>362.8</v>
      </c>
      <c r="X53" s="85">
        <v>7293.4</v>
      </c>
      <c r="Y53" s="83" t="s">
        <v>866</v>
      </c>
      <c r="Z53" s="84">
        <v>282.5</v>
      </c>
      <c r="AA53" s="84">
        <v>57.5</v>
      </c>
      <c r="AB53" s="84">
        <v>0</v>
      </c>
      <c r="AC53" s="84">
        <v>362.8</v>
      </c>
      <c r="AD53" s="85">
        <v>702.8</v>
      </c>
    </row>
    <row r="54" spans="1:30" x14ac:dyDescent="0.3">
      <c r="A54" s="1"/>
      <c r="B54" s="83" t="s">
        <v>867</v>
      </c>
      <c r="C54" s="84">
        <v>343.5</v>
      </c>
      <c r="D54" s="84">
        <v>144.80000000000001</v>
      </c>
      <c r="E54" s="84">
        <v>0</v>
      </c>
      <c r="F54" s="84">
        <v>64.8</v>
      </c>
      <c r="G54" s="84">
        <v>2369.5</v>
      </c>
      <c r="H54" s="84">
        <v>3121.1</v>
      </c>
      <c r="I54" s="84">
        <v>0</v>
      </c>
      <c r="J54" s="84">
        <v>258.39999999999998</v>
      </c>
      <c r="K54" s="84">
        <v>769.2</v>
      </c>
      <c r="L54" s="84">
        <v>0</v>
      </c>
      <c r="M54" s="84">
        <v>0</v>
      </c>
      <c r="N54" s="84">
        <v>0</v>
      </c>
      <c r="O54" s="84">
        <v>553.1</v>
      </c>
      <c r="P54" s="84">
        <v>5749</v>
      </c>
      <c r="Q54" s="84">
        <v>769.2</v>
      </c>
      <c r="R54" s="85">
        <v>7071.3</v>
      </c>
      <c r="S54" s="83" t="s">
        <v>867</v>
      </c>
      <c r="T54" s="84">
        <v>3482.2</v>
      </c>
      <c r="U54" s="84">
        <v>3265.9</v>
      </c>
      <c r="V54" s="84">
        <v>0</v>
      </c>
      <c r="W54" s="84">
        <v>323.2</v>
      </c>
      <c r="X54" s="85">
        <v>7071.3</v>
      </c>
      <c r="Y54" s="83" t="s">
        <v>867</v>
      </c>
      <c r="Z54" s="84">
        <v>282.5</v>
      </c>
      <c r="AA54" s="84">
        <v>57.5</v>
      </c>
      <c r="AB54" s="84">
        <v>0</v>
      </c>
      <c r="AC54" s="84">
        <v>323.2</v>
      </c>
      <c r="AD54" s="85">
        <v>663.2</v>
      </c>
    </row>
    <row r="55" spans="1:30" x14ac:dyDescent="0.3">
      <c r="A55" s="1"/>
      <c r="B55" s="83" t="s">
        <v>73</v>
      </c>
      <c r="C55" s="84">
        <v>348.9</v>
      </c>
      <c r="D55" s="84">
        <v>144.1</v>
      </c>
      <c r="E55" s="84">
        <v>0</v>
      </c>
      <c r="F55" s="84">
        <v>62.3</v>
      </c>
      <c r="G55" s="84">
        <v>2202.1</v>
      </c>
      <c r="H55" s="84">
        <v>3188.1</v>
      </c>
      <c r="I55" s="84">
        <v>0</v>
      </c>
      <c r="J55" s="84">
        <v>173.4</v>
      </c>
      <c r="K55" s="84">
        <v>780.4</v>
      </c>
      <c r="L55" s="84">
        <v>0</v>
      </c>
      <c r="M55" s="84">
        <v>0</v>
      </c>
      <c r="N55" s="84">
        <v>0</v>
      </c>
      <c r="O55" s="84">
        <v>555.29999999999995</v>
      </c>
      <c r="P55" s="84">
        <v>5563.6</v>
      </c>
      <c r="Q55" s="84">
        <v>780.4</v>
      </c>
      <c r="R55" s="85">
        <v>6899.3</v>
      </c>
      <c r="S55" s="83" t="s">
        <v>73</v>
      </c>
      <c r="T55" s="84">
        <v>3331.4</v>
      </c>
      <c r="U55" s="84">
        <v>3332.2</v>
      </c>
      <c r="V55" s="84">
        <v>0</v>
      </c>
      <c r="W55" s="84">
        <v>235.7</v>
      </c>
      <c r="X55" s="85">
        <v>6899.3</v>
      </c>
      <c r="Y55" s="83" t="s">
        <v>73</v>
      </c>
      <c r="Z55" s="84">
        <v>283.10000000000002</v>
      </c>
      <c r="AA55" s="84">
        <v>57.3</v>
      </c>
      <c r="AB55" s="84">
        <v>0</v>
      </c>
      <c r="AC55" s="84">
        <v>235.7</v>
      </c>
      <c r="AD55" s="85">
        <v>576.1</v>
      </c>
    </row>
    <row r="56" spans="1:30" x14ac:dyDescent="0.3">
      <c r="A56" s="1"/>
      <c r="B56" s="86" t="s">
        <v>1020</v>
      </c>
      <c r="C56" s="87">
        <v>8057.6</v>
      </c>
      <c r="D56" s="87">
        <v>3513.2</v>
      </c>
      <c r="E56" s="87">
        <v>2.75</v>
      </c>
      <c r="F56" s="87">
        <v>1760.8</v>
      </c>
      <c r="G56" s="87">
        <v>55613.85</v>
      </c>
      <c r="H56" s="87">
        <v>74963.149999999994</v>
      </c>
      <c r="I56" s="87">
        <v>8.1999999999999993</v>
      </c>
      <c r="J56" s="87">
        <v>7998.55</v>
      </c>
      <c r="K56" s="87">
        <v>17922.900000000001</v>
      </c>
      <c r="L56" s="87">
        <v>4.45</v>
      </c>
      <c r="M56" s="87">
        <v>6453.65</v>
      </c>
      <c r="N56" s="87">
        <v>0</v>
      </c>
      <c r="O56" s="87">
        <v>13334.35</v>
      </c>
      <c r="P56" s="87">
        <v>138583.75</v>
      </c>
      <c r="Q56" s="87">
        <v>24381</v>
      </c>
      <c r="R56" s="87">
        <v>176299.1</v>
      </c>
      <c r="S56" s="86" t="s">
        <v>1020</v>
      </c>
      <c r="T56" s="87">
        <v>81594.350000000006</v>
      </c>
      <c r="U56" s="87">
        <v>78480.800000000003</v>
      </c>
      <c r="V56" s="87">
        <v>6464.6</v>
      </c>
      <c r="W56" s="87">
        <v>9759.35</v>
      </c>
      <c r="X56" s="87">
        <v>176299.1</v>
      </c>
      <c r="Y56" s="86" t="s">
        <v>1020</v>
      </c>
      <c r="Z56" s="87">
        <v>6703.45</v>
      </c>
      <c r="AA56" s="87">
        <v>1454.2</v>
      </c>
      <c r="AB56" s="87">
        <v>6464.6</v>
      </c>
      <c r="AC56" s="87">
        <v>9759.35</v>
      </c>
      <c r="AD56" s="87">
        <v>24381.599999999999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1236</v>
      </c>
      <c r="C5" s="1"/>
      <c r="D5" s="1"/>
      <c r="E5" s="1"/>
      <c r="F5" s="1"/>
      <c r="G5" s="1"/>
      <c r="H5" s="1"/>
      <c r="I5" s="1"/>
      <c r="J5" s="1"/>
      <c r="K5" s="1"/>
      <c r="L5" s="1"/>
      <c r="M5" s="1"/>
      <c r="N5" s="1"/>
      <c r="O5" s="1"/>
      <c r="P5" s="1"/>
    </row>
    <row r="6" spans="1:16" ht="27.6" x14ac:dyDescent="0.3">
      <c r="A6" s="1"/>
      <c r="B6" s="3" t="s">
        <v>167</v>
      </c>
      <c r="C6" s="3" t="s">
        <v>1237</v>
      </c>
      <c r="D6" s="3" t="s">
        <v>1238</v>
      </c>
      <c r="E6" s="3" t="s">
        <v>1239</v>
      </c>
      <c r="F6" s="3" t="s">
        <v>170</v>
      </c>
      <c r="G6" s="3" t="s">
        <v>171</v>
      </c>
      <c r="H6" s="3" t="s">
        <v>1240</v>
      </c>
      <c r="I6" s="3" t="s">
        <v>1241</v>
      </c>
      <c r="J6" s="3" t="s">
        <v>1242</v>
      </c>
      <c r="K6" s="3" t="s">
        <v>1243</v>
      </c>
      <c r="L6" s="3" t="s">
        <v>1244</v>
      </c>
      <c r="M6" s="3" t="s">
        <v>1245</v>
      </c>
      <c r="N6" s="3" t="s">
        <v>1246</v>
      </c>
      <c r="O6" s="3" t="s">
        <v>1247</v>
      </c>
      <c r="P6" s="3" t="s">
        <v>1248</v>
      </c>
    </row>
    <row r="7" spans="1:16" x14ac:dyDescent="0.3">
      <c r="A7" s="1"/>
      <c r="B7" s="6" t="s">
        <v>652</v>
      </c>
      <c r="C7" s="6" t="s">
        <v>1044</v>
      </c>
      <c r="D7" s="9" t="s">
        <v>63</v>
      </c>
      <c r="E7" s="6" t="s">
        <v>1249</v>
      </c>
      <c r="F7" s="9" t="s">
        <v>26</v>
      </c>
      <c r="G7" s="9" t="s">
        <v>27</v>
      </c>
      <c r="H7" s="9" t="s">
        <v>601</v>
      </c>
      <c r="I7" s="9" t="s">
        <v>601</v>
      </c>
      <c r="J7" s="9" t="s">
        <v>1250</v>
      </c>
      <c r="K7" s="9" t="s">
        <v>601</v>
      </c>
      <c r="L7" s="9" t="s">
        <v>601</v>
      </c>
      <c r="M7" s="9" t="s">
        <v>601</v>
      </c>
      <c r="N7" s="9" t="s">
        <v>601</v>
      </c>
      <c r="O7" s="6" t="s">
        <v>1251</v>
      </c>
      <c r="P7" s="6"/>
    </row>
    <row r="8" spans="1:16" x14ac:dyDescent="0.3">
      <c r="A8" s="1"/>
      <c r="B8" s="6" t="s">
        <v>653</v>
      </c>
      <c r="C8" s="6" t="s">
        <v>1126</v>
      </c>
      <c r="D8" s="9" t="s">
        <v>63</v>
      </c>
      <c r="E8" s="6" t="s">
        <v>1252</v>
      </c>
      <c r="F8" s="9" t="s">
        <v>26</v>
      </c>
      <c r="G8" s="9" t="s">
        <v>27</v>
      </c>
      <c r="H8" s="9" t="s">
        <v>601</v>
      </c>
      <c r="I8" s="9" t="s">
        <v>601</v>
      </c>
      <c r="J8" s="9" t="s">
        <v>1250</v>
      </c>
      <c r="K8" s="9" t="s">
        <v>601</v>
      </c>
      <c r="L8" s="9" t="s">
        <v>601</v>
      </c>
      <c r="M8" s="9" t="s">
        <v>601</v>
      </c>
      <c r="N8" s="9" t="s">
        <v>601</v>
      </c>
      <c r="O8" s="6" t="s">
        <v>1251</v>
      </c>
      <c r="P8" s="6"/>
    </row>
    <row r="9" spans="1:16" x14ac:dyDescent="0.3">
      <c r="A9" s="1"/>
      <c r="B9" s="6" t="s">
        <v>654</v>
      </c>
      <c r="C9" s="6" t="s">
        <v>1127</v>
      </c>
      <c r="D9" s="9" t="s">
        <v>63</v>
      </c>
      <c r="E9" s="6" t="s">
        <v>1253</v>
      </c>
      <c r="F9" s="9" t="s">
        <v>26</v>
      </c>
      <c r="G9" s="9" t="s">
        <v>27</v>
      </c>
      <c r="H9" s="9" t="s">
        <v>601</v>
      </c>
      <c r="I9" s="9" t="s">
        <v>601</v>
      </c>
      <c r="J9" s="9" t="s">
        <v>1250</v>
      </c>
      <c r="K9" s="9" t="s">
        <v>601</v>
      </c>
      <c r="L9" s="9" t="s">
        <v>601</v>
      </c>
      <c r="M9" s="9" t="s">
        <v>601</v>
      </c>
      <c r="N9" s="9" t="s">
        <v>601</v>
      </c>
      <c r="O9" s="6" t="s">
        <v>1251</v>
      </c>
      <c r="P9" s="6"/>
    </row>
    <row r="10" spans="1:16" ht="26.4" x14ac:dyDescent="0.3">
      <c r="A10" s="1"/>
      <c r="B10" s="6" t="s">
        <v>180</v>
      </c>
      <c r="C10" s="6" t="s">
        <v>1047</v>
      </c>
      <c r="D10" s="9" t="s">
        <v>191</v>
      </c>
      <c r="E10" s="6" t="s">
        <v>1254</v>
      </c>
      <c r="F10" s="9" t="s">
        <v>1255</v>
      </c>
      <c r="G10" s="9" t="s">
        <v>1256</v>
      </c>
      <c r="H10" s="9" t="s">
        <v>1257</v>
      </c>
      <c r="I10" s="9" t="s">
        <v>1258</v>
      </c>
      <c r="J10" s="9" t="s">
        <v>1250</v>
      </c>
      <c r="K10" s="9" t="s">
        <v>601</v>
      </c>
      <c r="L10" s="9" t="s">
        <v>601</v>
      </c>
      <c r="M10" s="9" t="s">
        <v>601</v>
      </c>
      <c r="N10" s="9" t="s">
        <v>601</v>
      </c>
      <c r="O10" s="6" t="s">
        <v>1251</v>
      </c>
      <c r="P10" s="6"/>
    </row>
    <row r="11" spans="1:16" ht="26.4" x14ac:dyDescent="0.3">
      <c r="A11" s="1"/>
      <c r="B11" s="6" t="s">
        <v>180</v>
      </c>
      <c r="C11" s="6" t="s">
        <v>1047</v>
      </c>
      <c r="D11" s="9" t="s">
        <v>182</v>
      </c>
      <c r="E11" s="6" t="s">
        <v>1259</v>
      </c>
      <c r="F11" s="9" t="s">
        <v>1260</v>
      </c>
      <c r="G11" s="9" t="s">
        <v>1261</v>
      </c>
      <c r="H11" s="9" t="s">
        <v>1262</v>
      </c>
      <c r="I11" s="9" t="s">
        <v>1263</v>
      </c>
      <c r="J11" s="9" t="s">
        <v>1250</v>
      </c>
      <c r="K11" s="9" t="s">
        <v>601</v>
      </c>
      <c r="L11" s="9" t="s">
        <v>601</v>
      </c>
      <c r="M11" s="9" t="s">
        <v>601</v>
      </c>
      <c r="N11" s="9" t="s">
        <v>601</v>
      </c>
      <c r="O11" s="6" t="s">
        <v>1251</v>
      </c>
      <c r="P11" s="6"/>
    </row>
    <row r="12" spans="1:16" ht="26.4" x14ac:dyDescent="0.3">
      <c r="A12" s="1"/>
      <c r="B12" s="6" t="s">
        <v>180</v>
      </c>
      <c r="C12" s="6" t="s">
        <v>1047</v>
      </c>
      <c r="D12" s="9" t="s">
        <v>63</v>
      </c>
      <c r="E12" s="6" t="s">
        <v>1264</v>
      </c>
      <c r="F12" s="9" t="s">
        <v>1261</v>
      </c>
      <c r="G12" s="9" t="s">
        <v>27</v>
      </c>
      <c r="H12" s="9" t="s">
        <v>601</v>
      </c>
      <c r="I12" s="9" t="s">
        <v>601</v>
      </c>
      <c r="J12" s="9" t="s">
        <v>1250</v>
      </c>
      <c r="K12" s="9" t="s">
        <v>601</v>
      </c>
      <c r="L12" s="9" t="s">
        <v>601</v>
      </c>
      <c r="M12" s="9" t="s">
        <v>601</v>
      </c>
      <c r="N12" s="9" t="s">
        <v>601</v>
      </c>
      <c r="O12" s="6" t="s">
        <v>1251</v>
      </c>
      <c r="P12" s="6"/>
    </row>
    <row r="13" spans="1:16" x14ac:dyDescent="0.3">
      <c r="A13" s="1"/>
      <c r="B13" s="6" t="s">
        <v>650</v>
      </c>
      <c r="C13" s="6" t="s">
        <v>1049</v>
      </c>
      <c r="D13" s="9" t="s">
        <v>63</v>
      </c>
      <c r="E13" s="6" t="s">
        <v>1265</v>
      </c>
      <c r="F13" s="9" t="s">
        <v>26</v>
      </c>
      <c r="G13" s="9" t="s">
        <v>1266</v>
      </c>
      <c r="H13" s="9" t="s">
        <v>601</v>
      </c>
      <c r="I13" s="9" t="s">
        <v>601</v>
      </c>
      <c r="J13" s="9" t="s">
        <v>1250</v>
      </c>
      <c r="K13" s="9" t="s">
        <v>601</v>
      </c>
      <c r="L13" s="9" t="s">
        <v>601</v>
      </c>
      <c r="M13" s="9" t="s">
        <v>601</v>
      </c>
      <c r="N13" s="9" t="s">
        <v>601</v>
      </c>
      <c r="O13" s="6" t="s">
        <v>1251</v>
      </c>
      <c r="P13" s="6"/>
    </row>
    <row r="14" spans="1:16" x14ac:dyDescent="0.3">
      <c r="A14" s="1"/>
      <c r="B14" s="6" t="s">
        <v>650</v>
      </c>
      <c r="C14" s="6" t="s">
        <v>1049</v>
      </c>
      <c r="D14" s="9" t="s">
        <v>1267</v>
      </c>
      <c r="E14" s="6" t="s">
        <v>1268</v>
      </c>
      <c r="F14" s="9" t="s">
        <v>1266</v>
      </c>
      <c r="G14" s="9" t="s">
        <v>27</v>
      </c>
      <c r="H14" s="9" t="s">
        <v>601</v>
      </c>
      <c r="I14" s="9" t="s">
        <v>601</v>
      </c>
      <c r="J14" s="9" t="s">
        <v>1250</v>
      </c>
      <c r="K14" s="9" t="s">
        <v>601</v>
      </c>
      <c r="L14" s="9" t="s">
        <v>601</v>
      </c>
      <c r="M14" s="9" t="s">
        <v>601</v>
      </c>
      <c r="N14" s="9" t="s">
        <v>601</v>
      </c>
      <c r="O14" s="6" t="s">
        <v>1251</v>
      </c>
      <c r="P14" s="6"/>
    </row>
    <row r="15" spans="1:16" x14ac:dyDescent="0.3">
      <c r="A15" s="1"/>
      <c r="B15" s="6" t="s">
        <v>79</v>
      </c>
      <c r="C15" s="6" t="s">
        <v>1133</v>
      </c>
      <c r="D15" s="9" t="s">
        <v>255</v>
      </c>
      <c r="E15" s="6" t="s">
        <v>1269</v>
      </c>
      <c r="F15" s="9" t="s">
        <v>1270</v>
      </c>
      <c r="G15" s="9" t="s">
        <v>1271</v>
      </c>
      <c r="H15" s="9" t="s">
        <v>601</v>
      </c>
      <c r="I15" s="9" t="s">
        <v>601</v>
      </c>
      <c r="J15" s="9" t="s">
        <v>1272</v>
      </c>
      <c r="K15" s="9" t="s">
        <v>601</v>
      </c>
      <c r="L15" s="9" t="s">
        <v>601</v>
      </c>
      <c r="M15" s="9" t="s">
        <v>601</v>
      </c>
      <c r="N15" s="9" t="s">
        <v>601</v>
      </c>
      <c r="O15" s="6" t="s">
        <v>1273</v>
      </c>
      <c r="P15" s="6"/>
    </row>
    <row r="16" spans="1:16" x14ac:dyDescent="0.3">
      <c r="A16" s="1"/>
      <c r="B16" s="6" t="s">
        <v>265</v>
      </c>
      <c r="C16" s="6" t="s">
        <v>1136</v>
      </c>
      <c r="D16" s="9" t="s">
        <v>63</v>
      </c>
      <c r="E16" s="6" t="s">
        <v>1274</v>
      </c>
      <c r="F16" s="9" t="s">
        <v>1275</v>
      </c>
      <c r="G16" s="9" t="s">
        <v>1276</v>
      </c>
      <c r="H16" s="9" t="s">
        <v>1277</v>
      </c>
      <c r="I16" s="9" t="s">
        <v>1278</v>
      </c>
      <c r="J16" s="9" t="s">
        <v>1279</v>
      </c>
      <c r="K16" s="9" t="s">
        <v>601</v>
      </c>
      <c r="L16" s="9" t="s">
        <v>601</v>
      </c>
      <c r="M16" s="9" t="s">
        <v>601</v>
      </c>
      <c r="N16" s="9" t="s">
        <v>601</v>
      </c>
      <c r="O16" s="6" t="s">
        <v>1251</v>
      </c>
      <c r="P16" s="6"/>
    </row>
    <row r="17" spans="1:16" x14ac:dyDescent="0.3">
      <c r="A17" s="1"/>
      <c r="B17" s="6" t="s">
        <v>265</v>
      </c>
      <c r="C17" s="6" t="s">
        <v>1136</v>
      </c>
      <c r="D17" s="9" t="s">
        <v>63</v>
      </c>
      <c r="E17" s="6" t="s">
        <v>1274</v>
      </c>
      <c r="F17" s="9" t="s">
        <v>1280</v>
      </c>
      <c r="G17" s="9" t="s">
        <v>27</v>
      </c>
      <c r="H17" s="9" t="s">
        <v>1281</v>
      </c>
      <c r="I17" s="9" t="s">
        <v>601</v>
      </c>
      <c r="J17" s="9" t="s">
        <v>1279</v>
      </c>
      <c r="K17" s="9" t="s">
        <v>601</v>
      </c>
      <c r="L17" s="9" t="s">
        <v>601</v>
      </c>
      <c r="M17" s="9" t="s">
        <v>601</v>
      </c>
      <c r="N17" s="9" t="s">
        <v>601</v>
      </c>
      <c r="O17" s="6" t="s">
        <v>1251</v>
      </c>
      <c r="P17" s="6"/>
    </row>
    <row r="18" spans="1:16" x14ac:dyDescent="0.3">
      <c r="A18" s="1"/>
      <c r="B18" s="6" t="s">
        <v>87</v>
      </c>
      <c r="C18" s="6" t="s">
        <v>1141</v>
      </c>
      <c r="D18" s="9" t="s">
        <v>63</v>
      </c>
      <c r="E18" s="6" t="s">
        <v>1282</v>
      </c>
      <c r="F18" s="9" t="s">
        <v>26</v>
      </c>
      <c r="G18" s="9" t="s">
        <v>27</v>
      </c>
      <c r="H18" s="9" t="s">
        <v>601</v>
      </c>
      <c r="I18" s="9" t="s">
        <v>601</v>
      </c>
      <c r="J18" s="9" t="s">
        <v>1279</v>
      </c>
      <c r="K18" s="9" t="s">
        <v>601</v>
      </c>
      <c r="L18" s="9" t="s">
        <v>601</v>
      </c>
      <c r="M18" s="9" t="s">
        <v>601</v>
      </c>
      <c r="N18" s="9" t="s">
        <v>601</v>
      </c>
      <c r="O18" s="6" t="s">
        <v>1251</v>
      </c>
      <c r="P18" s="6"/>
    </row>
    <row r="19" spans="1:16" x14ac:dyDescent="0.3">
      <c r="A19" s="1"/>
      <c r="B19" s="6" t="s">
        <v>87</v>
      </c>
      <c r="C19" s="6" t="s">
        <v>1144</v>
      </c>
      <c r="D19" s="9" t="s">
        <v>63</v>
      </c>
      <c r="E19" s="6" t="s">
        <v>1283</v>
      </c>
      <c r="F19" s="9" t="s">
        <v>1284</v>
      </c>
      <c r="G19" s="9" t="s">
        <v>1285</v>
      </c>
      <c r="H19" s="9" t="s">
        <v>1286</v>
      </c>
      <c r="I19" s="9" t="s">
        <v>601</v>
      </c>
      <c r="J19" s="9" t="s">
        <v>1272</v>
      </c>
      <c r="K19" s="9" t="s">
        <v>601</v>
      </c>
      <c r="L19" s="9" t="s">
        <v>601</v>
      </c>
      <c r="M19" s="9" t="s">
        <v>601</v>
      </c>
      <c r="N19" s="9" t="s">
        <v>601</v>
      </c>
      <c r="O19" s="6" t="s">
        <v>1273</v>
      </c>
      <c r="P19" s="6" t="s">
        <v>1287</v>
      </c>
    </row>
    <row r="20" spans="1:16" x14ac:dyDescent="0.3">
      <c r="A20" s="1"/>
      <c r="B20" s="6" t="s">
        <v>94</v>
      </c>
      <c r="C20" s="6" t="s">
        <v>99</v>
      </c>
      <c r="D20" s="9" t="s">
        <v>63</v>
      </c>
      <c r="E20" s="6" t="s">
        <v>1288</v>
      </c>
      <c r="F20" s="9" t="s">
        <v>26</v>
      </c>
      <c r="G20" s="9" t="s">
        <v>27</v>
      </c>
      <c r="H20" s="9" t="s">
        <v>601</v>
      </c>
      <c r="I20" s="9" t="s">
        <v>601</v>
      </c>
      <c r="J20" s="9" t="s">
        <v>1279</v>
      </c>
      <c r="K20" s="9" t="s">
        <v>601</v>
      </c>
      <c r="L20" s="9" t="s">
        <v>601</v>
      </c>
      <c r="M20" s="9" t="s">
        <v>601</v>
      </c>
      <c r="N20" s="9" t="s">
        <v>601</v>
      </c>
      <c r="O20" s="6" t="s">
        <v>1251</v>
      </c>
      <c r="P20" s="6"/>
    </row>
    <row r="21" spans="1:16" x14ac:dyDescent="0.3">
      <c r="A21" s="1"/>
      <c r="B21" s="6" t="s">
        <v>103</v>
      </c>
      <c r="C21" s="6" t="s">
        <v>104</v>
      </c>
      <c r="D21" s="9" t="s">
        <v>63</v>
      </c>
      <c r="E21" s="6" t="s">
        <v>1289</v>
      </c>
      <c r="F21" s="9" t="s">
        <v>26</v>
      </c>
      <c r="G21" s="9" t="s">
        <v>27</v>
      </c>
      <c r="H21" s="9" t="s">
        <v>601</v>
      </c>
      <c r="I21" s="9" t="s">
        <v>601</v>
      </c>
      <c r="J21" s="9" t="s">
        <v>1279</v>
      </c>
      <c r="K21" s="9" t="s">
        <v>601</v>
      </c>
      <c r="L21" s="9" t="s">
        <v>601</v>
      </c>
      <c r="M21" s="9" t="s">
        <v>601</v>
      </c>
      <c r="N21" s="9" t="s">
        <v>601</v>
      </c>
      <c r="O21" s="6" t="s">
        <v>1251</v>
      </c>
      <c r="P21" s="6"/>
    </row>
    <row r="22" spans="1:16" ht="26.4" x14ac:dyDescent="0.3">
      <c r="A22" s="1"/>
      <c r="B22" s="6" t="s">
        <v>651</v>
      </c>
      <c r="C22" s="6" t="s">
        <v>1163</v>
      </c>
      <c r="D22" s="9" t="s">
        <v>1164</v>
      </c>
      <c r="E22" s="6" t="s">
        <v>1290</v>
      </c>
      <c r="F22" s="9" t="s">
        <v>26</v>
      </c>
      <c r="G22" s="9" t="s">
        <v>27</v>
      </c>
      <c r="H22" s="9" t="s">
        <v>601</v>
      </c>
      <c r="I22" s="9" t="s">
        <v>601</v>
      </c>
      <c r="J22" s="9" t="s">
        <v>1250</v>
      </c>
      <c r="K22" s="9" t="s">
        <v>601</v>
      </c>
      <c r="L22" s="9" t="s">
        <v>601</v>
      </c>
      <c r="M22" s="9" t="s">
        <v>601</v>
      </c>
      <c r="N22" s="9" t="s">
        <v>601</v>
      </c>
      <c r="O22" s="6" t="s">
        <v>1251</v>
      </c>
      <c r="P22" s="6"/>
    </row>
    <row r="23" spans="1:16" ht="26.4" x14ac:dyDescent="0.3">
      <c r="A23" s="1"/>
      <c r="B23" s="6" t="s">
        <v>651</v>
      </c>
      <c r="C23" s="6" t="s">
        <v>1163</v>
      </c>
      <c r="D23" s="9" t="s">
        <v>1165</v>
      </c>
      <c r="E23" s="6" t="s">
        <v>1291</v>
      </c>
      <c r="F23" s="9" t="s">
        <v>26</v>
      </c>
      <c r="G23" s="9" t="s">
        <v>27</v>
      </c>
      <c r="H23" s="9" t="s">
        <v>601</v>
      </c>
      <c r="I23" s="9" t="s">
        <v>601</v>
      </c>
      <c r="J23" s="9" t="s">
        <v>1250</v>
      </c>
      <c r="K23" s="9" t="s">
        <v>601</v>
      </c>
      <c r="L23" s="9" t="s">
        <v>601</v>
      </c>
      <c r="M23" s="9" t="s">
        <v>601</v>
      </c>
      <c r="N23" s="9" t="s">
        <v>601</v>
      </c>
      <c r="O23" s="6" t="s">
        <v>1251</v>
      </c>
      <c r="P23" s="6"/>
    </row>
    <row r="24" spans="1:16" x14ac:dyDescent="0.3">
      <c r="A24" s="1"/>
      <c r="B24" s="6" t="s">
        <v>106</v>
      </c>
      <c r="C24" s="6" t="s">
        <v>116</v>
      </c>
      <c r="D24" s="9" t="s">
        <v>63</v>
      </c>
      <c r="E24" s="6" t="s">
        <v>1292</v>
      </c>
      <c r="F24" s="9" t="s">
        <v>26</v>
      </c>
      <c r="G24" s="9" t="s">
        <v>27</v>
      </c>
      <c r="H24" s="9" t="s">
        <v>601</v>
      </c>
      <c r="I24" s="9" t="s">
        <v>601</v>
      </c>
      <c r="J24" s="9" t="s">
        <v>1279</v>
      </c>
      <c r="K24" s="9" t="s">
        <v>601</v>
      </c>
      <c r="L24" s="9" t="s">
        <v>601</v>
      </c>
      <c r="M24" s="9" t="s">
        <v>601</v>
      </c>
      <c r="N24" s="9" t="s">
        <v>601</v>
      </c>
      <c r="O24" s="6" t="s">
        <v>1251</v>
      </c>
      <c r="P24" s="6"/>
    </row>
    <row r="25" spans="1:16" x14ac:dyDescent="0.3">
      <c r="A25" s="1"/>
      <c r="B25" s="6" t="s">
        <v>106</v>
      </c>
      <c r="C25" s="6" t="s">
        <v>119</v>
      </c>
      <c r="D25" s="9" t="s">
        <v>1159</v>
      </c>
      <c r="E25" s="6" t="s">
        <v>1293</v>
      </c>
      <c r="F25" s="9" t="s">
        <v>1294</v>
      </c>
      <c r="G25" s="9" t="s">
        <v>1295</v>
      </c>
      <c r="H25" s="9" t="s">
        <v>1296</v>
      </c>
      <c r="I25" s="9" t="s">
        <v>601</v>
      </c>
      <c r="J25" s="9" t="s">
        <v>1279</v>
      </c>
      <c r="K25" s="9" t="s">
        <v>601</v>
      </c>
      <c r="L25" s="9" t="s">
        <v>601</v>
      </c>
      <c r="M25" s="9" t="s">
        <v>601</v>
      </c>
      <c r="N25" s="9" t="s">
        <v>601</v>
      </c>
      <c r="O25" s="6" t="s">
        <v>1251</v>
      </c>
      <c r="P25" s="6"/>
    </row>
    <row r="26" spans="1:16" x14ac:dyDescent="0.3">
      <c r="A26" s="1"/>
      <c r="B26" s="6" t="s">
        <v>106</v>
      </c>
      <c r="C26" s="6" t="s">
        <v>119</v>
      </c>
      <c r="D26" s="9" t="s">
        <v>1159</v>
      </c>
      <c r="E26" s="6" t="s">
        <v>1293</v>
      </c>
      <c r="F26" s="9" t="s">
        <v>1295</v>
      </c>
      <c r="G26" s="9" t="s">
        <v>1297</v>
      </c>
      <c r="H26" s="9" t="s">
        <v>601</v>
      </c>
      <c r="I26" s="9" t="s">
        <v>601</v>
      </c>
      <c r="J26" s="9" t="s">
        <v>1298</v>
      </c>
      <c r="K26" s="9" t="s">
        <v>601</v>
      </c>
      <c r="L26" s="9" t="s">
        <v>601</v>
      </c>
      <c r="M26" s="9" t="s">
        <v>601</v>
      </c>
      <c r="N26" s="9" t="s">
        <v>601</v>
      </c>
      <c r="O26" s="6" t="s">
        <v>1251</v>
      </c>
      <c r="P26" s="6"/>
    </row>
    <row r="27" spans="1:16" x14ac:dyDescent="0.3">
      <c r="A27" s="1"/>
      <c r="B27" s="6" t="s">
        <v>106</v>
      </c>
      <c r="C27" s="6" t="s">
        <v>119</v>
      </c>
      <c r="D27" s="9" t="s">
        <v>1159</v>
      </c>
      <c r="E27" s="6" t="s">
        <v>1293</v>
      </c>
      <c r="F27" s="9" t="s">
        <v>1297</v>
      </c>
      <c r="G27" s="9" t="s">
        <v>27</v>
      </c>
      <c r="H27" s="9" t="s">
        <v>601</v>
      </c>
      <c r="I27" s="9" t="s">
        <v>601</v>
      </c>
      <c r="J27" s="9" t="s">
        <v>1279</v>
      </c>
      <c r="K27" s="9" t="s">
        <v>601</v>
      </c>
      <c r="L27" s="9" t="s">
        <v>601</v>
      </c>
      <c r="M27" s="9" t="s">
        <v>601</v>
      </c>
      <c r="N27" s="9" t="s">
        <v>601</v>
      </c>
      <c r="O27" s="6" t="s">
        <v>1251</v>
      </c>
      <c r="P27" s="6"/>
    </row>
    <row r="28" spans="1:16" x14ac:dyDescent="0.3">
      <c r="A28" s="1"/>
      <c r="B28" s="6" t="s">
        <v>143</v>
      </c>
      <c r="C28" s="6" t="s">
        <v>148</v>
      </c>
      <c r="D28" s="9" t="s">
        <v>63</v>
      </c>
      <c r="E28" s="6" t="s">
        <v>1299</v>
      </c>
      <c r="F28" s="9" t="s">
        <v>26</v>
      </c>
      <c r="G28" s="9" t="s">
        <v>1300</v>
      </c>
      <c r="H28" s="9" t="s">
        <v>601</v>
      </c>
      <c r="I28" s="9" t="s">
        <v>601</v>
      </c>
      <c r="J28" s="9" t="s">
        <v>1279</v>
      </c>
      <c r="K28" s="9" t="s">
        <v>601</v>
      </c>
      <c r="L28" s="9" t="s">
        <v>601</v>
      </c>
      <c r="M28" s="9" t="s">
        <v>601</v>
      </c>
      <c r="N28" s="9" t="s">
        <v>601</v>
      </c>
      <c r="O28" s="6" t="s">
        <v>1251</v>
      </c>
      <c r="P28" s="6"/>
    </row>
    <row r="29" spans="1:16" ht="26.4" x14ac:dyDescent="0.3">
      <c r="A29" s="1"/>
      <c r="B29" s="6" t="s">
        <v>143</v>
      </c>
      <c r="C29" s="6" t="s">
        <v>148</v>
      </c>
      <c r="D29" s="9" t="s">
        <v>63</v>
      </c>
      <c r="E29" s="6" t="s">
        <v>1301</v>
      </c>
      <c r="F29" s="9" t="s">
        <v>1300</v>
      </c>
      <c r="G29" s="9" t="s">
        <v>1302</v>
      </c>
      <c r="H29" s="9" t="s">
        <v>601</v>
      </c>
      <c r="I29" s="9" t="s">
        <v>601</v>
      </c>
      <c r="J29" s="9" t="s">
        <v>1279</v>
      </c>
      <c r="K29" s="9" t="s">
        <v>601</v>
      </c>
      <c r="L29" s="9" t="s">
        <v>601</v>
      </c>
      <c r="M29" s="9" t="s">
        <v>601</v>
      </c>
      <c r="N29" s="9" t="s">
        <v>601</v>
      </c>
      <c r="O29" s="6" t="s">
        <v>1251</v>
      </c>
      <c r="P29" s="6"/>
    </row>
    <row r="30" spans="1:16" x14ac:dyDescent="0.3">
      <c r="A30" s="1"/>
      <c r="B30" s="6" t="s">
        <v>143</v>
      </c>
      <c r="C30" s="6" t="s">
        <v>148</v>
      </c>
      <c r="D30" s="9" t="s">
        <v>63</v>
      </c>
      <c r="E30" s="6" t="s">
        <v>1299</v>
      </c>
      <c r="F30" s="9" t="s">
        <v>1302</v>
      </c>
      <c r="G30" s="9" t="s">
        <v>1303</v>
      </c>
      <c r="H30" s="9" t="s">
        <v>601</v>
      </c>
      <c r="I30" s="9" t="s">
        <v>601</v>
      </c>
      <c r="J30" s="9" t="s">
        <v>1279</v>
      </c>
      <c r="K30" s="9" t="s">
        <v>601</v>
      </c>
      <c r="L30" s="9" t="s">
        <v>601</v>
      </c>
      <c r="M30" s="9" t="s">
        <v>601</v>
      </c>
      <c r="N30" s="9" t="s">
        <v>601</v>
      </c>
      <c r="O30" s="6" t="s">
        <v>1251</v>
      </c>
      <c r="P30" s="6"/>
    </row>
    <row r="31" spans="1:16" ht="26.4" x14ac:dyDescent="0.3">
      <c r="A31" s="1"/>
      <c r="B31" s="6" t="s">
        <v>143</v>
      </c>
      <c r="C31" s="6" t="s">
        <v>148</v>
      </c>
      <c r="D31" s="9" t="s">
        <v>63</v>
      </c>
      <c r="E31" s="6" t="s">
        <v>1301</v>
      </c>
      <c r="F31" s="9" t="s">
        <v>1303</v>
      </c>
      <c r="G31" s="9" t="s">
        <v>27</v>
      </c>
      <c r="H31" s="9" t="s">
        <v>601</v>
      </c>
      <c r="I31" s="9" t="s">
        <v>601</v>
      </c>
      <c r="J31" s="9" t="s">
        <v>1279</v>
      </c>
      <c r="K31" s="9" t="s">
        <v>601</v>
      </c>
      <c r="L31" s="9" t="s">
        <v>601</v>
      </c>
      <c r="M31" s="9" t="s">
        <v>601</v>
      </c>
      <c r="N31" s="9" t="s">
        <v>601</v>
      </c>
      <c r="O31" s="6" t="s">
        <v>1251</v>
      </c>
      <c r="P31" s="6"/>
    </row>
    <row r="32" spans="1:16" x14ac:dyDescent="0.3">
      <c r="A32" s="1"/>
      <c r="B32" s="6" t="s">
        <v>391</v>
      </c>
      <c r="C32" s="6" t="s">
        <v>1084</v>
      </c>
      <c r="D32" s="9" t="s">
        <v>110</v>
      </c>
      <c r="E32" s="6" t="s">
        <v>1304</v>
      </c>
      <c r="F32" s="9" t="s">
        <v>26</v>
      </c>
      <c r="G32" s="9" t="s">
        <v>27</v>
      </c>
      <c r="H32" s="9" t="s">
        <v>601</v>
      </c>
      <c r="I32" s="9" t="s">
        <v>601</v>
      </c>
      <c r="J32" s="9" t="s">
        <v>1279</v>
      </c>
      <c r="K32" s="9" t="s">
        <v>601</v>
      </c>
      <c r="L32" s="9" t="s">
        <v>601</v>
      </c>
      <c r="M32" s="9" t="s">
        <v>601</v>
      </c>
      <c r="N32" s="9" t="s">
        <v>601</v>
      </c>
      <c r="O32" s="6" t="s">
        <v>1251</v>
      </c>
      <c r="P32" s="6"/>
    </row>
    <row r="33" spans="1:16" x14ac:dyDescent="0.3">
      <c r="A33" s="1"/>
      <c r="B33" s="6" t="s">
        <v>391</v>
      </c>
      <c r="C33" s="6" t="s">
        <v>1186</v>
      </c>
      <c r="D33" s="9" t="s">
        <v>110</v>
      </c>
      <c r="E33" s="6" t="s">
        <v>1305</v>
      </c>
      <c r="F33" s="9" t="s">
        <v>26</v>
      </c>
      <c r="G33" s="9" t="s">
        <v>27</v>
      </c>
      <c r="H33" s="9" t="s">
        <v>601</v>
      </c>
      <c r="I33" s="9" t="s">
        <v>601</v>
      </c>
      <c r="J33" s="9" t="s">
        <v>1279</v>
      </c>
      <c r="K33" s="9" t="s">
        <v>601</v>
      </c>
      <c r="L33" s="9" t="s">
        <v>601</v>
      </c>
      <c r="M33" s="9" t="s">
        <v>601</v>
      </c>
      <c r="N33" s="9" t="s">
        <v>601</v>
      </c>
      <c r="O33" s="6" t="s">
        <v>1251</v>
      </c>
      <c r="P33" s="6"/>
    </row>
    <row r="34" spans="1:16" x14ac:dyDescent="0.3">
      <c r="A34" s="1"/>
      <c r="B34" s="6" t="s">
        <v>391</v>
      </c>
      <c r="C34" s="6" t="s">
        <v>1187</v>
      </c>
      <c r="D34" s="9" t="s">
        <v>63</v>
      </c>
      <c r="E34" s="6" t="s">
        <v>1306</v>
      </c>
      <c r="F34" s="9" t="s">
        <v>26</v>
      </c>
      <c r="G34" s="9" t="s">
        <v>27</v>
      </c>
      <c r="H34" s="9" t="s">
        <v>601</v>
      </c>
      <c r="I34" s="9" t="s">
        <v>601</v>
      </c>
      <c r="J34" s="9" t="s">
        <v>1279</v>
      </c>
      <c r="K34" s="9" t="s">
        <v>601</v>
      </c>
      <c r="L34" s="9" t="s">
        <v>601</v>
      </c>
      <c r="M34" s="9" t="s">
        <v>601</v>
      </c>
      <c r="N34" s="9" t="s">
        <v>601</v>
      </c>
      <c r="O34" s="6" t="s">
        <v>1251</v>
      </c>
      <c r="P34" s="6"/>
    </row>
    <row r="35" spans="1:16" x14ac:dyDescent="0.3">
      <c r="A35" s="1"/>
      <c r="B35" s="6" t="s">
        <v>391</v>
      </c>
      <c r="C35" s="6" t="s">
        <v>1188</v>
      </c>
      <c r="D35" s="9" t="s">
        <v>63</v>
      </c>
      <c r="E35" s="6" t="s">
        <v>1307</v>
      </c>
      <c r="F35" s="9" t="s">
        <v>26</v>
      </c>
      <c r="G35" s="9" t="s">
        <v>27</v>
      </c>
      <c r="H35" s="9" t="s">
        <v>601</v>
      </c>
      <c r="I35" s="9" t="s">
        <v>601</v>
      </c>
      <c r="J35" s="9" t="s">
        <v>1279</v>
      </c>
      <c r="K35" s="9" t="s">
        <v>601</v>
      </c>
      <c r="L35" s="9" t="s">
        <v>601</v>
      </c>
      <c r="M35" s="9" t="s">
        <v>601</v>
      </c>
      <c r="N35" s="9" t="s">
        <v>601</v>
      </c>
      <c r="O35" s="6" t="s">
        <v>1251</v>
      </c>
      <c r="P35" s="6"/>
    </row>
    <row r="36" spans="1:16" x14ac:dyDescent="0.3">
      <c r="A36" s="1"/>
      <c r="B36" s="6" t="s">
        <v>160</v>
      </c>
      <c r="C36" s="6" t="s">
        <v>1197</v>
      </c>
      <c r="D36" s="9" t="s">
        <v>63</v>
      </c>
      <c r="E36" s="6" t="s">
        <v>1308</v>
      </c>
      <c r="F36" s="9" t="s">
        <v>26</v>
      </c>
      <c r="G36" s="9" t="s">
        <v>27</v>
      </c>
      <c r="H36" s="9" t="s">
        <v>601</v>
      </c>
      <c r="I36" s="9" t="s">
        <v>601</v>
      </c>
      <c r="J36" s="9" t="s">
        <v>1279</v>
      </c>
      <c r="K36" s="9" t="s">
        <v>601</v>
      </c>
      <c r="L36" s="9" t="s">
        <v>601</v>
      </c>
      <c r="M36" s="9" t="s">
        <v>601</v>
      </c>
      <c r="N36" s="9" t="s">
        <v>601</v>
      </c>
      <c r="O36" s="6" t="s">
        <v>1251</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1309</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x14ac:dyDescent="0.3">
      <c r="A7" s="1"/>
      <c r="B7" s="5" t="s">
        <v>180</v>
      </c>
      <c r="C7" s="5" t="s">
        <v>181</v>
      </c>
      <c r="D7" s="5" t="s">
        <v>182</v>
      </c>
      <c r="E7" s="4" t="s">
        <v>183</v>
      </c>
      <c r="F7" s="4" t="s">
        <v>184</v>
      </c>
      <c r="G7" s="6" t="s">
        <v>185</v>
      </c>
      <c r="H7" s="8">
        <v>5</v>
      </c>
      <c r="I7" s="5" t="s">
        <v>186</v>
      </c>
      <c r="J7" s="5" t="s">
        <v>187</v>
      </c>
      <c r="K7" s="5" t="s">
        <v>188</v>
      </c>
      <c r="L7" s="5" t="s">
        <v>189</v>
      </c>
      <c r="M7" s="8">
        <v>24997</v>
      </c>
      <c r="N7" s="5" t="s">
        <v>190</v>
      </c>
    </row>
    <row r="8" spans="1:14" x14ac:dyDescent="0.3">
      <c r="A8" s="1"/>
      <c r="B8" s="5" t="s">
        <v>180</v>
      </c>
      <c r="C8" s="5" t="s">
        <v>181</v>
      </c>
      <c r="D8" s="5" t="s">
        <v>191</v>
      </c>
      <c r="E8" s="4" t="s">
        <v>183</v>
      </c>
      <c r="F8" s="4" t="s">
        <v>192</v>
      </c>
      <c r="G8" s="6" t="s">
        <v>193</v>
      </c>
      <c r="H8" s="8">
        <v>6</v>
      </c>
      <c r="I8" s="5" t="s">
        <v>186</v>
      </c>
      <c r="J8" s="5" t="s">
        <v>187</v>
      </c>
      <c r="K8" s="5" t="s">
        <v>188</v>
      </c>
      <c r="L8" s="5" t="s">
        <v>194</v>
      </c>
      <c r="M8" s="8">
        <v>24998</v>
      </c>
      <c r="N8" s="5" t="s">
        <v>190</v>
      </c>
    </row>
    <row r="9" spans="1:14" x14ac:dyDescent="0.3">
      <c r="A9" s="1"/>
      <c r="B9" s="5" t="s">
        <v>79</v>
      </c>
      <c r="C9" s="5" t="s">
        <v>250</v>
      </c>
      <c r="D9" s="5" t="s">
        <v>97</v>
      </c>
      <c r="E9" s="4" t="s">
        <v>251</v>
      </c>
      <c r="F9" s="4" t="s">
        <v>252</v>
      </c>
      <c r="G9" s="6" t="s">
        <v>1310</v>
      </c>
      <c r="H9" s="8">
        <v>48.631999999999998</v>
      </c>
      <c r="I9" s="5" t="s">
        <v>186</v>
      </c>
      <c r="J9" s="5" t="s">
        <v>187</v>
      </c>
      <c r="K9" s="5" t="s">
        <v>188</v>
      </c>
      <c r="L9" s="5" t="s">
        <v>194</v>
      </c>
      <c r="M9" s="8">
        <v>123</v>
      </c>
      <c r="N9" s="5" t="s">
        <v>190</v>
      </c>
    </row>
    <row r="10" spans="1:14" x14ac:dyDescent="0.3">
      <c r="A10" s="1"/>
      <c r="B10" s="5" t="s">
        <v>79</v>
      </c>
      <c r="C10" s="5" t="s">
        <v>254</v>
      </c>
      <c r="D10" s="5" t="s">
        <v>255</v>
      </c>
      <c r="E10" s="4" t="s">
        <v>256</v>
      </c>
      <c r="F10" s="4" t="s">
        <v>257</v>
      </c>
      <c r="G10" s="6" t="s">
        <v>258</v>
      </c>
      <c r="H10" s="8">
        <v>12.239000000000001</v>
      </c>
      <c r="I10" s="5" t="s">
        <v>186</v>
      </c>
      <c r="J10" s="5" t="s">
        <v>187</v>
      </c>
      <c r="K10" s="5" t="s">
        <v>188</v>
      </c>
      <c r="L10" s="5" t="s">
        <v>194</v>
      </c>
      <c r="M10" s="8">
        <v>15110</v>
      </c>
      <c r="N10" s="5" t="s">
        <v>190</v>
      </c>
    </row>
    <row r="11" spans="1:14" x14ac:dyDescent="0.3">
      <c r="A11" s="1"/>
      <c r="B11" s="5" t="s">
        <v>79</v>
      </c>
      <c r="C11" s="5" t="s">
        <v>254</v>
      </c>
      <c r="D11" s="5" t="s">
        <v>255</v>
      </c>
      <c r="E11" s="4" t="s">
        <v>259</v>
      </c>
      <c r="F11" s="4" t="s">
        <v>261</v>
      </c>
      <c r="G11" s="6" t="s">
        <v>258</v>
      </c>
      <c r="H11" s="8">
        <v>12.239000000000001</v>
      </c>
      <c r="I11" s="5" t="s">
        <v>186</v>
      </c>
      <c r="J11" s="5" t="s">
        <v>187</v>
      </c>
      <c r="K11" s="5" t="s">
        <v>188</v>
      </c>
      <c r="L11" s="5" t="s">
        <v>194</v>
      </c>
      <c r="M11" s="8">
        <v>15110</v>
      </c>
      <c r="N11" s="5" t="s">
        <v>190</v>
      </c>
    </row>
    <row r="12" spans="1:14" x14ac:dyDescent="0.3">
      <c r="A12" s="1"/>
      <c r="B12" s="5" t="s">
        <v>265</v>
      </c>
      <c r="C12" s="5" t="s">
        <v>266</v>
      </c>
      <c r="D12" s="5" t="s">
        <v>108</v>
      </c>
      <c r="E12" s="4" t="s">
        <v>267</v>
      </c>
      <c r="F12" s="4" t="s">
        <v>268</v>
      </c>
      <c r="G12" s="6" t="s">
        <v>1311</v>
      </c>
      <c r="H12" s="8">
        <v>11.090999999999999</v>
      </c>
      <c r="I12" s="5" t="s">
        <v>186</v>
      </c>
      <c r="J12" s="5" t="s">
        <v>187</v>
      </c>
      <c r="K12" s="5" t="s">
        <v>188</v>
      </c>
      <c r="L12" s="5" t="s">
        <v>194</v>
      </c>
      <c r="M12" s="8">
        <v>124</v>
      </c>
      <c r="N12" s="5" t="s">
        <v>190</v>
      </c>
    </row>
    <row r="13" spans="1:14" x14ac:dyDescent="0.3">
      <c r="A13" s="1"/>
      <c r="B13" s="5" t="s">
        <v>265</v>
      </c>
      <c r="C13" s="5" t="s">
        <v>266</v>
      </c>
      <c r="D13" s="5" t="s">
        <v>108</v>
      </c>
      <c r="E13" s="4" t="s">
        <v>268</v>
      </c>
      <c r="F13" s="4" t="s">
        <v>270</v>
      </c>
      <c r="G13" s="6" t="s">
        <v>1312</v>
      </c>
      <c r="H13" s="8">
        <v>11.090999999999999</v>
      </c>
      <c r="I13" s="5" t="s">
        <v>272</v>
      </c>
      <c r="J13" s="5" t="s">
        <v>187</v>
      </c>
      <c r="K13" s="5" t="s">
        <v>188</v>
      </c>
      <c r="L13" s="5" t="s">
        <v>194</v>
      </c>
      <c r="M13" s="8">
        <v>124</v>
      </c>
      <c r="N13" s="5" t="s">
        <v>190</v>
      </c>
    </row>
    <row r="14" spans="1:14" x14ac:dyDescent="0.3">
      <c r="A14" s="1"/>
      <c r="B14" s="5" t="s">
        <v>265</v>
      </c>
      <c r="C14" s="5" t="s">
        <v>278</v>
      </c>
      <c r="D14" s="5" t="s">
        <v>279</v>
      </c>
      <c r="E14" s="4" t="s">
        <v>183</v>
      </c>
      <c r="F14" s="4" t="s">
        <v>184</v>
      </c>
      <c r="G14" s="6" t="s">
        <v>1313</v>
      </c>
      <c r="H14" s="8">
        <v>5.7320000000000002</v>
      </c>
      <c r="I14" s="5" t="s">
        <v>186</v>
      </c>
      <c r="J14" s="5" t="s">
        <v>187</v>
      </c>
      <c r="K14" s="5" t="s">
        <v>188</v>
      </c>
      <c r="L14" s="5" t="s">
        <v>194</v>
      </c>
      <c r="M14" s="8">
        <v>12779</v>
      </c>
      <c r="N14" s="5" t="s">
        <v>190</v>
      </c>
    </row>
    <row r="15" spans="1:14" x14ac:dyDescent="0.3">
      <c r="A15" s="1"/>
      <c r="B15" s="5" t="s">
        <v>288</v>
      </c>
      <c r="C15" s="5" t="s">
        <v>289</v>
      </c>
      <c r="D15" s="5" t="s">
        <v>108</v>
      </c>
      <c r="E15" s="4" t="s">
        <v>290</v>
      </c>
      <c r="F15" s="4" t="s">
        <v>184</v>
      </c>
      <c r="G15" s="6" t="s">
        <v>291</v>
      </c>
      <c r="H15" s="8">
        <v>235</v>
      </c>
      <c r="I15" s="5" t="s">
        <v>186</v>
      </c>
      <c r="J15" s="5" t="s">
        <v>187</v>
      </c>
      <c r="K15" s="5" t="s">
        <v>188</v>
      </c>
      <c r="L15" s="5" t="s">
        <v>194</v>
      </c>
      <c r="M15" s="8">
        <v>14971</v>
      </c>
      <c r="N15" s="5" t="s">
        <v>190</v>
      </c>
    </row>
    <row r="16" spans="1:14" x14ac:dyDescent="0.3">
      <c r="A16" s="1"/>
      <c r="B16" s="5" t="s">
        <v>94</v>
      </c>
      <c r="C16" s="5" t="s">
        <v>307</v>
      </c>
      <c r="D16" s="5" t="s">
        <v>308</v>
      </c>
      <c r="E16" s="4" t="s">
        <v>183</v>
      </c>
      <c r="F16" s="4" t="s">
        <v>184</v>
      </c>
      <c r="G16" s="6" t="s">
        <v>309</v>
      </c>
      <c r="H16" s="8">
        <v>0</v>
      </c>
      <c r="I16" s="5" t="s">
        <v>186</v>
      </c>
      <c r="J16" s="5" t="s">
        <v>187</v>
      </c>
      <c r="K16" s="5" t="s">
        <v>188</v>
      </c>
      <c r="L16" s="5" t="s">
        <v>194</v>
      </c>
      <c r="M16" s="8">
        <v>16328</v>
      </c>
      <c r="N16" s="5" t="s">
        <v>190</v>
      </c>
    </row>
    <row r="17" spans="1:14" ht="26.4" x14ac:dyDescent="0.3">
      <c r="A17" s="1"/>
      <c r="B17" s="5" t="s">
        <v>106</v>
      </c>
      <c r="C17" s="5" t="s">
        <v>340</v>
      </c>
      <c r="D17" s="5" t="s">
        <v>341</v>
      </c>
      <c r="E17" s="4" t="s">
        <v>183</v>
      </c>
      <c r="F17" s="4" t="s">
        <v>184</v>
      </c>
      <c r="G17" s="6" t="s">
        <v>1314</v>
      </c>
      <c r="H17" s="8">
        <v>0</v>
      </c>
      <c r="I17" s="5" t="s">
        <v>186</v>
      </c>
      <c r="J17" s="5" t="s">
        <v>187</v>
      </c>
      <c r="K17" s="5" t="s">
        <v>188</v>
      </c>
      <c r="L17" s="5" t="s">
        <v>189</v>
      </c>
      <c r="M17" s="8">
        <v>22082</v>
      </c>
      <c r="N17" s="5" t="s">
        <v>190</v>
      </c>
    </row>
    <row r="18" spans="1:14" x14ac:dyDescent="0.3">
      <c r="A18" s="1"/>
      <c r="B18" s="5" t="s">
        <v>365</v>
      </c>
      <c r="C18" s="5" t="s">
        <v>366</v>
      </c>
      <c r="D18" s="5" t="s">
        <v>367</v>
      </c>
      <c r="E18" s="4" t="s">
        <v>183</v>
      </c>
      <c r="F18" s="4" t="s">
        <v>184</v>
      </c>
      <c r="G18" s="6" t="s">
        <v>369</v>
      </c>
      <c r="H18" s="8">
        <v>179.37</v>
      </c>
      <c r="I18" s="5" t="s">
        <v>186</v>
      </c>
      <c r="J18" s="5" t="s">
        <v>187</v>
      </c>
      <c r="K18" s="5" t="s">
        <v>188</v>
      </c>
      <c r="L18" s="5" t="s">
        <v>194</v>
      </c>
      <c r="M18" s="8">
        <v>15108</v>
      </c>
      <c r="N18" s="5" t="s">
        <v>190</v>
      </c>
    </row>
    <row r="19" spans="1:14" x14ac:dyDescent="0.3">
      <c r="A19" s="1"/>
      <c r="B19" s="5" t="s">
        <v>365</v>
      </c>
      <c r="C19" s="5" t="s">
        <v>366</v>
      </c>
      <c r="D19" s="5" t="s">
        <v>367</v>
      </c>
      <c r="E19" s="4" t="s">
        <v>183</v>
      </c>
      <c r="F19" s="4" t="s">
        <v>184</v>
      </c>
      <c r="G19" s="6" t="s">
        <v>368</v>
      </c>
      <c r="H19" s="8">
        <v>179.37</v>
      </c>
      <c r="I19" s="5" t="s">
        <v>186</v>
      </c>
      <c r="J19" s="5" t="s">
        <v>187</v>
      </c>
      <c r="K19" s="5" t="s">
        <v>188</v>
      </c>
      <c r="L19" s="5" t="s">
        <v>194</v>
      </c>
      <c r="M19" s="8">
        <v>15108</v>
      </c>
      <c r="N19" s="5" t="s">
        <v>190</v>
      </c>
    </row>
    <row r="20" spans="1:14" x14ac:dyDescent="0.3">
      <c r="A20" s="1"/>
      <c r="B20" s="5" t="s">
        <v>122</v>
      </c>
      <c r="C20" s="5" t="s">
        <v>757</v>
      </c>
      <c r="D20" s="5" t="s">
        <v>379</v>
      </c>
      <c r="E20" s="4" t="s">
        <v>183</v>
      </c>
      <c r="F20" s="4" t="s">
        <v>184</v>
      </c>
      <c r="G20" s="6" t="s">
        <v>1315</v>
      </c>
      <c r="H20" s="8">
        <v>5.67</v>
      </c>
      <c r="I20" s="5" t="s">
        <v>186</v>
      </c>
      <c r="J20" s="5" t="s">
        <v>187</v>
      </c>
      <c r="K20" s="5" t="s">
        <v>188</v>
      </c>
      <c r="L20" s="5" t="s">
        <v>189</v>
      </c>
      <c r="M20" s="8">
        <v>205</v>
      </c>
      <c r="N20" s="5" t="s">
        <v>190</v>
      </c>
    </row>
    <row r="21" spans="1:14" ht="79.2" x14ac:dyDescent="0.3">
      <c r="A21" s="1"/>
      <c r="B21" s="5" t="s">
        <v>122</v>
      </c>
      <c r="C21" s="5" t="s">
        <v>757</v>
      </c>
      <c r="D21" s="5" t="s">
        <v>379</v>
      </c>
      <c r="E21" s="4" t="s">
        <v>183</v>
      </c>
      <c r="F21" s="4" t="s">
        <v>184</v>
      </c>
      <c r="G21" s="6" t="s">
        <v>1316</v>
      </c>
      <c r="H21" s="8">
        <v>5.65</v>
      </c>
      <c r="I21" s="5" t="s">
        <v>186</v>
      </c>
      <c r="J21" s="5" t="s">
        <v>187</v>
      </c>
      <c r="K21" s="5" t="s">
        <v>188</v>
      </c>
      <c r="L21" s="5" t="s">
        <v>194</v>
      </c>
      <c r="M21" s="8">
        <v>205</v>
      </c>
      <c r="N21" s="5" t="s">
        <v>190</v>
      </c>
    </row>
    <row r="22" spans="1:14" ht="26.4" x14ac:dyDescent="0.3">
      <c r="A22" s="1"/>
      <c r="B22" s="5" t="s">
        <v>122</v>
      </c>
      <c r="C22" s="5" t="s">
        <v>1317</v>
      </c>
      <c r="D22" s="5" t="s">
        <v>135</v>
      </c>
      <c r="E22" s="4" t="s">
        <v>183</v>
      </c>
      <c r="F22" s="4" t="s">
        <v>184</v>
      </c>
      <c r="G22" s="6" t="s">
        <v>385</v>
      </c>
      <c r="H22" s="8">
        <v>44.69</v>
      </c>
      <c r="I22" s="5" t="s">
        <v>186</v>
      </c>
      <c r="J22" s="5" t="s">
        <v>187</v>
      </c>
      <c r="K22" s="5" t="s">
        <v>188</v>
      </c>
      <c r="L22" s="5" t="s">
        <v>189</v>
      </c>
      <c r="M22" s="8">
        <v>77</v>
      </c>
      <c r="N22" s="5" t="s">
        <v>190</v>
      </c>
    </row>
    <row r="23" spans="1:14" x14ac:dyDescent="0.3">
      <c r="A23" s="1"/>
      <c r="B23" s="5" t="s">
        <v>122</v>
      </c>
      <c r="C23" s="5" t="s">
        <v>1317</v>
      </c>
      <c r="D23" s="5" t="s">
        <v>138</v>
      </c>
      <c r="E23" s="4" t="s">
        <v>183</v>
      </c>
      <c r="F23" s="4" t="s">
        <v>184</v>
      </c>
      <c r="G23" s="6" t="s">
        <v>386</v>
      </c>
      <c r="H23" s="8">
        <v>44.22</v>
      </c>
      <c r="I23" s="5" t="s">
        <v>186</v>
      </c>
      <c r="J23" s="5" t="s">
        <v>187</v>
      </c>
      <c r="K23" s="5" t="s">
        <v>188</v>
      </c>
      <c r="L23" s="5" t="s">
        <v>189</v>
      </c>
      <c r="M23" s="8">
        <v>78</v>
      </c>
      <c r="N23" s="5" t="s">
        <v>190</v>
      </c>
    </row>
    <row r="24" spans="1:14" ht="39.6" x14ac:dyDescent="0.3">
      <c r="A24" s="1"/>
      <c r="B24" s="5" t="s">
        <v>391</v>
      </c>
      <c r="C24" s="5" t="s">
        <v>392</v>
      </c>
      <c r="D24" s="5" t="s">
        <v>108</v>
      </c>
      <c r="E24" s="4" t="s">
        <v>183</v>
      </c>
      <c r="F24" s="4" t="s">
        <v>184</v>
      </c>
      <c r="G24" s="6" t="s">
        <v>393</v>
      </c>
      <c r="H24" s="8">
        <v>1.5</v>
      </c>
      <c r="I24" s="5" t="s">
        <v>186</v>
      </c>
      <c r="J24" s="5" t="s">
        <v>187</v>
      </c>
      <c r="K24" s="5" t="s">
        <v>188</v>
      </c>
      <c r="L24" s="5" t="s">
        <v>194</v>
      </c>
      <c r="M24" s="8">
        <v>13299</v>
      </c>
      <c r="N24" s="5" t="s">
        <v>190</v>
      </c>
    </row>
    <row r="25" spans="1:14" ht="26.4" x14ac:dyDescent="0.3">
      <c r="A25" s="1"/>
      <c r="B25" s="5" t="s">
        <v>391</v>
      </c>
      <c r="C25" s="5" t="s">
        <v>392</v>
      </c>
      <c r="D25" s="5" t="s">
        <v>97</v>
      </c>
      <c r="E25" s="4" t="s">
        <v>183</v>
      </c>
      <c r="F25" s="4" t="s">
        <v>184</v>
      </c>
      <c r="G25" s="6" t="s">
        <v>394</v>
      </c>
      <c r="H25" s="8">
        <v>1.5</v>
      </c>
      <c r="I25" s="5" t="s">
        <v>186</v>
      </c>
      <c r="J25" s="5" t="s">
        <v>187</v>
      </c>
      <c r="K25" s="5" t="s">
        <v>188</v>
      </c>
      <c r="L25" s="5" t="s">
        <v>194</v>
      </c>
      <c r="M25" s="8">
        <v>13301</v>
      </c>
      <c r="N25" s="5" t="s">
        <v>190</v>
      </c>
    </row>
    <row r="26" spans="1:14" ht="26.4" x14ac:dyDescent="0.3">
      <c r="A26" s="1"/>
      <c r="B26" s="5" t="s">
        <v>391</v>
      </c>
      <c r="C26" s="5" t="s">
        <v>395</v>
      </c>
      <c r="D26" s="5" t="s">
        <v>108</v>
      </c>
      <c r="E26" s="4" t="s">
        <v>183</v>
      </c>
      <c r="F26" s="4" t="s">
        <v>184</v>
      </c>
      <c r="G26" s="6" t="s">
        <v>396</v>
      </c>
      <c r="H26" s="8">
        <v>1.5</v>
      </c>
      <c r="I26" s="5" t="s">
        <v>186</v>
      </c>
      <c r="J26" s="5" t="s">
        <v>187</v>
      </c>
      <c r="K26" s="5" t="s">
        <v>188</v>
      </c>
      <c r="L26" s="5" t="s">
        <v>194</v>
      </c>
      <c r="M26" s="8">
        <v>15113</v>
      </c>
      <c r="N26" s="5" t="s">
        <v>190</v>
      </c>
    </row>
    <row r="27" spans="1:14" x14ac:dyDescent="0.3">
      <c r="A27" s="1"/>
      <c r="B27" s="5" t="s">
        <v>154</v>
      </c>
      <c r="C27" s="5" t="s">
        <v>493</v>
      </c>
      <c r="D27" s="5" t="s">
        <v>498</v>
      </c>
      <c r="E27" s="4" t="s">
        <v>495</v>
      </c>
      <c r="F27" s="4" t="s">
        <v>496</v>
      </c>
      <c r="G27" s="6" t="s">
        <v>497</v>
      </c>
      <c r="H27" s="8">
        <v>180</v>
      </c>
      <c r="I27" s="5" t="s">
        <v>186</v>
      </c>
      <c r="J27" s="5" t="s">
        <v>187</v>
      </c>
      <c r="K27" s="5" t="s">
        <v>188</v>
      </c>
      <c r="L27" s="5" t="s">
        <v>194</v>
      </c>
      <c r="M27" s="8">
        <v>15217</v>
      </c>
      <c r="N27" s="5" t="s">
        <v>190</v>
      </c>
    </row>
    <row r="28" spans="1:14" x14ac:dyDescent="0.3">
      <c r="A28" s="1"/>
      <c r="B28" s="5" t="s">
        <v>154</v>
      </c>
      <c r="C28" s="5" t="s">
        <v>493</v>
      </c>
      <c r="D28" s="5" t="s">
        <v>498</v>
      </c>
      <c r="E28" s="4" t="s">
        <v>495</v>
      </c>
      <c r="F28" s="4" t="s">
        <v>184</v>
      </c>
      <c r="G28" s="6" t="s">
        <v>499</v>
      </c>
      <c r="H28" s="8">
        <v>180</v>
      </c>
      <c r="I28" s="5" t="s">
        <v>186</v>
      </c>
      <c r="J28" s="5" t="s">
        <v>187</v>
      </c>
      <c r="K28" s="5" t="s">
        <v>188</v>
      </c>
      <c r="L28" s="5" t="s">
        <v>194</v>
      </c>
      <c r="M28" s="8">
        <v>15217</v>
      </c>
      <c r="N28" s="5" t="s">
        <v>190</v>
      </c>
    </row>
    <row r="29" spans="1:14" ht="26.4" x14ac:dyDescent="0.3">
      <c r="A29" s="1"/>
      <c r="B29" s="5" t="s">
        <v>60</v>
      </c>
      <c r="C29" s="5" t="s">
        <v>1318</v>
      </c>
      <c r="D29" s="5" t="s">
        <v>110</v>
      </c>
      <c r="E29" s="4" t="s">
        <v>501</v>
      </c>
      <c r="F29" s="4" t="s">
        <v>502</v>
      </c>
      <c r="G29" s="6" t="s">
        <v>1319</v>
      </c>
      <c r="H29" s="8">
        <v>0</v>
      </c>
      <c r="I29" s="5" t="s">
        <v>186</v>
      </c>
      <c r="J29" s="5" t="s">
        <v>187</v>
      </c>
      <c r="K29" s="5" t="s">
        <v>188</v>
      </c>
      <c r="L29" s="5" t="s">
        <v>246</v>
      </c>
      <c r="M29" s="8">
        <v>191</v>
      </c>
      <c r="N29" s="5" t="s">
        <v>190</v>
      </c>
    </row>
    <row r="30" spans="1:14" ht="26.4" x14ac:dyDescent="0.3">
      <c r="A30" s="1"/>
      <c r="B30" s="5" t="s">
        <v>163</v>
      </c>
      <c r="C30" s="5" t="s">
        <v>1320</v>
      </c>
      <c r="D30" s="5" t="s">
        <v>526</v>
      </c>
      <c r="E30" s="4" t="s">
        <v>183</v>
      </c>
      <c r="F30" s="4" t="s">
        <v>184</v>
      </c>
      <c r="G30" s="6" t="s">
        <v>1321</v>
      </c>
      <c r="H30" s="8">
        <v>80</v>
      </c>
      <c r="I30" s="5" t="s">
        <v>186</v>
      </c>
      <c r="J30" s="5" t="s">
        <v>187</v>
      </c>
      <c r="K30" s="5" t="s">
        <v>188</v>
      </c>
      <c r="L30" s="5" t="s">
        <v>206</v>
      </c>
      <c r="M30" s="8">
        <v>99</v>
      </c>
      <c r="N30" s="5" t="s">
        <v>190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21" t="s">
        <v>72</v>
      </c>
      <c r="C3" s="196"/>
      <c r="D3" s="196"/>
      <c r="E3" s="222" t="s">
        <v>1322</v>
      </c>
      <c r="F3" s="222"/>
      <c r="G3" s="222"/>
      <c r="H3" s="2"/>
      <c r="I3" s="2"/>
      <c r="J3" s="2"/>
      <c r="K3" s="2"/>
      <c r="L3" s="2" t="s">
        <v>1323</v>
      </c>
      <c r="M3" s="2"/>
      <c r="N3" s="2"/>
      <c r="O3" s="2"/>
      <c r="P3" s="2"/>
      <c r="Q3" s="2"/>
      <c r="R3" s="2"/>
      <c r="S3" s="2"/>
      <c r="T3" s="2"/>
      <c r="U3" s="2"/>
      <c r="V3" s="2" t="s">
        <v>1322</v>
      </c>
      <c r="W3" s="2"/>
      <c r="X3" s="2"/>
      <c r="Y3" s="2"/>
      <c r="Z3" s="2"/>
      <c r="AA3" s="2"/>
      <c r="AB3" s="2"/>
      <c r="AC3" s="2" t="s">
        <v>1323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1324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8" t="s">
        <v>1325</v>
      </c>
      <c r="GU3" s="1"/>
      <c r="GV3" s="1"/>
      <c r="GW3" s="1"/>
      <c r="GX3" s="1"/>
      <c r="GY3" s="1"/>
      <c r="GZ3" s="1"/>
      <c r="HA3" s="1"/>
      <c r="HB3" s="1"/>
      <c r="HC3" s="88" t="s">
        <v>1326</v>
      </c>
      <c r="HD3" s="1"/>
      <c r="HE3" s="1"/>
      <c r="HF3" s="1"/>
      <c r="HG3" s="1"/>
      <c r="HH3" s="1"/>
      <c r="HI3" s="1"/>
      <c r="HJ3" s="1"/>
      <c r="HK3" s="1"/>
      <c r="HL3" s="88" t="s">
        <v>601</v>
      </c>
      <c r="HM3" s="1"/>
      <c r="HN3" s="1"/>
    </row>
    <row r="4" spans="1:222" ht="0" hidden="1" customHeight="1" x14ac:dyDescent="0.3">
      <c r="A4" s="1"/>
      <c r="B4" s="89" t="s">
        <v>1327</v>
      </c>
      <c r="C4" s="223" t="s">
        <v>1328</v>
      </c>
      <c r="D4" s="224" t="s">
        <v>84</v>
      </c>
      <c r="E4" s="225"/>
      <c r="F4" s="225"/>
      <c r="G4" s="226"/>
      <c r="H4" s="224" t="s">
        <v>1329</v>
      </c>
      <c r="I4" s="226"/>
      <c r="J4" s="224" t="s">
        <v>1330</v>
      </c>
      <c r="K4" s="226"/>
      <c r="L4" s="224" t="s">
        <v>106</v>
      </c>
      <c r="M4" s="225"/>
      <c r="N4" s="225"/>
      <c r="O4" s="225"/>
      <c r="P4" s="225"/>
      <c r="Q4" s="225"/>
      <c r="R4" s="225"/>
      <c r="S4" s="226"/>
      <c r="T4" s="224" t="s">
        <v>607</v>
      </c>
      <c r="U4" s="225"/>
      <c r="V4" s="225"/>
      <c r="W4" s="226"/>
      <c r="X4" s="223" t="s">
        <v>1331</v>
      </c>
      <c r="Y4" s="224" t="s">
        <v>265</v>
      </c>
      <c r="Z4" s="225"/>
      <c r="AA4" s="226"/>
      <c r="AB4" s="224" t="s">
        <v>79</v>
      </c>
      <c r="AC4" s="225"/>
      <c r="AD4" s="225"/>
      <c r="AE4" s="225"/>
      <c r="AF4" s="225"/>
      <c r="AG4" s="225"/>
      <c r="AH4" s="226"/>
      <c r="AI4" s="223" t="s">
        <v>1332</v>
      </c>
      <c r="AJ4" s="223" t="s">
        <v>1333</v>
      </c>
      <c r="AK4" s="223" t="s">
        <v>1334</v>
      </c>
      <c r="AL4" s="224" t="s">
        <v>1335</v>
      </c>
      <c r="AM4" s="226"/>
      <c r="AN4" s="224" t="s">
        <v>1336</v>
      </c>
      <c r="AO4" s="226"/>
      <c r="AP4" s="223" t="s">
        <v>1337</v>
      </c>
      <c r="AQ4" s="224" t="s">
        <v>1338</v>
      </c>
      <c r="AR4" s="226"/>
      <c r="AS4" s="223" t="s">
        <v>1339</v>
      </c>
      <c r="AT4" s="223" t="s">
        <v>1340</v>
      </c>
      <c r="AU4" s="223" t="s">
        <v>1341</v>
      </c>
      <c r="AV4" s="224" t="s">
        <v>103</v>
      </c>
      <c r="AW4" s="225"/>
      <c r="AX4" s="226"/>
      <c r="AY4" s="224" t="s">
        <v>157</v>
      </c>
      <c r="AZ4" s="225"/>
      <c r="BA4" s="225"/>
      <c r="BB4" s="225"/>
      <c r="BC4" s="225"/>
      <c r="BD4" s="226"/>
      <c r="BE4" s="224" t="s">
        <v>1342</v>
      </c>
      <c r="BF4" s="226"/>
      <c r="BG4" s="223" t="s">
        <v>710</v>
      </c>
      <c r="BH4" s="224" t="s">
        <v>87</v>
      </c>
      <c r="BI4" s="225"/>
      <c r="BJ4" s="226"/>
      <c r="BK4" s="224" t="s">
        <v>94</v>
      </c>
      <c r="BL4" s="225"/>
      <c r="BM4" s="225"/>
      <c r="BN4" s="225"/>
      <c r="BO4" s="225"/>
      <c r="BP4" s="225"/>
      <c r="BQ4" s="225"/>
      <c r="BR4" s="225"/>
      <c r="BS4" s="225"/>
      <c r="BT4" s="225"/>
      <c r="BU4" s="225"/>
      <c r="BV4" s="225"/>
      <c r="BW4" s="225"/>
      <c r="BX4" s="226"/>
      <c r="BY4" s="224" t="s">
        <v>1343</v>
      </c>
      <c r="BZ4" s="226"/>
      <c r="CA4" s="223" t="s">
        <v>1344</v>
      </c>
      <c r="CB4" s="224" t="s">
        <v>143</v>
      </c>
      <c r="CC4" s="225"/>
      <c r="CD4" s="225"/>
      <c r="CE4" s="225"/>
      <c r="CF4" s="225"/>
      <c r="CG4" s="225"/>
      <c r="CH4" s="225"/>
      <c r="CI4" s="225"/>
      <c r="CJ4" s="225"/>
      <c r="CK4" s="225"/>
      <c r="CL4" s="225"/>
      <c r="CM4" s="226"/>
      <c r="CN4" s="224" t="s">
        <v>154</v>
      </c>
      <c r="CO4" s="225"/>
      <c r="CP4" s="225"/>
      <c r="CQ4" s="226"/>
      <c r="CR4" s="224" t="s">
        <v>1345</v>
      </c>
      <c r="CS4" s="226"/>
      <c r="CT4" s="224" t="s">
        <v>1346</v>
      </c>
      <c r="CU4" s="226"/>
      <c r="CV4" s="224" t="s">
        <v>1347</v>
      </c>
      <c r="CW4" s="225"/>
      <c r="CX4" s="226"/>
      <c r="CY4" s="224" t="s">
        <v>1348</v>
      </c>
      <c r="CZ4" s="225"/>
      <c r="DA4" s="225"/>
      <c r="DB4" s="226"/>
      <c r="DC4" s="224" t="s">
        <v>1349</v>
      </c>
      <c r="DD4" s="225"/>
      <c r="DE4" s="225"/>
      <c r="DF4" s="225"/>
      <c r="DG4" s="225"/>
      <c r="DH4" s="225"/>
      <c r="DI4" s="225"/>
      <c r="DJ4" s="225"/>
      <c r="DK4" s="225"/>
      <c r="DL4" s="225"/>
      <c r="DM4" s="225"/>
      <c r="DN4" s="226"/>
      <c r="DO4" s="224" t="s">
        <v>1350</v>
      </c>
      <c r="DP4" s="225"/>
      <c r="DQ4" s="225"/>
      <c r="DR4" s="226"/>
      <c r="DS4" s="224" t="s">
        <v>1351</v>
      </c>
      <c r="DT4" s="225"/>
      <c r="DU4" s="225"/>
      <c r="DV4" s="226"/>
      <c r="DW4" s="223"/>
      <c r="DX4" s="224" t="s">
        <v>1352</v>
      </c>
      <c r="DY4" s="225"/>
      <c r="DZ4" s="225"/>
      <c r="EA4" s="225"/>
      <c r="EB4" s="225"/>
      <c r="EC4" s="226"/>
      <c r="ED4" s="1"/>
      <c r="EE4" s="223" t="s">
        <v>1353</v>
      </c>
      <c r="EF4" s="223" t="s">
        <v>1354</v>
      </c>
      <c r="EG4" s="223" t="s">
        <v>1355</v>
      </c>
      <c r="EH4" s="223" t="s">
        <v>1356</v>
      </c>
      <c r="EI4" s="223" t="s">
        <v>1357</v>
      </c>
      <c r="EJ4" s="223" t="s">
        <v>1358</v>
      </c>
      <c r="EK4" s="223" t="s">
        <v>1359</v>
      </c>
      <c r="EL4" s="223" t="s">
        <v>1360</v>
      </c>
      <c r="EM4" s="224" t="s">
        <v>1329</v>
      </c>
      <c r="EN4" s="226"/>
      <c r="EO4" s="223" t="s">
        <v>1361</v>
      </c>
      <c r="EP4" s="223" t="s">
        <v>1332</v>
      </c>
      <c r="EQ4" s="223" t="s">
        <v>1362</v>
      </c>
      <c r="ER4" s="223" t="s">
        <v>1363</v>
      </c>
      <c r="ES4" s="223" t="s">
        <v>1364</v>
      </c>
      <c r="ET4" s="223" t="s">
        <v>1365</v>
      </c>
      <c r="EU4" s="223" t="s">
        <v>1366</v>
      </c>
      <c r="EV4" s="223" t="s">
        <v>1367</v>
      </c>
      <c r="EW4" s="223" t="s">
        <v>1368</v>
      </c>
      <c r="EX4" s="223" t="s">
        <v>1369</v>
      </c>
      <c r="EY4" s="223" t="s">
        <v>1370</v>
      </c>
      <c r="EZ4" s="223" t="s">
        <v>1371</v>
      </c>
      <c r="FA4" s="223" t="s">
        <v>1372</v>
      </c>
      <c r="FB4" s="223" t="s">
        <v>1373</v>
      </c>
      <c r="FC4" s="223" t="s">
        <v>1374</v>
      </c>
      <c r="FD4" s="223" t="s">
        <v>1375</v>
      </c>
      <c r="FE4" s="223" t="s">
        <v>1376</v>
      </c>
      <c r="FF4" s="223" t="s">
        <v>1377</v>
      </c>
      <c r="FG4" s="223" t="s">
        <v>1378</v>
      </c>
      <c r="FH4" s="223" t="s">
        <v>1379</v>
      </c>
      <c r="FI4" s="223" t="s">
        <v>1380</v>
      </c>
      <c r="FJ4" s="223" t="s">
        <v>1381</v>
      </c>
      <c r="FK4" s="223" t="s">
        <v>1382</v>
      </c>
      <c r="FL4" s="224" t="s">
        <v>642</v>
      </c>
      <c r="FM4" s="225"/>
      <c r="FN4" s="225"/>
      <c r="FO4" s="226"/>
      <c r="FP4" s="223" t="s">
        <v>1383</v>
      </c>
      <c r="FQ4" s="224" t="s">
        <v>1384</v>
      </c>
      <c r="FR4" s="226"/>
      <c r="FS4" s="224" t="s">
        <v>94</v>
      </c>
      <c r="FT4" s="225"/>
      <c r="FU4" s="225"/>
      <c r="FV4" s="225"/>
      <c r="FW4" s="226"/>
      <c r="FX4" s="224" t="s">
        <v>1385</v>
      </c>
      <c r="FY4" s="226"/>
      <c r="FZ4" s="224" t="s">
        <v>37</v>
      </c>
      <c r="GA4" s="225"/>
      <c r="GB4" s="225"/>
      <c r="GC4" s="226"/>
      <c r="GD4" s="223" t="s">
        <v>1386</v>
      </c>
      <c r="GE4" s="223" t="s">
        <v>1387</v>
      </c>
      <c r="GF4" s="223" t="s">
        <v>1388</v>
      </c>
      <c r="GG4" s="224" t="s">
        <v>143</v>
      </c>
      <c r="GH4" s="225"/>
      <c r="GI4" s="225"/>
      <c r="GJ4" s="225"/>
      <c r="GK4" s="226"/>
      <c r="GL4" s="224" t="s">
        <v>391</v>
      </c>
      <c r="GM4" s="225"/>
      <c r="GN4" s="225"/>
      <c r="GO4" s="226"/>
      <c r="GP4" s="223" t="s">
        <v>1389</v>
      </c>
      <c r="GQ4" s="224" t="s">
        <v>1390</v>
      </c>
      <c r="GR4" s="226"/>
      <c r="GS4" s="1"/>
      <c r="GT4" s="223" t="s">
        <v>1353</v>
      </c>
      <c r="GU4" s="224" t="s">
        <v>1391</v>
      </c>
      <c r="GV4" s="226"/>
      <c r="GW4" s="223" t="s">
        <v>1362</v>
      </c>
      <c r="GX4" s="223" t="s">
        <v>1376</v>
      </c>
      <c r="GY4" s="223" t="s">
        <v>1377</v>
      </c>
      <c r="GZ4" s="223" t="s">
        <v>1378</v>
      </c>
      <c r="HA4" s="223" t="s">
        <v>1382</v>
      </c>
      <c r="HB4" s="1"/>
      <c r="HC4" s="223" t="s">
        <v>1392</v>
      </c>
      <c r="HD4" s="223" t="s">
        <v>1393</v>
      </c>
      <c r="HE4" s="223" t="s">
        <v>1394</v>
      </c>
      <c r="HF4" s="223" t="s">
        <v>1395</v>
      </c>
      <c r="HG4" s="223" t="s">
        <v>1396</v>
      </c>
      <c r="HH4" s="223" t="s">
        <v>1397</v>
      </c>
      <c r="HI4" s="224" t="s">
        <v>1390</v>
      </c>
      <c r="HJ4" s="226"/>
      <c r="HK4" s="1"/>
      <c r="HL4" s="224" t="s">
        <v>1351</v>
      </c>
      <c r="HM4" s="225"/>
      <c r="HN4" s="226"/>
    </row>
    <row r="5" spans="1:222"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1">
        <v>225</v>
      </c>
      <c r="GM5" s="92">
        <v>2201</v>
      </c>
      <c r="GN5" s="92">
        <v>2171</v>
      </c>
      <c r="GO5" s="93">
        <v>760</v>
      </c>
      <c r="GP5" s="90">
        <v>234</v>
      </c>
      <c r="GQ5" s="91">
        <v>215</v>
      </c>
      <c r="GR5" s="93">
        <v>917</v>
      </c>
      <c r="GS5" s="1"/>
      <c r="GT5" s="90">
        <v>289</v>
      </c>
      <c r="GU5" s="91">
        <v>58333</v>
      </c>
      <c r="GV5" s="93">
        <v>58336</v>
      </c>
      <c r="GW5" s="90">
        <v>213</v>
      </c>
      <c r="GX5" s="90">
        <v>232</v>
      </c>
      <c r="GY5" s="90">
        <v>2190</v>
      </c>
      <c r="GZ5" s="90">
        <v>69867</v>
      </c>
      <c r="HA5" s="90">
        <v>75066</v>
      </c>
      <c r="HB5" s="1"/>
      <c r="HC5" s="90">
        <v>221</v>
      </c>
      <c r="HD5" s="90">
        <v>222</v>
      </c>
      <c r="HE5" s="90">
        <v>224</v>
      </c>
      <c r="HF5" s="90">
        <v>2187</v>
      </c>
      <c r="HG5" s="90">
        <v>227</v>
      </c>
      <c r="HH5" s="90">
        <v>49400</v>
      </c>
      <c r="HI5" s="91">
        <v>199</v>
      </c>
      <c r="HJ5" s="93">
        <v>200</v>
      </c>
      <c r="HK5" s="1"/>
      <c r="HL5" s="91">
        <v>7000</v>
      </c>
      <c r="HM5" s="92">
        <v>7001</v>
      </c>
      <c r="HN5" s="93">
        <v>7002</v>
      </c>
    </row>
    <row r="6" spans="1:222" ht="169.95" customHeight="1" x14ac:dyDescent="0.3">
      <c r="A6" s="1"/>
      <c r="B6" s="94" t="s">
        <v>1398</v>
      </c>
      <c r="C6" s="94" t="s">
        <v>660</v>
      </c>
      <c r="D6" s="95" t="s">
        <v>661</v>
      </c>
      <c r="E6" s="96" t="s">
        <v>662</v>
      </c>
      <c r="F6" s="96" t="s">
        <v>663</v>
      </c>
      <c r="G6" s="97" t="s">
        <v>664</v>
      </c>
      <c r="H6" s="95" t="s">
        <v>665</v>
      </c>
      <c r="I6" s="97" t="s">
        <v>666</v>
      </c>
      <c r="J6" s="95" t="s">
        <v>667</v>
      </c>
      <c r="K6" s="97" t="s">
        <v>668</v>
      </c>
      <c r="L6" s="95" t="s">
        <v>669</v>
      </c>
      <c r="M6" s="96" t="s">
        <v>670</v>
      </c>
      <c r="N6" s="96" t="s">
        <v>671</v>
      </c>
      <c r="O6" s="96" t="s">
        <v>672</v>
      </c>
      <c r="P6" s="96" t="s">
        <v>673</v>
      </c>
      <c r="Q6" s="96" t="s">
        <v>674</v>
      </c>
      <c r="R6" s="96" t="s">
        <v>675</v>
      </c>
      <c r="S6" s="97" t="s">
        <v>676</v>
      </c>
      <c r="T6" s="95" t="s">
        <v>677</v>
      </c>
      <c r="U6" s="96" t="s">
        <v>678</v>
      </c>
      <c r="V6" s="96" t="s">
        <v>679</v>
      </c>
      <c r="W6" s="97" t="s">
        <v>680</v>
      </c>
      <c r="X6" s="94" t="s">
        <v>681</v>
      </c>
      <c r="Y6" s="95" t="s">
        <v>682</v>
      </c>
      <c r="Z6" s="96" t="s">
        <v>683</v>
      </c>
      <c r="AA6" s="97" t="s">
        <v>278</v>
      </c>
      <c r="AB6" s="95" t="s">
        <v>684</v>
      </c>
      <c r="AC6" s="96" t="s">
        <v>685</v>
      </c>
      <c r="AD6" s="96" t="s">
        <v>250</v>
      </c>
      <c r="AE6" s="96" t="s">
        <v>686</v>
      </c>
      <c r="AF6" s="96" t="s">
        <v>687</v>
      </c>
      <c r="AG6" s="96" t="s">
        <v>688</v>
      </c>
      <c r="AH6" s="97" t="s">
        <v>689</v>
      </c>
      <c r="AI6" s="94" t="s">
        <v>500</v>
      </c>
      <c r="AJ6" s="94" t="s">
        <v>690</v>
      </c>
      <c r="AK6" s="94" t="s">
        <v>366</v>
      </c>
      <c r="AL6" s="95" t="s">
        <v>691</v>
      </c>
      <c r="AM6" s="97" t="s">
        <v>692</v>
      </c>
      <c r="AN6" s="95" t="s">
        <v>693</v>
      </c>
      <c r="AO6" s="97" t="s">
        <v>289</v>
      </c>
      <c r="AP6" s="94" t="s">
        <v>610</v>
      </c>
      <c r="AQ6" s="95" t="s">
        <v>694</v>
      </c>
      <c r="AR6" s="97" t="s">
        <v>695</v>
      </c>
      <c r="AS6" s="94" t="s">
        <v>696</v>
      </c>
      <c r="AT6" s="94" t="s">
        <v>697</v>
      </c>
      <c r="AU6" s="94" t="s">
        <v>698</v>
      </c>
      <c r="AV6" s="95" t="s">
        <v>699</v>
      </c>
      <c r="AW6" s="96" t="s">
        <v>700</v>
      </c>
      <c r="AX6" s="97" t="s">
        <v>701</v>
      </c>
      <c r="AY6" s="95" t="s">
        <v>702</v>
      </c>
      <c r="AZ6" s="96" t="s">
        <v>703</v>
      </c>
      <c r="BA6" s="96" t="s">
        <v>704</v>
      </c>
      <c r="BB6" s="96" t="s">
        <v>705</v>
      </c>
      <c r="BC6" s="96" t="s">
        <v>706</v>
      </c>
      <c r="BD6" s="97" t="s">
        <v>707</v>
      </c>
      <c r="BE6" s="95" t="s">
        <v>708</v>
      </c>
      <c r="BF6" s="97" t="s">
        <v>709</v>
      </c>
      <c r="BG6" s="94" t="s">
        <v>710</v>
      </c>
      <c r="BH6" s="95" t="s">
        <v>711</v>
      </c>
      <c r="BI6" s="96" t="s">
        <v>712</v>
      </c>
      <c r="BJ6" s="97" t="s">
        <v>713</v>
      </c>
      <c r="BK6" s="95" t="s">
        <v>714</v>
      </c>
      <c r="BL6" s="96" t="s">
        <v>715</v>
      </c>
      <c r="BM6" s="96" t="s">
        <v>716</v>
      </c>
      <c r="BN6" s="96" t="s">
        <v>717</v>
      </c>
      <c r="BO6" s="96" t="s">
        <v>718</v>
      </c>
      <c r="BP6" s="96" t="s">
        <v>719</v>
      </c>
      <c r="BQ6" s="96" t="s">
        <v>720</v>
      </c>
      <c r="BR6" s="96" t="s">
        <v>721</v>
      </c>
      <c r="BS6" s="96" t="s">
        <v>722</v>
      </c>
      <c r="BT6" s="96" t="s">
        <v>723</v>
      </c>
      <c r="BU6" s="96" t="s">
        <v>724</v>
      </c>
      <c r="BV6" s="96" t="s">
        <v>725</v>
      </c>
      <c r="BW6" s="96" t="s">
        <v>726</v>
      </c>
      <c r="BX6" s="97" t="s">
        <v>727</v>
      </c>
      <c r="BY6" s="95" t="s">
        <v>728</v>
      </c>
      <c r="BZ6" s="97" t="s">
        <v>729</v>
      </c>
      <c r="CA6" s="94" t="s">
        <v>730</v>
      </c>
      <c r="CB6" s="95" t="s">
        <v>731</v>
      </c>
      <c r="CC6" s="96" t="s">
        <v>732</v>
      </c>
      <c r="CD6" s="96" t="s">
        <v>733</v>
      </c>
      <c r="CE6" s="96" t="s">
        <v>734</v>
      </c>
      <c r="CF6" s="96" t="s">
        <v>735</v>
      </c>
      <c r="CG6" s="96" t="s">
        <v>736</v>
      </c>
      <c r="CH6" s="96" t="s">
        <v>737</v>
      </c>
      <c r="CI6" s="96" t="s">
        <v>738</v>
      </c>
      <c r="CJ6" s="96" t="s">
        <v>739</v>
      </c>
      <c r="CK6" s="96" t="s">
        <v>740</v>
      </c>
      <c r="CL6" s="96" t="s">
        <v>741</v>
      </c>
      <c r="CM6" s="97" t="s">
        <v>742</v>
      </c>
      <c r="CN6" s="95" t="s">
        <v>743</v>
      </c>
      <c r="CO6" s="96" t="s">
        <v>744</v>
      </c>
      <c r="CP6" s="96" t="s">
        <v>745</v>
      </c>
      <c r="CQ6" s="97" t="s">
        <v>746</v>
      </c>
      <c r="CR6" s="95" t="s">
        <v>747</v>
      </c>
      <c r="CS6" s="97" t="s">
        <v>748</v>
      </c>
      <c r="CT6" s="95" t="s">
        <v>343</v>
      </c>
      <c r="CU6" s="97" t="s">
        <v>749</v>
      </c>
      <c r="CV6" s="95" t="s">
        <v>1399</v>
      </c>
      <c r="CW6" s="96" t="s">
        <v>1400</v>
      </c>
      <c r="CX6" s="97" t="s">
        <v>1401</v>
      </c>
      <c r="CY6" s="95" t="s">
        <v>1402</v>
      </c>
      <c r="CZ6" s="96" t="s">
        <v>1403</v>
      </c>
      <c r="DA6" s="96" t="s">
        <v>1404</v>
      </c>
      <c r="DB6" s="97" t="s">
        <v>1405</v>
      </c>
      <c r="DC6" s="95" t="s">
        <v>1406</v>
      </c>
      <c r="DD6" s="96" t="s">
        <v>1407</v>
      </c>
      <c r="DE6" s="96" t="s">
        <v>1408</v>
      </c>
      <c r="DF6" s="96" t="s">
        <v>1409</v>
      </c>
      <c r="DG6" s="96" t="s">
        <v>1410</v>
      </c>
      <c r="DH6" s="96" t="s">
        <v>1411</v>
      </c>
      <c r="DI6" s="96" t="s">
        <v>1412</v>
      </c>
      <c r="DJ6" s="96" t="s">
        <v>1413</v>
      </c>
      <c r="DK6" s="96" t="s">
        <v>1414</v>
      </c>
      <c r="DL6" s="96" t="s">
        <v>1415</v>
      </c>
      <c r="DM6" s="96" t="s">
        <v>1416</v>
      </c>
      <c r="DN6" s="97" t="s">
        <v>1417</v>
      </c>
      <c r="DO6" s="95" t="s">
        <v>1418</v>
      </c>
      <c r="DP6" s="96" t="s">
        <v>1419</v>
      </c>
      <c r="DQ6" s="96" t="s">
        <v>1420</v>
      </c>
      <c r="DR6" s="97" t="s">
        <v>1421</v>
      </c>
      <c r="DS6" s="95" t="s">
        <v>1422</v>
      </c>
      <c r="DT6" s="96" t="s">
        <v>1423</v>
      </c>
      <c r="DU6" s="96" t="s">
        <v>1424</v>
      </c>
      <c r="DV6" s="97" t="s">
        <v>1425</v>
      </c>
      <c r="DW6" s="94" t="s">
        <v>1426</v>
      </c>
      <c r="DX6" s="95" t="s">
        <v>1427</v>
      </c>
      <c r="DY6" s="96" t="s">
        <v>1428</v>
      </c>
      <c r="DZ6" s="96" t="s">
        <v>1429</v>
      </c>
      <c r="EA6" s="96" t="s">
        <v>1430</v>
      </c>
      <c r="EB6" s="96" t="s">
        <v>1431</v>
      </c>
      <c r="EC6" s="97" t="s">
        <v>1432</v>
      </c>
      <c r="ED6" s="1"/>
      <c r="EE6" s="94" t="s">
        <v>806</v>
      </c>
      <c r="EF6" s="94" t="s">
        <v>238</v>
      </c>
      <c r="EG6" s="94" t="s">
        <v>750</v>
      </c>
      <c r="EH6" s="94" t="s">
        <v>751</v>
      </c>
      <c r="EI6" s="94" t="s">
        <v>752</v>
      </c>
      <c r="EJ6" s="94" t="s">
        <v>753</v>
      </c>
      <c r="EK6" s="94" t="s">
        <v>754</v>
      </c>
      <c r="EL6" s="94" t="s">
        <v>755</v>
      </c>
      <c r="EM6" s="95" t="s">
        <v>756</v>
      </c>
      <c r="EN6" s="97" t="s">
        <v>757</v>
      </c>
      <c r="EO6" s="94" t="s">
        <v>758</v>
      </c>
      <c r="EP6" s="94" t="s">
        <v>759</v>
      </c>
      <c r="EQ6" s="94" t="s">
        <v>809</v>
      </c>
      <c r="ER6" s="94" t="s">
        <v>760</v>
      </c>
      <c r="ES6" s="94" t="s">
        <v>761</v>
      </c>
      <c r="ET6" s="94" t="s">
        <v>762</v>
      </c>
      <c r="EU6" s="94" t="s">
        <v>763</v>
      </c>
      <c r="EV6" s="94" t="s">
        <v>764</v>
      </c>
      <c r="EW6" s="94" t="s">
        <v>765</v>
      </c>
      <c r="EX6" s="94" t="s">
        <v>766</v>
      </c>
      <c r="EY6" s="94" t="s">
        <v>767</v>
      </c>
      <c r="EZ6" s="94" t="s">
        <v>768</v>
      </c>
      <c r="FA6" s="94" t="s">
        <v>769</v>
      </c>
      <c r="FB6" s="94" t="s">
        <v>770</v>
      </c>
      <c r="FC6" s="94" t="s">
        <v>771</v>
      </c>
      <c r="FD6" s="94" t="s">
        <v>772</v>
      </c>
      <c r="FE6" s="94" t="s">
        <v>810</v>
      </c>
      <c r="FF6" s="94" t="s">
        <v>811</v>
      </c>
      <c r="FG6" s="94" t="s">
        <v>181</v>
      </c>
      <c r="FH6" s="94" t="s">
        <v>773</v>
      </c>
      <c r="FI6" s="94" t="s">
        <v>774</v>
      </c>
      <c r="FJ6" s="94" t="s">
        <v>775</v>
      </c>
      <c r="FK6" s="94" t="s">
        <v>588</v>
      </c>
      <c r="FL6" s="95" t="s">
        <v>776</v>
      </c>
      <c r="FM6" s="96" t="s">
        <v>777</v>
      </c>
      <c r="FN6" s="96" t="s">
        <v>778</v>
      </c>
      <c r="FO6" s="97" t="s">
        <v>779</v>
      </c>
      <c r="FP6" s="94" t="s">
        <v>780</v>
      </c>
      <c r="FQ6" s="95" t="s">
        <v>781</v>
      </c>
      <c r="FR6" s="97" t="s">
        <v>782</v>
      </c>
      <c r="FS6" s="95" t="s">
        <v>310</v>
      </c>
      <c r="FT6" s="96" t="s">
        <v>783</v>
      </c>
      <c r="FU6" s="96" t="s">
        <v>784</v>
      </c>
      <c r="FV6" s="96" t="s">
        <v>785</v>
      </c>
      <c r="FW6" s="97" t="s">
        <v>786</v>
      </c>
      <c r="FX6" s="95" t="s">
        <v>787</v>
      </c>
      <c r="FY6" s="97" t="s">
        <v>788</v>
      </c>
      <c r="FZ6" s="95" t="s">
        <v>789</v>
      </c>
      <c r="GA6" s="96" t="s">
        <v>790</v>
      </c>
      <c r="GB6" s="96" t="s">
        <v>791</v>
      </c>
      <c r="GC6" s="97" t="s">
        <v>792</v>
      </c>
      <c r="GD6" s="94" t="s">
        <v>793</v>
      </c>
      <c r="GE6" s="94" t="s">
        <v>794</v>
      </c>
      <c r="GF6" s="94" t="s">
        <v>795</v>
      </c>
      <c r="GG6" s="95" t="s">
        <v>796</v>
      </c>
      <c r="GH6" s="96" t="s">
        <v>797</v>
      </c>
      <c r="GI6" s="96" t="s">
        <v>798</v>
      </c>
      <c r="GJ6" s="96" t="s">
        <v>387</v>
      </c>
      <c r="GK6" s="97" t="s">
        <v>799</v>
      </c>
      <c r="GL6" s="95" t="s">
        <v>392</v>
      </c>
      <c r="GM6" s="96" t="s">
        <v>800</v>
      </c>
      <c r="GN6" s="96" t="s">
        <v>801</v>
      </c>
      <c r="GO6" s="97" t="s">
        <v>802</v>
      </c>
      <c r="GP6" s="94" t="s">
        <v>803</v>
      </c>
      <c r="GQ6" s="95" t="s">
        <v>804</v>
      </c>
      <c r="GR6" s="97" t="s">
        <v>805</v>
      </c>
      <c r="GS6" s="1"/>
      <c r="GT6" s="94" t="s">
        <v>806</v>
      </c>
      <c r="GU6" s="95" t="s">
        <v>807</v>
      </c>
      <c r="GV6" s="97" t="s">
        <v>808</v>
      </c>
      <c r="GW6" s="94" t="s">
        <v>809</v>
      </c>
      <c r="GX6" s="94" t="s">
        <v>810</v>
      </c>
      <c r="GY6" s="94" t="s">
        <v>811</v>
      </c>
      <c r="GZ6" s="94" t="s">
        <v>181</v>
      </c>
      <c r="HA6" s="94" t="s">
        <v>588</v>
      </c>
      <c r="HB6" s="1"/>
      <c r="HC6" s="94" t="s">
        <v>813</v>
      </c>
      <c r="HD6" s="94" t="s">
        <v>814</v>
      </c>
      <c r="HE6" s="94" t="s">
        <v>815</v>
      </c>
      <c r="HF6" s="94" t="s">
        <v>816</v>
      </c>
      <c r="HG6" s="94" t="s">
        <v>817</v>
      </c>
      <c r="HH6" s="94" t="s">
        <v>818</v>
      </c>
      <c r="HI6" s="95" t="s">
        <v>819</v>
      </c>
      <c r="HJ6" s="97" t="s">
        <v>820</v>
      </c>
      <c r="HK6" s="1"/>
      <c r="HL6" s="95" t="s">
        <v>1433</v>
      </c>
      <c r="HM6" s="96" t="s">
        <v>1434</v>
      </c>
      <c r="HN6" s="97" t="s">
        <v>1435</v>
      </c>
    </row>
    <row r="7" spans="1:222" x14ac:dyDescent="0.3">
      <c r="A7" s="1"/>
      <c r="B7" s="98" t="s">
        <v>821</v>
      </c>
      <c r="C7" s="99"/>
      <c r="D7" s="100"/>
      <c r="E7" s="101"/>
      <c r="F7" s="101">
        <v>8.8258700000000001</v>
      </c>
      <c r="G7" s="102">
        <v>8.5166900000000005</v>
      </c>
      <c r="H7" s="100"/>
      <c r="I7" s="102"/>
      <c r="J7" s="100">
        <v>81.096100000000007</v>
      </c>
      <c r="K7" s="102"/>
      <c r="L7" s="100"/>
      <c r="M7" s="101"/>
      <c r="N7" s="101"/>
      <c r="O7" s="101"/>
      <c r="P7" s="101"/>
      <c r="Q7" s="101">
        <v>211.16728000000001</v>
      </c>
      <c r="R7" s="101"/>
      <c r="S7" s="102"/>
      <c r="T7" s="100">
        <v>18.14123</v>
      </c>
      <c r="U7" s="101">
        <v>19.191960000000002</v>
      </c>
      <c r="V7" s="101">
        <v>24.425360000000001</v>
      </c>
      <c r="W7" s="102">
        <v>1.0612699999999999</v>
      </c>
      <c r="X7" s="99"/>
      <c r="Y7" s="100"/>
      <c r="Z7" s="101"/>
      <c r="AA7" s="102">
        <v>17.279389999999999</v>
      </c>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v>110.49702000000001</v>
      </c>
      <c r="BU7" s="101"/>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v>191.19621000000001</v>
      </c>
      <c r="CN7" s="100">
        <v>180.55348000000001</v>
      </c>
      <c r="CO7" s="101">
        <v>180.52450999999999</v>
      </c>
      <c r="CP7" s="101"/>
      <c r="CQ7" s="102">
        <v>181.02912000000001</v>
      </c>
      <c r="CR7" s="100"/>
      <c r="CS7" s="102"/>
      <c r="CT7" s="100"/>
      <c r="CU7" s="102"/>
      <c r="CV7" s="100"/>
      <c r="CW7" s="101"/>
      <c r="CX7" s="103"/>
      <c r="CY7" s="100"/>
      <c r="CZ7" s="101">
        <v>6866.0647300000001</v>
      </c>
      <c r="DA7" s="101"/>
      <c r="DB7" s="102"/>
      <c r="DC7" s="100"/>
      <c r="DD7" s="101"/>
      <c r="DE7" s="101"/>
      <c r="DF7" s="101"/>
      <c r="DG7" s="101"/>
      <c r="DH7" s="101"/>
      <c r="DI7" s="101"/>
      <c r="DJ7" s="101"/>
      <c r="DK7" s="101"/>
      <c r="DL7" s="101"/>
      <c r="DM7" s="101"/>
      <c r="DN7" s="102"/>
      <c r="DO7" s="104"/>
      <c r="DP7" s="105"/>
      <c r="DQ7" s="105"/>
      <c r="DR7" s="106" t="s">
        <v>1436</v>
      </c>
      <c r="DS7" s="100">
        <v>2695.4076700000001</v>
      </c>
      <c r="DT7" s="101">
        <v>835.51197999999999</v>
      </c>
      <c r="DU7" s="101">
        <v>835.51197999999999</v>
      </c>
      <c r="DV7" s="102"/>
      <c r="DW7" s="99"/>
      <c r="DX7" s="100"/>
      <c r="DY7" s="101"/>
      <c r="DZ7" s="101"/>
      <c r="EA7" s="101"/>
      <c r="EB7" s="101"/>
      <c r="EC7" s="103">
        <v>6765.1</v>
      </c>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100"/>
      <c r="GM7" s="101"/>
      <c r="GN7" s="101"/>
      <c r="GO7" s="102"/>
      <c r="GP7" s="99"/>
      <c r="GQ7" s="100"/>
      <c r="GR7" s="102"/>
      <c r="GS7" s="1"/>
      <c r="GT7" s="99"/>
      <c r="GU7" s="100"/>
      <c r="GV7" s="102"/>
      <c r="GW7" s="99"/>
      <c r="GX7" s="99"/>
      <c r="GY7" s="99"/>
      <c r="GZ7" s="99"/>
      <c r="HA7" s="99"/>
      <c r="HB7" s="1"/>
      <c r="HC7" s="99"/>
      <c r="HD7" s="99"/>
      <c r="HE7" s="99"/>
      <c r="HF7" s="99"/>
      <c r="HG7" s="99"/>
      <c r="HH7" s="99"/>
      <c r="HI7" s="100"/>
      <c r="HJ7" s="102"/>
      <c r="HK7" s="1"/>
      <c r="HL7" s="100">
        <v>2695.4076700000001</v>
      </c>
      <c r="HM7" s="101">
        <v>2633.64912</v>
      </c>
      <c r="HN7" s="102">
        <v>790.30271000000005</v>
      </c>
    </row>
    <row r="8" spans="1:222" x14ac:dyDescent="0.3">
      <c r="A8" s="1"/>
      <c r="B8" s="98" t="s">
        <v>822</v>
      </c>
      <c r="C8" s="99"/>
      <c r="D8" s="100"/>
      <c r="E8" s="101"/>
      <c r="F8" s="101">
        <v>8.8258700000000001</v>
      </c>
      <c r="G8" s="102">
        <v>8.5166900000000005</v>
      </c>
      <c r="H8" s="100"/>
      <c r="I8" s="102"/>
      <c r="J8" s="100">
        <v>81.096100000000007</v>
      </c>
      <c r="K8" s="102"/>
      <c r="L8" s="100"/>
      <c r="M8" s="101"/>
      <c r="N8" s="101"/>
      <c r="O8" s="101"/>
      <c r="P8" s="101"/>
      <c r="Q8" s="101">
        <v>211.16728000000001</v>
      </c>
      <c r="R8" s="101"/>
      <c r="S8" s="102"/>
      <c r="T8" s="100">
        <v>18.14123</v>
      </c>
      <c r="U8" s="101">
        <v>19.191960000000002</v>
      </c>
      <c r="V8" s="101">
        <v>24.425360000000001</v>
      </c>
      <c r="W8" s="102">
        <v>1.0612699999999999</v>
      </c>
      <c r="X8" s="99"/>
      <c r="Y8" s="100"/>
      <c r="Z8" s="101"/>
      <c r="AA8" s="102">
        <v>17.279389999999999</v>
      </c>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v>110.49702000000001</v>
      </c>
      <c r="BU8" s="101"/>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v>191.19621000000001</v>
      </c>
      <c r="CN8" s="100">
        <v>180.55348000000001</v>
      </c>
      <c r="CO8" s="101">
        <v>180.52450999999999</v>
      </c>
      <c r="CP8" s="101"/>
      <c r="CQ8" s="102">
        <v>181.02912000000001</v>
      </c>
      <c r="CR8" s="100"/>
      <c r="CS8" s="102"/>
      <c r="CT8" s="100"/>
      <c r="CU8" s="102"/>
      <c r="CV8" s="100"/>
      <c r="CW8" s="101"/>
      <c r="CX8" s="103"/>
      <c r="CY8" s="100"/>
      <c r="CZ8" s="101">
        <v>6794.0253700000003</v>
      </c>
      <c r="DA8" s="101"/>
      <c r="DB8" s="102"/>
      <c r="DC8" s="100"/>
      <c r="DD8" s="101"/>
      <c r="DE8" s="101"/>
      <c r="DF8" s="101"/>
      <c r="DG8" s="101"/>
      <c r="DH8" s="101"/>
      <c r="DI8" s="101"/>
      <c r="DJ8" s="101"/>
      <c r="DK8" s="101"/>
      <c r="DL8" s="101"/>
      <c r="DM8" s="101"/>
      <c r="DN8" s="102"/>
      <c r="DO8" s="104"/>
      <c r="DP8" s="105"/>
      <c r="DQ8" s="105"/>
      <c r="DR8" s="106" t="s">
        <v>1436</v>
      </c>
      <c r="DS8" s="100">
        <v>2695.4076700000001</v>
      </c>
      <c r="DT8" s="101">
        <v>835.51197999999999</v>
      </c>
      <c r="DU8" s="101">
        <v>835.51197999999999</v>
      </c>
      <c r="DV8" s="102"/>
      <c r="DW8" s="99"/>
      <c r="DX8" s="100"/>
      <c r="DY8" s="101"/>
      <c r="DZ8" s="101"/>
      <c r="EA8" s="101"/>
      <c r="EB8" s="101"/>
      <c r="EC8" s="103">
        <v>6692.6</v>
      </c>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100"/>
      <c r="GM8" s="101"/>
      <c r="GN8" s="101"/>
      <c r="GO8" s="102"/>
      <c r="GP8" s="99"/>
      <c r="GQ8" s="100"/>
      <c r="GR8" s="102"/>
      <c r="GS8" s="1"/>
      <c r="GT8" s="99"/>
      <c r="GU8" s="100"/>
      <c r="GV8" s="102"/>
      <c r="GW8" s="99"/>
      <c r="GX8" s="99"/>
      <c r="GY8" s="99"/>
      <c r="GZ8" s="99"/>
      <c r="HA8" s="99"/>
      <c r="HB8" s="1"/>
      <c r="HC8" s="99"/>
      <c r="HD8" s="99"/>
      <c r="HE8" s="99"/>
      <c r="HF8" s="99"/>
      <c r="HG8" s="99"/>
      <c r="HH8" s="99"/>
      <c r="HI8" s="100"/>
      <c r="HJ8" s="102"/>
      <c r="HK8" s="1"/>
      <c r="HL8" s="100">
        <v>2695.4076700000001</v>
      </c>
      <c r="HM8" s="101">
        <v>2633.64912</v>
      </c>
      <c r="HN8" s="102">
        <v>790.30271000000005</v>
      </c>
    </row>
    <row r="9" spans="1:222" x14ac:dyDescent="0.3">
      <c r="A9" s="1"/>
      <c r="B9" s="98" t="s">
        <v>823</v>
      </c>
      <c r="C9" s="99"/>
      <c r="D9" s="100"/>
      <c r="E9" s="101"/>
      <c r="F9" s="101">
        <v>8.8258700000000001</v>
      </c>
      <c r="G9" s="102">
        <v>8.5166900000000005</v>
      </c>
      <c r="H9" s="100"/>
      <c r="I9" s="102"/>
      <c r="J9" s="100">
        <v>81.096100000000007</v>
      </c>
      <c r="K9" s="102"/>
      <c r="L9" s="100"/>
      <c r="M9" s="101"/>
      <c r="N9" s="101"/>
      <c r="O9" s="101"/>
      <c r="P9" s="101"/>
      <c r="Q9" s="101">
        <v>211.16728000000001</v>
      </c>
      <c r="R9" s="101"/>
      <c r="S9" s="102"/>
      <c r="T9" s="100">
        <v>18.14123</v>
      </c>
      <c r="U9" s="101">
        <v>19.191960000000002</v>
      </c>
      <c r="V9" s="101">
        <v>24.425360000000001</v>
      </c>
      <c r="W9" s="102">
        <v>1.0612699999999999</v>
      </c>
      <c r="X9" s="99"/>
      <c r="Y9" s="100"/>
      <c r="Z9" s="101"/>
      <c r="AA9" s="102">
        <v>17.279389999999999</v>
      </c>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v>110.49702000000001</v>
      </c>
      <c r="BU9" s="101"/>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v>191.19621000000001</v>
      </c>
      <c r="CN9" s="100">
        <v>180.55348000000001</v>
      </c>
      <c r="CO9" s="101">
        <v>180.52450999999999</v>
      </c>
      <c r="CP9" s="101"/>
      <c r="CQ9" s="102">
        <v>181.02912000000001</v>
      </c>
      <c r="CR9" s="100"/>
      <c r="CS9" s="102"/>
      <c r="CT9" s="100"/>
      <c r="CU9" s="102"/>
      <c r="CV9" s="100"/>
      <c r="CW9" s="101"/>
      <c r="CX9" s="103"/>
      <c r="CY9" s="100"/>
      <c r="CZ9" s="101">
        <v>6750.9359999999997</v>
      </c>
      <c r="DA9" s="101"/>
      <c r="DB9" s="102"/>
      <c r="DC9" s="100"/>
      <c r="DD9" s="101"/>
      <c r="DE9" s="101"/>
      <c r="DF9" s="101"/>
      <c r="DG9" s="101"/>
      <c r="DH9" s="101"/>
      <c r="DI9" s="101"/>
      <c r="DJ9" s="101"/>
      <c r="DK9" s="101"/>
      <c r="DL9" s="101"/>
      <c r="DM9" s="101"/>
      <c r="DN9" s="102"/>
      <c r="DO9" s="104"/>
      <c r="DP9" s="105"/>
      <c r="DQ9" s="105"/>
      <c r="DR9" s="106" t="s">
        <v>1436</v>
      </c>
      <c r="DS9" s="100">
        <v>2695.4076700000001</v>
      </c>
      <c r="DT9" s="101">
        <v>835.51197999999999</v>
      </c>
      <c r="DU9" s="101">
        <v>835.51197999999999</v>
      </c>
      <c r="DV9" s="102"/>
      <c r="DW9" s="99"/>
      <c r="DX9" s="100"/>
      <c r="DY9" s="101"/>
      <c r="DZ9" s="101"/>
      <c r="EA9" s="101"/>
      <c r="EB9" s="101"/>
      <c r="EC9" s="103">
        <v>6649.2</v>
      </c>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100"/>
      <c r="GM9" s="101"/>
      <c r="GN9" s="101"/>
      <c r="GO9" s="102"/>
      <c r="GP9" s="99"/>
      <c r="GQ9" s="100"/>
      <c r="GR9" s="102"/>
      <c r="GS9" s="1"/>
      <c r="GT9" s="99"/>
      <c r="GU9" s="100"/>
      <c r="GV9" s="102"/>
      <c r="GW9" s="99"/>
      <c r="GX9" s="99"/>
      <c r="GY9" s="99"/>
      <c r="GZ9" s="99"/>
      <c r="HA9" s="99"/>
      <c r="HB9" s="1"/>
      <c r="HC9" s="99"/>
      <c r="HD9" s="99"/>
      <c r="HE9" s="99"/>
      <c r="HF9" s="99"/>
      <c r="HG9" s="99"/>
      <c r="HH9" s="99"/>
      <c r="HI9" s="100"/>
      <c r="HJ9" s="102"/>
      <c r="HK9" s="1"/>
      <c r="HL9" s="100">
        <v>2695.4076700000001</v>
      </c>
      <c r="HM9" s="101">
        <v>2633.64912</v>
      </c>
      <c r="HN9" s="102">
        <v>790.30271000000005</v>
      </c>
    </row>
    <row r="10" spans="1:222" x14ac:dyDescent="0.3">
      <c r="A10" s="1"/>
      <c r="B10" s="98" t="s">
        <v>824</v>
      </c>
      <c r="C10" s="99"/>
      <c r="D10" s="100"/>
      <c r="E10" s="101"/>
      <c r="F10" s="101">
        <v>8.8258700000000001</v>
      </c>
      <c r="G10" s="102">
        <v>8.5166900000000005</v>
      </c>
      <c r="H10" s="100"/>
      <c r="I10" s="102"/>
      <c r="J10" s="100">
        <v>81.096100000000007</v>
      </c>
      <c r="K10" s="102"/>
      <c r="L10" s="100"/>
      <c r="M10" s="101"/>
      <c r="N10" s="101"/>
      <c r="O10" s="101"/>
      <c r="P10" s="101"/>
      <c r="Q10" s="101">
        <v>211.16728000000001</v>
      </c>
      <c r="R10" s="101"/>
      <c r="S10" s="102"/>
      <c r="T10" s="100">
        <v>18.14123</v>
      </c>
      <c r="U10" s="101">
        <v>19.191960000000002</v>
      </c>
      <c r="V10" s="101">
        <v>24.425360000000001</v>
      </c>
      <c r="W10" s="102">
        <v>1.0612699999999999</v>
      </c>
      <c r="X10" s="99"/>
      <c r="Y10" s="100"/>
      <c r="Z10" s="101"/>
      <c r="AA10" s="102">
        <v>17.279389999999999</v>
      </c>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c r="BS10" s="101"/>
      <c r="BT10" s="101">
        <v>110.49702000000001</v>
      </c>
      <c r="BU10" s="101"/>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v>191.19621000000001</v>
      </c>
      <c r="CN10" s="100">
        <v>180.55348000000001</v>
      </c>
      <c r="CO10" s="101">
        <v>180.52450999999999</v>
      </c>
      <c r="CP10" s="101"/>
      <c r="CQ10" s="102">
        <v>181.02912000000001</v>
      </c>
      <c r="CR10" s="100"/>
      <c r="CS10" s="102"/>
      <c r="CT10" s="100"/>
      <c r="CU10" s="102"/>
      <c r="CV10" s="100"/>
      <c r="CW10" s="101"/>
      <c r="CX10" s="103"/>
      <c r="CY10" s="100"/>
      <c r="CZ10" s="101">
        <v>6556.9636799999998</v>
      </c>
      <c r="DA10" s="101"/>
      <c r="DB10" s="102"/>
      <c r="DC10" s="100"/>
      <c r="DD10" s="101"/>
      <c r="DE10" s="101"/>
      <c r="DF10" s="101"/>
      <c r="DG10" s="101"/>
      <c r="DH10" s="101"/>
      <c r="DI10" s="101"/>
      <c r="DJ10" s="101"/>
      <c r="DK10" s="101"/>
      <c r="DL10" s="101"/>
      <c r="DM10" s="101"/>
      <c r="DN10" s="102"/>
      <c r="DO10" s="104"/>
      <c r="DP10" s="105"/>
      <c r="DQ10" s="105"/>
      <c r="DR10" s="106" t="s">
        <v>1436</v>
      </c>
      <c r="DS10" s="100">
        <v>2695.4076700000001</v>
      </c>
      <c r="DT10" s="101">
        <v>835.51197999999999</v>
      </c>
      <c r="DU10" s="101">
        <v>835.51197999999999</v>
      </c>
      <c r="DV10" s="102"/>
      <c r="DW10" s="99"/>
      <c r="DX10" s="100"/>
      <c r="DY10" s="101"/>
      <c r="DZ10" s="101"/>
      <c r="EA10" s="101"/>
      <c r="EB10" s="101"/>
      <c r="EC10" s="103">
        <v>6455.1</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100"/>
      <c r="GM10" s="101"/>
      <c r="GN10" s="101"/>
      <c r="GO10" s="102"/>
      <c r="GP10" s="99"/>
      <c r="GQ10" s="100"/>
      <c r="GR10" s="102"/>
      <c r="GS10" s="1"/>
      <c r="GT10" s="99"/>
      <c r="GU10" s="100"/>
      <c r="GV10" s="102"/>
      <c r="GW10" s="99"/>
      <c r="GX10" s="99"/>
      <c r="GY10" s="99"/>
      <c r="GZ10" s="99"/>
      <c r="HA10" s="99"/>
      <c r="HB10" s="1"/>
      <c r="HC10" s="99"/>
      <c r="HD10" s="99"/>
      <c r="HE10" s="99"/>
      <c r="HF10" s="99"/>
      <c r="HG10" s="99"/>
      <c r="HH10" s="99"/>
      <c r="HI10" s="100"/>
      <c r="HJ10" s="102"/>
      <c r="HK10" s="1"/>
      <c r="HL10" s="100">
        <v>2695.4076700000001</v>
      </c>
      <c r="HM10" s="101">
        <v>2633.64912</v>
      </c>
      <c r="HN10" s="102">
        <v>790.30271000000005</v>
      </c>
    </row>
    <row r="11" spans="1:222" x14ac:dyDescent="0.3">
      <c r="A11" s="1"/>
      <c r="B11" s="98" t="s">
        <v>825</v>
      </c>
      <c r="C11" s="99"/>
      <c r="D11" s="100"/>
      <c r="E11" s="101"/>
      <c r="F11" s="101">
        <v>8.8258700000000001</v>
      </c>
      <c r="G11" s="102">
        <v>8.5166900000000005</v>
      </c>
      <c r="H11" s="100"/>
      <c r="I11" s="102"/>
      <c r="J11" s="100">
        <v>81.096100000000007</v>
      </c>
      <c r="K11" s="102"/>
      <c r="L11" s="100"/>
      <c r="M11" s="101"/>
      <c r="N11" s="101"/>
      <c r="O11" s="101"/>
      <c r="P11" s="101"/>
      <c r="Q11" s="101">
        <v>211.16728000000001</v>
      </c>
      <c r="R11" s="101"/>
      <c r="S11" s="102"/>
      <c r="T11" s="100">
        <v>18.14123</v>
      </c>
      <c r="U11" s="101">
        <v>19.191960000000002</v>
      </c>
      <c r="V11" s="101">
        <v>24.425360000000001</v>
      </c>
      <c r="W11" s="102">
        <v>1.0612699999999999</v>
      </c>
      <c r="X11" s="99"/>
      <c r="Y11" s="100"/>
      <c r="Z11" s="101"/>
      <c r="AA11" s="102">
        <v>17.279389999999999</v>
      </c>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c r="BS11" s="101"/>
      <c r="BT11" s="101">
        <v>110.49702000000001</v>
      </c>
      <c r="BU11" s="101"/>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v>191.19621000000001</v>
      </c>
      <c r="CN11" s="100">
        <v>180.55348000000001</v>
      </c>
      <c r="CO11" s="101">
        <v>180.52450999999999</v>
      </c>
      <c r="CP11" s="101"/>
      <c r="CQ11" s="102">
        <v>181.02912000000001</v>
      </c>
      <c r="CR11" s="100"/>
      <c r="CS11" s="102"/>
      <c r="CT11" s="100"/>
      <c r="CU11" s="102"/>
      <c r="CV11" s="100"/>
      <c r="CW11" s="101"/>
      <c r="CX11" s="103"/>
      <c r="CY11" s="100"/>
      <c r="CZ11" s="101">
        <v>6605.2963</v>
      </c>
      <c r="DA11" s="101"/>
      <c r="DB11" s="102"/>
      <c r="DC11" s="100"/>
      <c r="DD11" s="101"/>
      <c r="DE11" s="101"/>
      <c r="DF11" s="101"/>
      <c r="DG11" s="101"/>
      <c r="DH11" s="101"/>
      <c r="DI11" s="101"/>
      <c r="DJ11" s="101"/>
      <c r="DK11" s="101"/>
      <c r="DL11" s="101"/>
      <c r="DM11" s="101"/>
      <c r="DN11" s="102"/>
      <c r="DO11" s="104"/>
      <c r="DP11" s="105"/>
      <c r="DQ11" s="105"/>
      <c r="DR11" s="106" t="s">
        <v>1436</v>
      </c>
      <c r="DS11" s="100">
        <v>2695.4076700000001</v>
      </c>
      <c r="DT11" s="101">
        <v>835.51197999999999</v>
      </c>
      <c r="DU11" s="101">
        <v>835.51197999999999</v>
      </c>
      <c r="DV11" s="102"/>
      <c r="DW11" s="99"/>
      <c r="DX11" s="100"/>
      <c r="DY11" s="101"/>
      <c r="DZ11" s="101"/>
      <c r="EA11" s="101"/>
      <c r="EB11" s="101"/>
      <c r="EC11" s="103">
        <v>6503.3</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100"/>
      <c r="GM11" s="101"/>
      <c r="GN11" s="101"/>
      <c r="GO11" s="102"/>
      <c r="GP11" s="99"/>
      <c r="GQ11" s="100"/>
      <c r="GR11" s="102"/>
      <c r="GS11" s="1"/>
      <c r="GT11" s="99"/>
      <c r="GU11" s="100"/>
      <c r="GV11" s="102"/>
      <c r="GW11" s="99"/>
      <c r="GX11" s="99"/>
      <c r="GY11" s="99"/>
      <c r="GZ11" s="99"/>
      <c r="HA11" s="99"/>
      <c r="HB11" s="1"/>
      <c r="HC11" s="99"/>
      <c r="HD11" s="99"/>
      <c r="HE11" s="99"/>
      <c r="HF11" s="99"/>
      <c r="HG11" s="99"/>
      <c r="HH11" s="99"/>
      <c r="HI11" s="100"/>
      <c r="HJ11" s="102"/>
      <c r="HK11" s="1"/>
      <c r="HL11" s="100">
        <v>2695.4076700000001</v>
      </c>
      <c r="HM11" s="101">
        <v>2633.64912</v>
      </c>
      <c r="HN11" s="102">
        <v>790.30271000000005</v>
      </c>
    </row>
    <row r="12" spans="1:222" x14ac:dyDescent="0.3">
      <c r="A12" s="1"/>
      <c r="B12" s="98" t="s">
        <v>826</v>
      </c>
      <c r="C12" s="99"/>
      <c r="D12" s="100"/>
      <c r="E12" s="101"/>
      <c r="F12" s="101">
        <v>8.8258700000000001</v>
      </c>
      <c r="G12" s="102">
        <v>8.5166900000000005</v>
      </c>
      <c r="H12" s="100"/>
      <c r="I12" s="102"/>
      <c r="J12" s="100">
        <v>81.096100000000007</v>
      </c>
      <c r="K12" s="102"/>
      <c r="L12" s="100"/>
      <c r="M12" s="101"/>
      <c r="N12" s="101"/>
      <c r="O12" s="101"/>
      <c r="P12" s="101"/>
      <c r="Q12" s="101">
        <v>211.16728000000001</v>
      </c>
      <c r="R12" s="101"/>
      <c r="S12" s="102"/>
      <c r="T12" s="100">
        <v>18.14123</v>
      </c>
      <c r="U12" s="101">
        <v>19.191960000000002</v>
      </c>
      <c r="V12" s="101">
        <v>24.425360000000001</v>
      </c>
      <c r="W12" s="102">
        <v>1.0612699999999999</v>
      </c>
      <c r="X12" s="99"/>
      <c r="Y12" s="100"/>
      <c r="Z12" s="101"/>
      <c r="AA12" s="102">
        <v>17.279389999999999</v>
      </c>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v>110.49702000000001</v>
      </c>
      <c r="BU12" s="101"/>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v>191.19621000000001</v>
      </c>
      <c r="CN12" s="100">
        <v>180.55348000000001</v>
      </c>
      <c r="CO12" s="101">
        <v>180.52450999999999</v>
      </c>
      <c r="CP12" s="101"/>
      <c r="CQ12" s="102">
        <v>181.02912000000001</v>
      </c>
      <c r="CR12" s="100"/>
      <c r="CS12" s="102"/>
      <c r="CT12" s="100"/>
      <c r="CU12" s="102"/>
      <c r="CV12" s="100"/>
      <c r="CW12" s="101"/>
      <c r="CX12" s="103"/>
      <c r="CY12" s="100"/>
      <c r="CZ12" s="101">
        <v>6485.9225500000002</v>
      </c>
      <c r="DA12" s="101"/>
      <c r="DB12" s="102"/>
      <c r="DC12" s="100"/>
      <c r="DD12" s="101"/>
      <c r="DE12" s="101"/>
      <c r="DF12" s="101"/>
      <c r="DG12" s="101"/>
      <c r="DH12" s="101"/>
      <c r="DI12" s="101"/>
      <c r="DJ12" s="101"/>
      <c r="DK12" s="101"/>
      <c r="DL12" s="101"/>
      <c r="DM12" s="101"/>
      <c r="DN12" s="102"/>
      <c r="DO12" s="104"/>
      <c r="DP12" s="105"/>
      <c r="DQ12" s="105"/>
      <c r="DR12" s="106" t="s">
        <v>1436</v>
      </c>
      <c r="DS12" s="100">
        <v>2695.4076700000001</v>
      </c>
      <c r="DT12" s="101">
        <v>835.51197999999999</v>
      </c>
      <c r="DU12" s="101">
        <v>835.51197999999999</v>
      </c>
      <c r="DV12" s="102"/>
      <c r="DW12" s="99"/>
      <c r="DX12" s="100"/>
      <c r="DY12" s="101"/>
      <c r="DZ12" s="101"/>
      <c r="EA12" s="101"/>
      <c r="EB12" s="101"/>
      <c r="EC12" s="103">
        <v>6383.9</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100"/>
      <c r="GM12" s="101"/>
      <c r="GN12" s="101"/>
      <c r="GO12" s="102"/>
      <c r="GP12" s="99"/>
      <c r="GQ12" s="100"/>
      <c r="GR12" s="102"/>
      <c r="GS12" s="1"/>
      <c r="GT12" s="99"/>
      <c r="GU12" s="100"/>
      <c r="GV12" s="102"/>
      <c r="GW12" s="99"/>
      <c r="GX12" s="99"/>
      <c r="GY12" s="99"/>
      <c r="GZ12" s="99"/>
      <c r="HA12" s="99"/>
      <c r="HB12" s="1"/>
      <c r="HC12" s="99"/>
      <c r="HD12" s="99"/>
      <c r="HE12" s="99"/>
      <c r="HF12" s="99"/>
      <c r="HG12" s="99"/>
      <c r="HH12" s="99"/>
      <c r="HI12" s="100"/>
      <c r="HJ12" s="102"/>
      <c r="HK12" s="1"/>
      <c r="HL12" s="100">
        <v>2695.4076700000001</v>
      </c>
      <c r="HM12" s="101">
        <v>2633.64912</v>
      </c>
      <c r="HN12" s="102">
        <v>776.30271000000005</v>
      </c>
    </row>
    <row r="13" spans="1:222" x14ac:dyDescent="0.3">
      <c r="A13" s="1"/>
      <c r="B13" s="98" t="s">
        <v>827</v>
      </c>
      <c r="C13" s="99"/>
      <c r="D13" s="100"/>
      <c r="E13" s="101"/>
      <c r="F13" s="101">
        <v>8.8258700000000001</v>
      </c>
      <c r="G13" s="102">
        <v>8.5166900000000005</v>
      </c>
      <c r="H13" s="100"/>
      <c r="I13" s="102"/>
      <c r="J13" s="100">
        <v>81.096100000000007</v>
      </c>
      <c r="K13" s="102"/>
      <c r="L13" s="100"/>
      <c r="M13" s="101"/>
      <c r="N13" s="101"/>
      <c r="O13" s="101"/>
      <c r="P13" s="101"/>
      <c r="Q13" s="101">
        <v>211.16728000000001</v>
      </c>
      <c r="R13" s="101"/>
      <c r="S13" s="102"/>
      <c r="T13" s="100">
        <v>18.14123</v>
      </c>
      <c r="U13" s="101">
        <v>19.191960000000002</v>
      </c>
      <c r="V13" s="101">
        <v>24.425360000000001</v>
      </c>
      <c r="W13" s="102">
        <v>1.0612699999999999</v>
      </c>
      <c r="X13" s="99"/>
      <c r="Y13" s="100"/>
      <c r="Z13" s="101"/>
      <c r="AA13" s="102">
        <v>17.279389999999999</v>
      </c>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v>110.49702000000001</v>
      </c>
      <c r="BU13" s="101"/>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c r="CQ13" s="102">
        <v>181.02912000000001</v>
      </c>
      <c r="CR13" s="100"/>
      <c r="CS13" s="102"/>
      <c r="CT13" s="100"/>
      <c r="CU13" s="102"/>
      <c r="CV13" s="100"/>
      <c r="CW13" s="101"/>
      <c r="CX13" s="103"/>
      <c r="CY13" s="100"/>
      <c r="CZ13" s="101">
        <v>6637.0336699999998</v>
      </c>
      <c r="DA13" s="101"/>
      <c r="DB13" s="102"/>
      <c r="DC13" s="100"/>
      <c r="DD13" s="101"/>
      <c r="DE13" s="101"/>
      <c r="DF13" s="101"/>
      <c r="DG13" s="101"/>
      <c r="DH13" s="101"/>
      <c r="DI13" s="101"/>
      <c r="DJ13" s="101"/>
      <c r="DK13" s="101"/>
      <c r="DL13" s="101"/>
      <c r="DM13" s="101"/>
      <c r="DN13" s="102"/>
      <c r="DO13" s="104"/>
      <c r="DP13" s="105"/>
      <c r="DQ13" s="105"/>
      <c r="DR13" s="106" t="s">
        <v>1436</v>
      </c>
      <c r="DS13" s="100">
        <v>2695.4076700000001</v>
      </c>
      <c r="DT13" s="101">
        <v>835.51197999999999</v>
      </c>
      <c r="DU13" s="101">
        <v>835.51197999999999</v>
      </c>
      <c r="DV13" s="102"/>
      <c r="DW13" s="99"/>
      <c r="DX13" s="100"/>
      <c r="DY13" s="101"/>
      <c r="DZ13" s="101"/>
      <c r="EA13" s="101"/>
      <c r="EB13" s="101"/>
      <c r="EC13" s="103">
        <v>6535</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100"/>
      <c r="GM13" s="101"/>
      <c r="GN13" s="101"/>
      <c r="GO13" s="102"/>
      <c r="GP13" s="99"/>
      <c r="GQ13" s="100"/>
      <c r="GR13" s="102"/>
      <c r="GS13" s="1"/>
      <c r="GT13" s="99"/>
      <c r="GU13" s="100"/>
      <c r="GV13" s="102"/>
      <c r="GW13" s="99"/>
      <c r="GX13" s="99"/>
      <c r="GY13" s="99"/>
      <c r="GZ13" s="99"/>
      <c r="HA13" s="99"/>
      <c r="HB13" s="1"/>
      <c r="HC13" s="99"/>
      <c r="HD13" s="99"/>
      <c r="HE13" s="99"/>
      <c r="HF13" s="99"/>
      <c r="HG13" s="99"/>
      <c r="HH13" s="99"/>
      <c r="HI13" s="100"/>
      <c r="HJ13" s="102"/>
      <c r="HK13" s="1"/>
      <c r="HL13" s="100">
        <v>2695.4076700000001</v>
      </c>
      <c r="HM13" s="101">
        <v>2633.64912</v>
      </c>
      <c r="HN13" s="102">
        <v>776.30271000000005</v>
      </c>
    </row>
    <row r="14" spans="1:222" x14ac:dyDescent="0.3">
      <c r="A14" s="1"/>
      <c r="B14" s="98" t="s">
        <v>828</v>
      </c>
      <c r="C14" s="99"/>
      <c r="D14" s="100"/>
      <c r="E14" s="101"/>
      <c r="F14" s="101">
        <v>8.8258700000000001</v>
      </c>
      <c r="G14" s="102">
        <v>8.5166900000000005</v>
      </c>
      <c r="H14" s="100"/>
      <c r="I14" s="102"/>
      <c r="J14" s="100">
        <v>81.096100000000007</v>
      </c>
      <c r="K14" s="102"/>
      <c r="L14" s="100"/>
      <c r="M14" s="101"/>
      <c r="N14" s="101"/>
      <c r="O14" s="101"/>
      <c r="P14" s="101"/>
      <c r="Q14" s="101">
        <v>211.16728000000001</v>
      </c>
      <c r="R14" s="101"/>
      <c r="S14" s="102"/>
      <c r="T14" s="100">
        <v>18.14123</v>
      </c>
      <c r="U14" s="101">
        <v>19.191960000000002</v>
      </c>
      <c r="V14" s="101">
        <v>24.425360000000001</v>
      </c>
      <c r="W14" s="102">
        <v>1.0612699999999999</v>
      </c>
      <c r="X14" s="99"/>
      <c r="Y14" s="100"/>
      <c r="Z14" s="101"/>
      <c r="AA14" s="102">
        <v>17.279389999999999</v>
      </c>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v>110.49702000000001</v>
      </c>
      <c r="BU14" s="101"/>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c r="CQ14" s="102">
        <v>181.02912000000001</v>
      </c>
      <c r="CR14" s="100"/>
      <c r="CS14" s="102"/>
      <c r="CT14" s="100"/>
      <c r="CU14" s="102"/>
      <c r="CV14" s="100"/>
      <c r="CW14" s="101"/>
      <c r="CX14" s="103"/>
      <c r="CY14" s="100"/>
      <c r="CZ14" s="101">
        <v>6532.9211699999996</v>
      </c>
      <c r="DA14" s="101"/>
      <c r="DB14" s="102"/>
      <c r="DC14" s="100"/>
      <c r="DD14" s="101"/>
      <c r="DE14" s="101"/>
      <c r="DF14" s="101"/>
      <c r="DG14" s="101"/>
      <c r="DH14" s="101"/>
      <c r="DI14" s="101"/>
      <c r="DJ14" s="101"/>
      <c r="DK14" s="101"/>
      <c r="DL14" s="101"/>
      <c r="DM14" s="101"/>
      <c r="DN14" s="102"/>
      <c r="DO14" s="104"/>
      <c r="DP14" s="105"/>
      <c r="DQ14" s="105"/>
      <c r="DR14" s="106" t="s">
        <v>1436</v>
      </c>
      <c r="DS14" s="100">
        <v>2695.4076700000001</v>
      </c>
      <c r="DT14" s="101">
        <v>835.51197999999999</v>
      </c>
      <c r="DU14" s="101">
        <v>835.51197999999999</v>
      </c>
      <c r="DV14" s="102"/>
      <c r="DW14" s="99"/>
      <c r="DX14" s="100"/>
      <c r="DY14" s="101"/>
      <c r="DZ14" s="101"/>
      <c r="EA14" s="101"/>
      <c r="EB14" s="101"/>
      <c r="EC14" s="103">
        <v>6430.8</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100"/>
      <c r="GM14" s="101"/>
      <c r="GN14" s="101"/>
      <c r="GO14" s="102"/>
      <c r="GP14" s="99"/>
      <c r="GQ14" s="100"/>
      <c r="GR14" s="102"/>
      <c r="GS14" s="1"/>
      <c r="GT14" s="99"/>
      <c r="GU14" s="100"/>
      <c r="GV14" s="102"/>
      <c r="GW14" s="99"/>
      <c r="GX14" s="99"/>
      <c r="GY14" s="99"/>
      <c r="GZ14" s="99"/>
      <c r="HA14" s="99"/>
      <c r="HB14" s="1"/>
      <c r="HC14" s="99"/>
      <c r="HD14" s="99"/>
      <c r="HE14" s="99"/>
      <c r="HF14" s="99"/>
      <c r="HG14" s="99"/>
      <c r="HH14" s="99"/>
      <c r="HI14" s="100"/>
      <c r="HJ14" s="102"/>
      <c r="HK14" s="1"/>
      <c r="HL14" s="100">
        <v>2695.4076700000001</v>
      </c>
      <c r="HM14" s="101">
        <v>2633.64912</v>
      </c>
      <c r="HN14" s="102">
        <v>776.30271000000005</v>
      </c>
    </row>
    <row r="15" spans="1:222" x14ac:dyDescent="0.3">
      <c r="A15" s="1"/>
      <c r="B15" s="98" t="s">
        <v>829</v>
      </c>
      <c r="C15" s="99"/>
      <c r="D15" s="100"/>
      <c r="E15" s="101"/>
      <c r="F15" s="101">
        <v>8.8258700000000001</v>
      </c>
      <c r="G15" s="102">
        <v>8.5166900000000005</v>
      </c>
      <c r="H15" s="100"/>
      <c r="I15" s="102"/>
      <c r="J15" s="100">
        <v>81.096100000000007</v>
      </c>
      <c r="K15" s="102"/>
      <c r="L15" s="100"/>
      <c r="M15" s="101"/>
      <c r="N15" s="101"/>
      <c r="O15" s="101"/>
      <c r="P15" s="101"/>
      <c r="Q15" s="101">
        <v>211.16728000000001</v>
      </c>
      <c r="R15" s="101"/>
      <c r="S15" s="102"/>
      <c r="T15" s="100">
        <v>18.14123</v>
      </c>
      <c r="U15" s="101">
        <v>19.191960000000002</v>
      </c>
      <c r="V15" s="101">
        <v>24.425360000000001</v>
      </c>
      <c r="W15" s="102">
        <v>1.0612699999999999</v>
      </c>
      <c r="X15" s="99"/>
      <c r="Y15" s="100"/>
      <c r="Z15" s="101"/>
      <c r="AA15" s="102">
        <v>17.279389999999999</v>
      </c>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v>110.49702000000001</v>
      </c>
      <c r="BU15" s="101"/>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c r="CQ15" s="102">
        <v>181.02912000000001</v>
      </c>
      <c r="CR15" s="100"/>
      <c r="CS15" s="102"/>
      <c r="CT15" s="100"/>
      <c r="CU15" s="102"/>
      <c r="CV15" s="100"/>
      <c r="CW15" s="101"/>
      <c r="CX15" s="103"/>
      <c r="CY15" s="100"/>
      <c r="CZ15" s="101">
        <v>6636.75875</v>
      </c>
      <c r="DA15" s="101"/>
      <c r="DB15" s="102"/>
      <c r="DC15" s="100"/>
      <c r="DD15" s="101"/>
      <c r="DE15" s="101"/>
      <c r="DF15" s="101"/>
      <c r="DG15" s="101"/>
      <c r="DH15" s="101"/>
      <c r="DI15" s="101"/>
      <c r="DJ15" s="101"/>
      <c r="DK15" s="101"/>
      <c r="DL15" s="101"/>
      <c r="DM15" s="101"/>
      <c r="DN15" s="102"/>
      <c r="DO15" s="104"/>
      <c r="DP15" s="105"/>
      <c r="DQ15" s="105"/>
      <c r="DR15" s="106" t="s">
        <v>1436</v>
      </c>
      <c r="DS15" s="100">
        <v>2695.4076700000001</v>
      </c>
      <c r="DT15" s="101">
        <v>835.51197999999999</v>
      </c>
      <c r="DU15" s="101">
        <v>835.51197999999999</v>
      </c>
      <c r="DV15" s="102"/>
      <c r="DW15" s="99"/>
      <c r="DX15" s="100"/>
      <c r="DY15" s="101"/>
      <c r="DZ15" s="101"/>
      <c r="EA15" s="101"/>
      <c r="EB15" s="101"/>
      <c r="EC15" s="103">
        <v>6534.7</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100"/>
      <c r="GM15" s="101"/>
      <c r="GN15" s="101"/>
      <c r="GO15" s="102"/>
      <c r="GP15" s="99"/>
      <c r="GQ15" s="100"/>
      <c r="GR15" s="102"/>
      <c r="GS15" s="1"/>
      <c r="GT15" s="99"/>
      <c r="GU15" s="100"/>
      <c r="GV15" s="102"/>
      <c r="GW15" s="99"/>
      <c r="GX15" s="99"/>
      <c r="GY15" s="99"/>
      <c r="GZ15" s="99"/>
      <c r="HA15" s="99"/>
      <c r="HB15" s="1"/>
      <c r="HC15" s="99"/>
      <c r="HD15" s="99"/>
      <c r="HE15" s="99"/>
      <c r="HF15" s="99"/>
      <c r="HG15" s="99"/>
      <c r="HH15" s="99"/>
      <c r="HI15" s="100"/>
      <c r="HJ15" s="102"/>
      <c r="HK15" s="1"/>
      <c r="HL15" s="100">
        <v>2695.4076700000001</v>
      </c>
      <c r="HM15" s="101">
        <v>2633.64912</v>
      </c>
      <c r="HN15" s="102">
        <v>776.30271000000005</v>
      </c>
    </row>
    <row r="16" spans="1:222" x14ac:dyDescent="0.3">
      <c r="A16" s="1"/>
      <c r="B16" s="98" t="s">
        <v>830</v>
      </c>
      <c r="C16" s="99"/>
      <c r="D16" s="100"/>
      <c r="E16" s="101"/>
      <c r="F16" s="101">
        <v>8.8258700000000001</v>
      </c>
      <c r="G16" s="102">
        <v>8.5166900000000005</v>
      </c>
      <c r="H16" s="100"/>
      <c r="I16" s="102"/>
      <c r="J16" s="100">
        <v>81.096100000000007</v>
      </c>
      <c r="K16" s="102"/>
      <c r="L16" s="100"/>
      <c r="M16" s="101"/>
      <c r="N16" s="101"/>
      <c r="O16" s="101"/>
      <c r="P16" s="101"/>
      <c r="Q16" s="101">
        <v>211.16728000000001</v>
      </c>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v>110.49702000000001</v>
      </c>
      <c r="BU16" s="101"/>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c r="CQ16" s="102">
        <v>181.02912000000001</v>
      </c>
      <c r="CR16" s="100"/>
      <c r="CS16" s="102"/>
      <c r="CT16" s="100"/>
      <c r="CU16" s="102"/>
      <c r="CV16" s="100"/>
      <c r="CW16" s="101"/>
      <c r="CX16" s="103"/>
      <c r="CY16" s="100"/>
      <c r="CZ16" s="101">
        <v>6730.0509700000002</v>
      </c>
      <c r="DA16" s="101"/>
      <c r="DB16" s="102"/>
      <c r="DC16" s="100"/>
      <c r="DD16" s="101"/>
      <c r="DE16" s="101"/>
      <c r="DF16" s="101"/>
      <c r="DG16" s="101"/>
      <c r="DH16" s="101"/>
      <c r="DI16" s="101"/>
      <c r="DJ16" s="101"/>
      <c r="DK16" s="101"/>
      <c r="DL16" s="101"/>
      <c r="DM16" s="101"/>
      <c r="DN16" s="102"/>
      <c r="DO16" s="104"/>
      <c r="DP16" s="105"/>
      <c r="DQ16" s="105"/>
      <c r="DR16" s="106" t="s">
        <v>1436</v>
      </c>
      <c r="DS16" s="100">
        <v>2678.1282799999999</v>
      </c>
      <c r="DT16" s="101">
        <v>818.23258999999996</v>
      </c>
      <c r="DU16" s="101">
        <v>818.23258999999996</v>
      </c>
      <c r="DV16" s="102"/>
      <c r="DW16" s="99"/>
      <c r="DX16" s="100"/>
      <c r="DY16" s="101"/>
      <c r="DZ16" s="101"/>
      <c r="EA16" s="101"/>
      <c r="EB16" s="101"/>
      <c r="EC16" s="103">
        <v>6628</v>
      </c>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100"/>
      <c r="GM16" s="101"/>
      <c r="GN16" s="101"/>
      <c r="GO16" s="102"/>
      <c r="GP16" s="99"/>
      <c r="GQ16" s="100"/>
      <c r="GR16" s="102"/>
      <c r="GS16" s="1"/>
      <c r="GT16" s="99"/>
      <c r="GU16" s="100"/>
      <c r="GV16" s="102"/>
      <c r="GW16" s="99"/>
      <c r="GX16" s="99"/>
      <c r="GY16" s="99"/>
      <c r="GZ16" s="99"/>
      <c r="HA16" s="99"/>
      <c r="HB16" s="1"/>
      <c r="HC16" s="99"/>
      <c r="HD16" s="99"/>
      <c r="HE16" s="99"/>
      <c r="HF16" s="99"/>
      <c r="HG16" s="99"/>
      <c r="HH16" s="99"/>
      <c r="HI16" s="100"/>
      <c r="HJ16" s="102"/>
      <c r="HK16" s="1"/>
      <c r="HL16" s="100">
        <v>2678.1282799999999</v>
      </c>
      <c r="HM16" s="101">
        <v>2616.3697299999999</v>
      </c>
      <c r="HN16" s="102">
        <v>776.30271000000005</v>
      </c>
    </row>
    <row r="17" spans="1:222" x14ac:dyDescent="0.3">
      <c r="A17" s="1"/>
      <c r="B17" s="98" t="s">
        <v>831</v>
      </c>
      <c r="C17" s="99"/>
      <c r="D17" s="100"/>
      <c r="E17" s="101"/>
      <c r="F17" s="101">
        <v>8.8258700000000001</v>
      </c>
      <c r="G17" s="102">
        <v>8.5166900000000005</v>
      </c>
      <c r="H17" s="100"/>
      <c r="I17" s="102"/>
      <c r="J17" s="100">
        <v>81.096100000000007</v>
      </c>
      <c r="K17" s="102"/>
      <c r="L17" s="100"/>
      <c r="M17" s="101"/>
      <c r="N17" s="101"/>
      <c r="O17" s="101"/>
      <c r="P17" s="101"/>
      <c r="Q17" s="101">
        <v>211.16728000000001</v>
      </c>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v>110.49702000000001</v>
      </c>
      <c r="BU17" s="101"/>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c r="CQ17" s="102">
        <v>181.02912000000001</v>
      </c>
      <c r="CR17" s="100"/>
      <c r="CS17" s="102"/>
      <c r="CT17" s="100"/>
      <c r="CU17" s="102"/>
      <c r="CV17" s="100"/>
      <c r="CW17" s="101"/>
      <c r="CX17" s="103"/>
      <c r="CY17" s="100"/>
      <c r="CZ17" s="101">
        <v>6717.1294500000004</v>
      </c>
      <c r="DA17" s="101"/>
      <c r="DB17" s="102"/>
      <c r="DC17" s="100"/>
      <c r="DD17" s="101"/>
      <c r="DE17" s="101"/>
      <c r="DF17" s="101"/>
      <c r="DG17" s="101"/>
      <c r="DH17" s="101"/>
      <c r="DI17" s="101"/>
      <c r="DJ17" s="101"/>
      <c r="DK17" s="101"/>
      <c r="DL17" s="101"/>
      <c r="DM17" s="101"/>
      <c r="DN17" s="102"/>
      <c r="DO17" s="104"/>
      <c r="DP17" s="105"/>
      <c r="DQ17" s="105"/>
      <c r="DR17" s="106" t="s">
        <v>1436</v>
      </c>
      <c r="DS17" s="100">
        <v>2678.1282799999999</v>
      </c>
      <c r="DT17" s="101">
        <v>818.23258999999996</v>
      </c>
      <c r="DU17" s="101">
        <v>818.23258999999996</v>
      </c>
      <c r="DV17" s="102"/>
      <c r="DW17" s="99"/>
      <c r="DX17" s="100"/>
      <c r="DY17" s="101"/>
      <c r="DZ17" s="101"/>
      <c r="EA17" s="101"/>
      <c r="EB17" s="101"/>
      <c r="EC17" s="103">
        <v>6615.3</v>
      </c>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100"/>
      <c r="GM17" s="101"/>
      <c r="GN17" s="101"/>
      <c r="GO17" s="102"/>
      <c r="GP17" s="99"/>
      <c r="GQ17" s="100"/>
      <c r="GR17" s="102"/>
      <c r="GS17" s="1"/>
      <c r="GT17" s="99"/>
      <c r="GU17" s="100"/>
      <c r="GV17" s="102"/>
      <c r="GW17" s="99"/>
      <c r="GX17" s="99"/>
      <c r="GY17" s="99"/>
      <c r="GZ17" s="99"/>
      <c r="HA17" s="99"/>
      <c r="HB17" s="1"/>
      <c r="HC17" s="99"/>
      <c r="HD17" s="99"/>
      <c r="HE17" s="99"/>
      <c r="HF17" s="99"/>
      <c r="HG17" s="99"/>
      <c r="HH17" s="99"/>
      <c r="HI17" s="100"/>
      <c r="HJ17" s="102"/>
      <c r="HK17" s="1"/>
      <c r="HL17" s="100">
        <v>2678.1282799999999</v>
      </c>
      <c r="HM17" s="101">
        <v>2616.3697299999999</v>
      </c>
      <c r="HN17" s="102">
        <v>776.30271000000005</v>
      </c>
    </row>
    <row r="18" spans="1:222" x14ac:dyDescent="0.3">
      <c r="A18" s="1"/>
      <c r="B18" s="98" t="s">
        <v>832</v>
      </c>
      <c r="C18" s="99"/>
      <c r="D18" s="100"/>
      <c r="E18" s="101"/>
      <c r="F18" s="101">
        <v>8.8258700000000001</v>
      </c>
      <c r="G18" s="102">
        <v>8.5166900000000005</v>
      </c>
      <c r="H18" s="100"/>
      <c r="I18" s="102"/>
      <c r="J18" s="100">
        <v>81.096100000000007</v>
      </c>
      <c r="K18" s="102"/>
      <c r="L18" s="100"/>
      <c r="M18" s="101"/>
      <c r="N18" s="101"/>
      <c r="O18" s="101"/>
      <c r="P18" s="101"/>
      <c r="Q18" s="101">
        <v>211.16728000000001</v>
      </c>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v>110.49702000000001</v>
      </c>
      <c r="BU18" s="101"/>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c r="CQ18" s="102">
        <v>181.02912000000001</v>
      </c>
      <c r="CR18" s="100"/>
      <c r="CS18" s="102"/>
      <c r="CT18" s="100"/>
      <c r="CU18" s="102"/>
      <c r="CV18" s="100"/>
      <c r="CW18" s="101"/>
      <c r="CX18" s="103"/>
      <c r="CY18" s="100"/>
      <c r="CZ18" s="101">
        <v>6807.7595799999999</v>
      </c>
      <c r="DA18" s="101"/>
      <c r="DB18" s="102"/>
      <c r="DC18" s="100"/>
      <c r="DD18" s="101"/>
      <c r="DE18" s="101"/>
      <c r="DF18" s="101"/>
      <c r="DG18" s="101"/>
      <c r="DH18" s="101"/>
      <c r="DI18" s="101"/>
      <c r="DJ18" s="101"/>
      <c r="DK18" s="101"/>
      <c r="DL18" s="101"/>
      <c r="DM18" s="101"/>
      <c r="DN18" s="102"/>
      <c r="DO18" s="104"/>
      <c r="DP18" s="105"/>
      <c r="DQ18" s="105"/>
      <c r="DR18" s="106" t="s">
        <v>1436</v>
      </c>
      <c r="DS18" s="100">
        <v>2678.1282799999999</v>
      </c>
      <c r="DT18" s="101">
        <v>818.23258999999996</v>
      </c>
      <c r="DU18" s="101">
        <v>818.23258999999996</v>
      </c>
      <c r="DV18" s="102"/>
      <c r="DW18" s="99"/>
      <c r="DX18" s="100"/>
      <c r="DY18" s="101"/>
      <c r="DZ18" s="101"/>
      <c r="EA18" s="101"/>
      <c r="EB18" s="101"/>
      <c r="EC18" s="103">
        <v>6708.4</v>
      </c>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100"/>
      <c r="GM18" s="101"/>
      <c r="GN18" s="101"/>
      <c r="GO18" s="102"/>
      <c r="GP18" s="99"/>
      <c r="GQ18" s="100"/>
      <c r="GR18" s="102"/>
      <c r="GS18" s="1"/>
      <c r="GT18" s="99"/>
      <c r="GU18" s="100"/>
      <c r="GV18" s="102"/>
      <c r="GW18" s="99"/>
      <c r="GX18" s="99"/>
      <c r="GY18" s="99"/>
      <c r="GZ18" s="99"/>
      <c r="HA18" s="99"/>
      <c r="HB18" s="1"/>
      <c r="HC18" s="99"/>
      <c r="HD18" s="99"/>
      <c r="HE18" s="99"/>
      <c r="HF18" s="99"/>
      <c r="HG18" s="99"/>
      <c r="HH18" s="99"/>
      <c r="HI18" s="100"/>
      <c r="HJ18" s="102"/>
      <c r="HK18" s="1"/>
      <c r="HL18" s="100">
        <v>2678.1282799999999</v>
      </c>
      <c r="HM18" s="101">
        <v>2616.3697299999999</v>
      </c>
      <c r="HN18" s="102">
        <v>776.30271000000005</v>
      </c>
    </row>
    <row r="19" spans="1:222" x14ac:dyDescent="0.3">
      <c r="A19" s="1"/>
      <c r="B19" s="98" t="s">
        <v>833</v>
      </c>
      <c r="C19" s="99"/>
      <c r="D19" s="100"/>
      <c r="E19" s="101"/>
      <c r="F19" s="101">
        <v>8.8258700000000001</v>
      </c>
      <c r="G19" s="102">
        <v>8.5166900000000005</v>
      </c>
      <c r="H19" s="100"/>
      <c r="I19" s="102"/>
      <c r="J19" s="100">
        <v>81.096100000000007</v>
      </c>
      <c r="K19" s="102"/>
      <c r="L19" s="100"/>
      <c r="M19" s="101"/>
      <c r="N19" s="101"/>
      <c r="O19" s="101"/>
      <c r="P19" s="101"/>
      <c r="Q19" s="101">
        <v>211.16728000000001</v>
      </c>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v>110.49702000000001</v>
      </c>
      <c r="BU19" s="101"/>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c r="CQ19" s="102">
        <v>181.02912000000001</v>
      </c>
      <c r="CR19" s="100"/>
      <c r="CS19" s="102"/>
      <c r="CT19" s="100"/>
      <c r="CU19" s="102"/>
      <c r="CV19" s="100"/>
      <c r="CW19" s="101"/>
      <c r="CX19" s="103"/>
      <c r="CY19" s="100"/>
      <c r="CZ19" s="101">
        <v>6963.2149099999997</v>
      </c>
      <c r="DA19" s="101"/>
      <c r="DB19" s="102"/>
      <c r="DC19" s="100"/>
      <c r="DD19" s="101"/>
      <c r="DE19" s="101"/>
      <c r="DF19" s="101"/>
      <c r="DG19" s="101"/>
      <c r="DH19" s="101"/>
      <c r="DI19" s="101"/>
      <c r="DJ19" s="101"/>
      <c r="DK19" s="101"/>
      <c r="DL19" s="101"/>
      <c r="DM19" s="101"/>
      <c r="DN19" s="102"/>
      <c r="DO19" s="104"/>
      <c r="DP19" s="105"/>
      <c r="DQ19" s="105"/>
      <c r="DR19" s="106" t="s">
        <v>1436</v>
      </c>
      <c r="DS19" s="100">
        <v>2678.1282799999999</v>
      </c>
      <c r="DT19" s="101">
        <v>818.23258999999996</v>
      </c>
      <c r="DU19" s="101">
        <v>818.23258999999996</v>
      </c>
      <c r="DV19" s="102"/>
      <c r="DW19" s="99"/>
      <c r="DX19" s="100"/>
      <c r="DY19" s="101"/>
      <c r="DZ19" s="101"/>
      <c r="EA19" s="101"/>
      <c r="EB19" s="101"/>
      <c r="EC19" s="103">
        <v>6870.4</v>
      </c>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100"/>
      <c r="GM19" s="101"/>
      <c r="GN19" s="101"/>
      <c r="GO19" s="102"/>
      <c r="GP19" s="99"/>
      <c r="GQ19" s="100"/>
      <c r="GR19" s="102"/>
      <c r="GS19" s="1"/>
      <c r="GT19" s="99"/>
      <c r="GU19" s="100"/>
      <c r="GV19" s="102"/>
      <c r="GW19" s="99"/>
      <c r="GX19" s="99"/>
      <c r="GY19" s="99"/>
      <c r="GZ19" s="99"/>
      <c r="HA19" s="99"/>
      <c r="HB19" s="1"/>
      <c r="HC19" s="99"/>
      <c r="HD19" s="99"/>
      <c r="HE19" s="99"/>
      <c r="HF19" s="99"/>
      <c r="HG19" s="99"/>
      <c r="HH19" s="99"/>
      <c r="HI19" s="100"/>
      <c r="HJ19" s="102"/>
      <c r="HK19" s="1"/>
      <c r="HL19" s="100">
        <v>2678.1282799999999</v>
      </c>
      <c r="HM19" s="101">
        <v>2616.3697299999999</v>
      </c>
      <c r="HN19" s="102">
        <v>776.30271000000005</v>
      </c>
    </row>
    <row r="20" spans="1:222" x14ac:dyDescent="0.3">
      <c r="A20" s="1"/>
      <c r="B20" s="98" t="s">
        <v>834</v>
      </c>
      <c r="C20" s="99"/>
      <c r="D20" s="100"/>
      <c r="E20" s="101"/>
      <c r="F20" s="101">
        <v>8.8258700000000001</v>
      </c>
      <c r="G20" s="102">
        <v>8.5166900000000005</v>
      </c>
      <c r="H20" s="100"/>
      <c r="I20" s="102"/>
      <c r="J20" s="100">
        <v>81.096100000000007</v>
      </c>
      <c r="K20" s="102"/>
      <c r="L20" s="100"/>
      <c r="M20" s="101"/>
      <c r="N20" s="101"/>
      <c r="O20" s="101"/>
      <c r="P20" s="101"/>
      <c r="Q20" s="101">
        <v>211.16728000000001</v>
      </c>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v>110.49702000000001</v>
      </c>
      <c r="BU20" s="101"/>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c r="CQ20" s="102">
        <v>181.02912000000001</v>
      </c>
      <c r="CR20" s="100"/>
      <c r="CS20" s="102"/>
      <c r="CT20" s="100"/>
      <c r="CU20" s="102"/>
      <c r="CV20" s="100"/>
      <c r="CW20" s="101"/>
      <c r="CX20" s="103"/>
      <c r="CY20" s="100"/>
      <c r="CZ20" s="101">
        <v>6982.68181</v>
      </c>
      <c r="DA20" s="101"/>
      <c r="DB20" s="102"/>
      <c r="DC20" s="100"/>
      <c r="DD20" s="101"/>
      <c r="DE20" s="101"/>
      <c r="DF20" s="101"/>
      <c r="DG20" s="101"/>
      <c r="DH20" s="101"/>
      <c r="DI20" s="101"/>
      <c r="DJ20" s="101"/>
      <c r="DK20" s="101"/>
      <c r="DL20" s="101"/>
      <c r="DM20" s="101"/>
      <c r="DN20" s="102"/>
      <c r="DO20" s="104"/>
      <c r="DP20" s="105"/>
      <c r="DQ20" s="105"/>
      <c r="DR20" s="106" t="s">
        <v>1436</v>
      </c>
      <c r="DS20" s="100">
        <v>2678.1282799999999</v>
      </c>
      <c r="DT20" s="101">
        <v>818.23258999999996</v>
      </c>
      <c r="DU20" s="101">
        <v>818.23258999999996</v>
      </c>
      <c r="DV20" s="102"/>
      <c r="DW20" s="99"/>
      <c r="DX20" s="100"/>
      <c r="DY20" s="101"/>
      <c r="DZ20" s="101"/>
      <c r="EA20" s="101"/>
      <c r="EB20" s="101"/>
      <c r="EC20" s="103">
        <v>6889.6</v>
      </c>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100"/>
      <c r="GM20" s="101"/>
      <c r="GN20" s="101"/>
      <c r="GO20" s="102"/>
      <c r="GP20" s="99"/>
      <c r="GQ20" s="100"/>
      <c r="GR20" s="102"/>
      <c r="GS20" s="1"/>
      <c r="GT20" s="99"/>
      <c r="GU20" s="100"/>
      <c r="GV20" s="102"/>
      <c r="GW20" s="99"/>
      <c r="GX20" s="99"/>
      <c r="GY20" s="99"/>
      <c r="GZ20" s="99"/>
      <c r="HA20" s="99"/>
      <c r="HB20" s="1"/>
      <c r="HC20" s="99"/>
      <c r="HD20" s="99"/>
      <c r="HE20" s="99"/>
      <c r="HF20" s="99"/>
      <c r="HG20" s="99"/>
      <c r="HH20" s="99"/>
      <c r="HI20" s="100"/>
      <c r="HJ20" s="102"/>
      <c r="HK20" s="1"/>
      <c r="HL20" s="100">
        <v>2678.1282799999999</v>
      </c>
      <c r="HM20" s="101">
        <v>2616.3697299999999</v>
      </c>
      <c r="HN20" s="102">
        <v>776.30271000000005</v>
      </c>
    </row>
    <row r="21" spans="1:222" x14ac:dyDescent="0.3">
      <c r="A21" s="1"/>
      <c r="B21" s="98" t="s">
        <v>835</v>
      </c>
      <c r="C21" s="99"/>
      <c r="D21" s="100"/>
      <c r="E21" s="101"/>
      <c r="F21" s="101">
        <v>8.8258700000000001</v>
      </c>
      <c r="G21" s="102">
        <v>8.5166900000000005</v>
      </c>
      <c r="H21" s="100"/>
      <c r="I21" s="102"/>
      <c r="J21" s="100">
        <v>81.096100000000007</v>
      </c>
      <c r="K21" s="102"/>
      <c r="L21" s="100"/>
      <c r="M21" s="101"/>
      <c r="N21" s="101"/>
      <c r="O21" s="101"/>
      <c r="P21" s="101"/>
      <c r="Q21" s="101">
        <v>211.16728000000001</v>
      </c>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v>110.49702000000001</v>
      </c>
      <c r="BU21" s="101"/>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c r="CQ21" s="102">
        <v>181.02912000000001</v>
      </c>
      <c r="CR21" s="100"/>
      <c r="CS21" s="102"/>
      <c r="CT21" s="100"/>
      <c r="CU21" s="102"/>
      <c r="CV21" s="100"/>
      <c r="CW21" s="101"/>
      <c r="CX21" s="103"/>
      <c r="CY21" s="100"/>
      <c r="CZ21" s="101">
        <v>7252.82251</v>
      </c>
      <c r="DA21" s="101"/>
      <c r="DB21" s="102"/>
      <c r="DC21" s="100"/>
      <c r="DD21" s="101"/>
      <c r="DE21" s="101"/>
      <c r="DF21" s="101"/>
      <c r="DG21" s="101"/>
      <c r="DH21" s="101"/>
      <c r="DI21" s="101"/>
      <c r="DJ21" s="101"/>
      <c r="DK21" s="101"/>
      <c r="DL21" s="101"/>
      <c r="DM21" s="101"/>
      <c r="DN21" s="102"/>
      <c r="DO21" s="104"/>
      <c r="DP21" s="105"/>
      <c r="DQ21" s="105"/>
      <c r="DR21" s="106" t="s">
        <v>1436</v>
      </c>
      <c r="DS21" s="100">
        <v>2678.1282799999999</v>
      </c>
      <c r="DT21" s="101">
        <v>818.23258999999996</v>
      </c>
      <c r="DU21" s="101">
        <v>818.23258999999996</v>
      </c>
      <c r="DV21" s="102"/>
      <c r="DW21" s="99"/>
      <c r="DX21" s="100"/>
      <c r="DY21" s="101"/>
      <c r="DZ21" s="101"/>
      <c r="EA21" s="101"/>
      <c r="EB21" s="101"/>
      <c r="EC21" s="103">
        <v>7159</v>
      </c>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100"/>
      <c r="GM21" s="101"/>
      <c r="GN21" s="101"/>
      <c r="GO21" s="102"/>
      <c r="GP21" s="99"/>
      <c r="GQ21" s="100"/>
      <c r="GR21" s="102"/>
      <c r="GS21" s="1"/>
      <c r="GT21" s="99"/>
      <c r="GU21" s="100"/>
      <c r="GV21" s="102"/>
      <c r="GW21" s="99"/>
      <c r="GX21" s="99"/>
      <c r="GY21" s="99"/>
      <c r="GZ21" s="99"/>
      <c r="HA21" s="99"/>
      <c r="HB21" s="1"/>
      <c r="HC21" s="99"/>
      <c r="HD21" s="99"/>
      <c r="HE21" s="99"/>
      <c r="HF21" s="99"/>
      <c r="HG21" s="99"/>
      <c r="HH21" s="99"/>
      <c r="HI21" s="100"/>
      <c r="HJ21" s="102"/>
      <c r="HK21" s="1"/>
      <c r="HL21" s="100">
        <v>2678.1282799999999</v>
      </c>
      <c r="HM21" s="101">
        <v>2616.3697299999999</v>
      </c>
      <c r="HN21" s="102">
        <v>776.30271000000005</v>
      </c>
    </row>
    <row r="22" spans="1:222" x14ac:dyDescent="0.3">
      <c r="A22" s="1"/>
      <c r="B22" s="98" t="s">
        <v>836</v>
      </c>
      <c r="C22" s="99"/>
      <c r="D22" s="100"/>
      <c r="E22" s="101"/>
      <c r="F22" s="101">
        <v>8.8258700000000001</v>
      </c>
      <c r="G22" s="102">
        <v>8.5166900000000005</v>
      </c>
      <c r="H22" s="100"/>
      <c r="I22" s="102"/>
      <c r="J22" s="100">
        <v>81.096100000000007</v>
      </c>
      <c r="K22" s="102"/>
      <c r="L22" s="100"/>
      <c r="M22" s="101"/>
      <c r="N22" s="101"/>
      <c r="O22" s="101"/>
      <c r="P22" s="101"/>
      <c r="Q22" s="101">
        <v>211.16728000000001</v>
      </c>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v>110.49702000000001</v>
      </c>
      <c r="BU22" s="101"/>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c r="CQ22" s="102">
        <v>181.02912000000001</v>
      </c>
      <c r="CR22" s="100"/>
      <c r="CS22" s="102"/>
      <c r="CT22" s="100"/>
      <c r="CU22" s="102"/>
      <c r="CV22" s="100"/>
      <c r="CW22" s="101"/>
      <c r="CX22" s="103"/>
      <c r="CY22" s="100"/>
      <c r="CZ22" s="101">
        <v>7332.57204</v>
      </c>
      <c r="DA22" s="101"/>
      <c r="DB22" s="102"/>
      <c r="DC22" s="100"/>
      <c r="DD22" s="101"/>
      <c r="DE22" s="101"/>
      <c r="DF22" s="101"/>
      <c r="DG22" s="101"/>
      <c r="DH22" s="101"/>
      <c r="DI22" s="101"/>
      <c r="DJ22" s="101"/>
      <c r="DK22" s="101"/>
      <c r="DL22" s="101"/>
      <c r="DM22" s="101"/>
      <c r="DN22" s="102"/>
      <c r="DO22" s="104"/>
      <c r="DP22" s="105"/>
      <c r="DQ22" s="105"/>
      <c r="DR22" s="106" t="s">
        <v>1437</v>
      </c>
      <c r="DS22" s="100">
        <v>2678.1282799999999</v>
      </c>
      <c r="DT22" s="101">
        <v>818.23258999999996</v>
      </c>
      <c r="DU22" s="101">
        <v>818.23258999999996</v>
      </c>
      <c r="DV22" s="102"/>
      <c r="DW22" s="99"/>
      <c r="DX22" s="100"/>
      <c r="DY22" s="101"/>
      <c r="DZ22" s="101"/>
      <c r="EA22" s="101"/>
      <c r="EB22" s="101"/>
      <c r="EC22" s="103">
        <v>7238.1</v>
      </c>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100"/>
      <c r="GM22" s="101"/>
      <c r="GN22" s="101"/>
      <c r="GO22" s="102"/>
      <c r="GP22" s="99"/>
      <c r="GQ22" s="100"/>
      <c r="GR22" s="102"/>
      <c r="GS22" s="1"/>
      <c r="GT22" s="99"/>
      <c r="GU22" s="100"/>
      <c r="GV22" s="102"/>
      <c r="GW22" s="99"/>
      <c r="GX22" s="99"/>
      <c r="GY22" s="99"/>
      <c r="GZ22" s="99"/>
      <c r="HA22" s="99"/>
      <c r="HB22" s="1"/>
      <c r="HC22" s="99"/>
      <c r="HD22" s="99"/>
      <c r="HE22" s="99"/>
      <c r="HF22" s="99"/>
      <c r="HG22" s="99"/>
      <c r="HH22" s="99"/>
      <c r="HI22" s="100"/>
      <c r="HJ22" s="102"/>
      <c r="HK22" s="1"/>
      <c r="HL22" s="100">
        <v>2678.1282799999999</v>
      </c>
      <c r="HM22" s="101">
        <v>2616.3697299999999</v>
      </c>
      <c r="HN22" s="102">
        <v>790.30271000000005</v>
      </c>
    </row>
    <row r="23" spans="1:222" x14ac:dyDescent="0.3">
      <c r="A23" s="1"/>
      <c r="B23" s="98" t="s">
        <v>837</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v>110.49702000000001</v>
      </c>
      <c r="BU23" s="101"/>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c r="CQ23" s="102">
        <v>181.02912000000001</v>
      </c>
      <c r="CR23" s="100"/>
      <c r="CS23" s="102"/>
      <c r="CT23" s="100"/>
      <c r="CU23" s="102"/>
      <c r="CV23" s="100"/>
      <c r="CW23" s="101"/>
      <c r="CX23" s="103"/>
      <c r="CY23" s="100"/>
      <c r="CZ23" s="101">
        <v>7528.7002700000003</v>
      </c>
      <c r="DA23" s="101"/>
      <c r="DB23" s="102"/>
      <c r="DC23" s="100"/>
      <c r="DD23" s="101"/>
      <c r="DE23" s="101"/>
      <c r="DF23" s="101"/>
      <c r="DG23" s="101"/>
      <c r="DH23" s="101"/>
      <c r="DI23" s="101"/>
      <c r="DJ23" s="101"/>
      <c r="DK23" s="101"/>
      <c r="DL23" s="101"/>
      <c r="DM23" s="101"/>
      <c r="DN23" s="102"/>
      <c r="DO23" s="104"/>
      <c r="DP23" s="105"/>
      <c r="DQ23" s="105"/>
      <c r="DR23" s="106" t="s">
        <v>1437</v>
      </c>
      <c r="DS23" s="100">
        <v>2483.3458300000002</v>
      </c>
      <c r="DT23" s="101">
        <v>607.06530999999995</v>
      </c>
      <c r="DU23" s="101">
        <v>607.06530999999995</v>
      </c>
      <c r="DV23" s="102"/>
      <c r="DW23" s="99"/>
      <c r="DX23" s="100"/>
      <c r="DY23" s="101"/>
      <c r="DZ23" s="101"/>
      <c r="EA23" s="101"/>
      <c r="EB23" s="101"/>
      <c r="EC23" s="103">
        <v>7439.2</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v>14</v>
      </c>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100"/>
      <c r="GM23" s="101"/>
      <c r="GN23" s="101"/>
      <c r="GO23" s="102"/>
      <c r="GP23" s="99"/>
      <c r="GQ23" s="100"/>
      <c r="GR23" s="102"/>
      <c r="GS23" s="1"/>
      <c r="GT23" s="99">
        <v>2.38483</v>
      </c>
      <c r="GU23" s="100"/>
      <c r="GV23" s="102"/>
      <c r="GW23" s="99"/>
      <c r="GX23" s="99"/>
      <c r="GY23" s="99"/>
      <c r="GZ23" s="99">
        <v>14</v>
      </c>
      <c r="HA23" s="99"/>
      <c r="HB23" s="1"/>
      <c r="HC23" s="99"/>
      <c r="HD23" s="99"/>
      <c r="HE23" s="99"/>
      <c r="HF23" s="99"/>
      <c r="HG23" s="99"/>
      <c r="HH23" s="99"/>
      <c r="HI23" s="100"/>
      <c r="HJ23" s="102"/>
      <c r="HK23" s="1"/>
      <c r="HL23" s="100">
        <v>2483.3458300000002</v>
      </c>
      <c r="HM23" s="101">
        <v>2421.5872800000002</v>
      </c>
      <c r="HN23" s="102">
        <v>776.30271000000005</v>
      </c>
    </row>
    <row r="24" spans="1:222" x14ac:dyDescent="0.3">
      <c r="A24" s="1"/>
      <c r="B24" s="98" t="s">
        <v>838</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v>110.49702000000001</v>
      </c>
      <c r="BU24" s="101"/>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c r="CQ24" s="102">
        <v>181.02912000000001</v>
      </c>
      <c r="CR24" s="100"/>
      <c r="CS24" s="102"/>
      <c r="CT24" s="100"/>
      <c r="CU24" s="102"/>
      <c r="CV24" s="100"/>
      <c r="CW24" s="101"/>
      <c r="CX24" s="103"/>
      <c r="CY24" s="100"/>
      <c r="CZ24" s="101">
        <v>7576.7902899999999</v>
      </c>
      <c r="DA24" s="101"/>
      <c r="DB24" s="102"/>
      <c r="DC24" s="100"/>
      <c r="DD24" s="101"/>
      <c r="DE24" s="101"/>
      <c r="DF24" s="101"/>
      <c r="DG24" s="101"/>
      <c r="DH24" s="101"/>
      <c r="DI24" s="101"/>
      <c r="DJ24" s="101"/>
      <c r="DK24" s="101"/>
      <c r="DL24" s="101"/>
      <c r="DM24" s="101"/>
      <c r="DN24" s="102"/>
      <c r="DO24" s="104"/>
      <c r="DP24" s="105"/>
      <c r="DQ24" s="105"/>
      <c r="DR24" s="106" t="s">
        <v>1437</v>
      </c>
      <c r="DS24" s="100">
        <v>2471.1065800000001</v>
      </c>
      <c r="DT24" s="101">
        <v>607.06530999999995</v>
      </c>
      <c r="DU24" s="101">
        <v>607.06530999999995</v>
      </c>
      <c r="DV24" s="102"/>
      <c r="DW24" s="99"/>
      <c r="DX24" s="100"/>
      <c r="DY24" s="101"/>
      <c r="DZ24" s="101"/>
      <c r="EA24" s="101"/>
      <c r="EB24" s="101"/>
      <c r="EC24" s="103">
        <v>7482.3</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v>14</v>
      </c>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100"/>
      <c r="GM24" s="101"/>
      <c r="GN24" s="101"/>
      <c r="GO24" s="102"/>
      <c r="GP24" s="99"/>
      <c r="GQ24" s="100"/>
      <c r="GR24" s="102"/>
      <c r="GS24" s="1"/>
      <c r="GT24" s="99">
        <v>2.38483</v>
      </c>
      <c r="GU24" s="100"/>
      <c r="GV24" s="102"/>
      <c r="GW24" s="99"/>
      <c r="GX24" s="99"/>
      <c r="GY24" s="99"/>
      <c r="GZ24" s="99">
        <v>14</v>
      </c>
      <c r="HA24" s="99"/>
      <c r="HB24" s="1"/>
      <c r="HC24" s="99"/>
      <c r="HD24" s="99"/>
      <c r="HE24" s="99"/>
      <c r="HF24" s="99"/>
      <c r="HG24" s="99"/>
      <c r="HH24" s="99"/>
      <c r="HI24" s="100"/>
      <c r="HJ24" s="102"/>
      <c r="HK24" s="1"/>
      <c r="HL24" s="100">
        <v>2471.1065800000001</v>
      </c>
      <c r="HM24" s="101">
        <v>2409.3480300000001</v>
      </c>
      <c r="HN24" s="102">
        <v>788.54196000000002</v>
      </c>
    </row>
    <row r="25" spans="1:222" x14ac:dyDescent="0.3">
      <c r="A25" s="1"/>
      <c r="B25" s="98" t="s">
        <v>839</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v>110.49702000000001</v>
      </c>
      <c r="BU25" s="101"/>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c r="CQ25" s="102">
        <v>181.02912000000001</v>
      </c>
      <c r="CR25" s="100"/>
      <c r="CS25" s="102"/>
      <c r="CT25" s="100"/>
      <c r="CU25" s="102"/>
      <c r="CV25" s="100"/>
      <c r="CW25" s="101"/>
      <c r="CX25" s="103"/>
      <c r="CY25" s="100"/>
      <c r="CZ25" s="101">
        <v>7787.1344099999997</v>
      </c>
      <c r="DA25" s="101"/>
      <c r="DB25" s="102"/>
      <c r="DC25" s="100"/>
      <c r="DD25" s="101"/>
      <c r="DE25" s="101"/>
      <c r="DF25" s="101"/>
      <c r="DG25" s="101"/>
      <c r="DH25" s="101"/>
      <c r="DI25" s="101"/>
      <c r="DJ25" s="101"/>
      <c r="DK25" s="101"/>
      <c r="DL25" s="101"/>
      <c r="DM25" s="101"/>
      <c r="DN25" s="102"/>
      <c r="DO25" s="104"/>
      <c r="DP25" s="105"/>
      <c r="DQ25" s="105"/>
      <c r="DR25" s="106" t="s">
        <v>1437</v>
      </c>
      <c r="DS25" s="100">
        <v>2471.1065800000001</v>
      </c>
      <c r="DT25" s="101">
        <v>607.06530999999995</v>
      </c>
      <c r="DU25" s="101">
        <v>607.06530999999995</v>
      </c>
      <c r="DV25" s="102"/>
      <c r="DW25" s="99"/>
      <c r="DX25" s="100"/>
      <c r="DY25" s="101"/>
      <c r="DZ25" s="101"/>
      <c r="EA25" s="101"/>
      <c r="EB25" s="101"/>
      <c r="EC25" s="103">
        <v>7693.8</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v>14</v>
      </c>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100"/>
      <c r="GM25" s="101"/>
      <c r="GN25" s="101"/>
      <c r="GO25" s="102"/>
      <c r="GP25" s="99"/>
      <c r="GQ25" s="100"/>
      <c r="GR25" s="102"/>
      <c r="GS25" s="1"/>
      <c r="GT25" s="99">
        <v>2.38483</v>
      </c>
      <c r="GU25" s="100"/>
      <c r="GV25" s="102"/>
      <c r="GW25" s="99"/>
      <c r="GX25" s="99"/>
      <c r="GY25" s="99"/>
      <c r="GZ25" s="99">
        <v>14</v>
      </c>
      <c r="HA25" s="99"/>
      <c r="HB25" s="1"/>
      <c r="HC25" s="99"/>
      <c r="HD25" s="99"/>
      <c r="HE25" s="99"/>
      <c r="HF25" s="99"/>
      <c r="HG25" s="99"/>
      <c r="HH25" s="99"/>
      <c r="HI25" s="100"/>
      <c r="HJ25" s="102"/>
      <c r="HK25" s="1"/>
      <c r="HL25" s="100">
        <v>2471.1065800000001</v>
      </c>
      <c r="HM25" s="101">
        <v>2409.3480300000001</v>
      </c>
      <c r="HN25" s="102">
        <v>788.54196000000002</v>
      </c>
    </row>
    <row r="26" spans="1:222" x14ac:dyDescent="0.3">
      <c r="A26" s="1"/>
      <c r="B26" s="98" t="s">
        <v>840</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v>110.49702000000001</v>
      </c>
      <c r="BU26" s="101"/>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c r="CQ26" s="102">
        <v>181.02912000000001</v>
      </c>
      <c r="CR26" s="100"/>
      <c r="CS26" s="102"/>
      <c r="CT26" s="100"/>
      <c r="CU26" s="102"/>
      <c r="CV26" s="100"/>
      <c r="CW26" s="101"/>
      <c r="CX26" s="103"/>
      <c r="CY26" s="100"/>
      <c r="CZ26" s="101">
        <v>7843.5516699999998</v>
      </c>
      <c r="DA26" s="101"/>
      <c r="DB26" s="102"/>
      <c r="DC26" s="100"/>
      <c r="DD26" s="101"/>
      <c r="DE26" s="101"/>
      <c r="DF26" s="101"/>
      <c r="DG26" s="101"/>
      <c r="DH26" s="101"/>
      <c r="DI26" s="101"/>
      <c r="DJ26" s="101"/>
      <c r="DK26" s="101"/>
      <c r="DL26" s="101"/>
      <c r="DM26" s="101"/>
      <c r="DN26" s="102"/>
      <c r="DO26" s="104"/>
      <c r="DP26" s="105"/>
      <c r="DQ26" s="105"/>
      <c r="DR26" s="106" t="s">
        <v>1437</v>
      </c>
      <c r="DS26" s="100">
        <v>2471.1065800000001</v>
      </c>
      <c r="DT26" s="101">
        <v>607.06530999999995</v>
      </c>
      <c r="DU26" s="101">
        <v>607.06530999999995</v>
      </c>
      <c r="DV26" s="102"/>
      <c r="DW26" s="99"/>
      <c r="DX26" s="100"/>
      <c r="DY26" s="101"/>
      <c r="DZ26" s="101"/>
      <c r="EA26" s="101"/>
      <c r="EB26" s="101"/>
      <c r="EC26" s="103">
        <v>7748</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v>14</v>
      </c>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100"/>
      <c r="GM26" s="101"/>
      <c r="GN26" s="101"/>
      <c r="GO26" s="102"/>
      <c r="GP26" s="99"/>
      <c r="GQ26" s="100"/>
      <c r="GR26" s="102"/>
      <c r="GS26" s="1"/>
      <c r="GT26" s="99">
        <v>2.38483</v>
      </c>
      <c r="GU26" s="100"/>
      <c r="GV26" s="102"/>
      <c r="GW26" s="99"/>
      <c r="GX26" s="99"/>
      <c r="GY26" s="99"/>
      <c r="GZ26" s="99">
        <v>14</v>
      </c>
      <c r="HA26" s="99"/>
      <c r="HB26" s="1"/>
      <c r="HC26" s="99"/>
      <c r="HD26" s="99"/>
      <c r="HE26" s="99"/>
      <c r="HF26" s="99"/>
      <c r="HG26" s="99"/>
      <c r="HH26" s="99"/>
      <c r="HI26" s="100"/>
      <c r="HJ26" s="102"/>
      <c r="HK26" s="1"/>
      <c r="HL26" s="100">
        <v>2471.1065800000001</v>
      </c>
      <c r="HM26" s="101">
        <v>2409.3480300000001</v>
      </c>
      <c r="HN26" s="102">
        <v>788.54196000000002</v>
      </c>
    </row>
    <row r="27" spans="1:222" x14ac:dyDescent="0.3">
      <c r="A27" s="1"/>
      <c r="B27" s="98" t="s">
        <v>841</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v>110.49702000000001</v>
      </c>
      <c r="BU27" s="101"/>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c r="CQ27" s="102">
        <v>181.02912000000001</v>
      </c>
      <c r="CR27" s="100"/>
      <c r="CS27" s="102"/>
      <c r="CT27" s="100"/>
      <c r="CU27" s="102"/>
      <c r="CV27" s="100"/>
      <c r="CW27" s="101"/>
      <c r="CX27" s="103"/>
      <c r="CY27" s="100"/>
      <c r="CZ27" s="101">
        <v>7913.3688099999999</v>
      </c>
      <c r="DA27" s="101"/>
      <c r="DB27" s="102"/>
      <c r="DC27" s="100"/>
      <c r="DD27" s="101"/>
      <c r="DE27" s="101"/>
      <c r="DF27" s="101"/>
      <c r="DG27" s="101"/>
      <c r="DH27" s="101"/>
      <c r="DI27" s="101"/>
      <c r="DJ27" s="101"/>
      <c r="DK27" s="101"/>
      <c r="DL27" s="101"/>
      <c r="DM27" s="101"/>
      <c r="DN27" s="102"/>
      <c r="DO27" s="104"/>
      <c r="DP27" s="105"/>
      <c r="DQ27" s="105"/>
      <c r="DR27" s="106" t="s">
        <v>1437</v>
      </c>
      <c r="DS27" s="100">
        <v>2471.1065800000001</v>
      </c>
      <c r="DT27" s="101">
        <v>607.06530999999995</v>
      </c>
      <c r="DU27" s="101">
        <v>607.06530999999995</v>
      </c>
      <c r="DV27" s="102"/>
      <c r="DW27" s="99"/>
      <c r="DX27" s="100"/>
      <c r="DY27" s="101"/>
      <c r="DZ27" s="101"/>
      <c r="EA27" s="101"/>
      <c r="EB27" s="101"/>
      <c r="EC27" s="103">
        <v>7816.6</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v>14</v>
      </c>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100"/>
      <c r="GM27" s="101"/>
      <c r="GN27" s="101"/>
      <c r="GO27" s="102"/>
      <c r="GP27" s="99"/>
      <c r="GQ27" s="100"/>
      <c r="GR27" s="102"/>
      <c r="GS27" s="1"/>
      <c r="GT27" s="99">
        <v>2.38483</v>
      </c>
      <c r="GU27" s="100"/>
      <c r="GV27" s="102"/>
      <c r="GW27" s="99"/>
      <c r="GX27" s="99"/>
      <c r="GY27" s="99"/>
      <c r="GZ27" s="99">
        <v>14</v>
      </c>
      <c r="HA27" s="99"/>
      <c r="HB27" s="1"/>
      <c r="HC27" s="99"/>
      <c r="HD27" s="99"/>
      <c r="HE27" s="99"/>
      <c r="HF27" s="99"/>
      <c r="HG27" s="99"/>
      <c r="HH27" s="99"/>
      <c r="HI27" s="100"/>
      <c r="HJ27" s="102"/>
      <c r="HK27" s="1"/>
      <c r="HL27" s="100">
        <v>2471.1065800000001</v>
      </c>
      <c r="HM27" s="101">
        <v>2409.3480300000001</v>
      </c>
      <c r="HN27" s="102">
        <v>788.54196000000002</v>
      </c>
    </row>
    <row r="28" spans="1:222" x14ac:dyDescent="0.3">
      <c r="A28" s="1"/>
      <c r="B28" s="98" t="s">
        <v>842</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v>110.49702000000001</v>
      </c>
      <c r="BU28" s="101"/>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c r="CQ28" s="102">
        <v>181.02912000000001</v>
      </c>
      <c r="CR28" s="100"/>
      <c r="CS28" s="102"/>
      <c r="CT28" s="100"/>
      <c r="CU28" s="102"/>
      <c r="CV28" s="100"/>
      <c r="CW28" s="101"/>
      <c r="CX28" s="103"/>
      <c r="CY28" s="100"/>
      <c r="CZ28" s="101">
        <v>7988.5528899999999</v>
      </c>
      <c r="DA28" s="101"/>
      <c r="DB28" s="102"/>
      <c r="DC28" s="100"/>
      <c r="DD28" s="101"/>
      <c r="DE28" s="101"/>
      <c r="DF28" s="101"/>
      <c r="DG28" s="101"/>
      <c r="DH28" s="101"/>
      <c r="DI28" s="101"/>
      <c r="DJ28" s="101"/>
      <c r="DK28" s="101"/>
      <c r="DL28" s="101"/>
      <c r="DM28" s="101"/>
      <c r="DN28" s="102"/>
      <c r="DO28" s="104"/>
      <c r="DP28" s="105"/>
      <c r="DQ28" s="105"/>
      <c r="DR28" s="106" t="s">
        <v>1437</v>
      </c>
      <c r="DS28" s="100">
        <v>2471.1065800000001</v>
      </c>
      <c r="DT28" s="101">
        <v>607.06530999999995</v>
      </c>
      <c r="DU28" s="101">
        <v>607.06530999999995</v>
      </c>
      <c r="DV28" s="102"/>
      <c r="DW28" s="99"/>
      <c r="DX28" s="100"/>
      <c r="DY28" s="101"/>
      <c r="DZ28" s="101"/>
      <c r="EA28" s="101"/>
      <c r="EB28" s="101"/>
      <c r="EC28" s="103">
        <v>7890.5</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v>14</v>
      </c>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100"/>
      <c r="GM28" s="101"/>
      <c r="GN28" s="101"/>
      <c r="GO28" s="102"/>
      <c r="GP28" s="99"/>
      <c r="GQ28" s="100"/>
      <c r="GR28" s="102"/>
      <c r="GS28" s="1"/>
      <c r="GT28" s="99">
        <v>2.38483</v>
      </c>
      <c r="GU28" s="100"/>
      <c r="GV28" s="102"/>
      <c r="GW28" s="99"/>
      <c r="GX28" s="99"/>
      <c r="GY28" s="99"/>
      <c r="GZ28" s="99">
        <v>14</v>
      </c>
      <c r="HA28" s="99"/>
      <c r="HB28" s="1"/>
      <c r="HC28" s="99"/>
      <c r="HD28" s="99"/>
      <c r="HE28" s="99"/>
      <c r="HF28" s="99"/>
      <c r="HG28" s="99"/>
      <c r="HH28" s="99"/>
      <c r="HI28" s="100"/>
      <c r="HJ28" s="102"/>
      <c r="HK28" s="1"/>
      <c r="HL28" s="100">
        <v>2471.1065800000001</v>
      </c>
      <c r="HM28" s="101">
        <v>2409.3480300000001</v>
      </c>
      <c r="HN28" s="102">
        <v>788.54196000000002</v>
      </c>
    </row>
    <row r="29" spans="1:222" x14ac:dyDescent="0.3">
      <c r="A29" s="1"/>
      <c r="B29" s="98" t="s">
        <v>843</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v>110.49702000000001</v>
      </c>
      <c r="BU29" s="101"/>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c r="CQ29" s="102">
        <v>181.02912000000001</v>
      </c>
      <c r="CR29" s="100"/>
      <c r="CS29" s="102"/>
      <c r="CT29" s="100"/>
      <c r="CU29" s="102"/>
      <c r="CV29" s="100"/>
      <c r="CW29" s="101"/>
      <c r="CX29" s="103"/>
      <c r="CY29" s="100"/>
      <c r="CZ29" s="101">
        <v>7923.6970499999998</v>
      </c>
      <c r="DA29" s="101"/>
      <c r="DB29" s="102"/>
      <c r="DC29" s="100"/>
      <c r="DD29" s="101"/>
      <c r="DE29" s="101"/>
      <c r="DF29" s="101"/>
      <c r="DG29" s="101"/>
      <c r="DH29" s="101"/>
      <c r="DI29" s="101"/>
      <c r="DJ29" s="101"/>
      <c r="DK29" s="101"/>
      <c r="DL29" s="101"/>
      <c r="DM29" s="101"/>
      <c r="DN29" s="102"/>
      <c r="DO29" s="104"/>
      <c r="DP29" s="105"/>
      <c r="DQ29" s="105"/>
      <c r="DR29" s="106" t="s">
        <v>1437</v>
      </c>
      <c r="DS29" s="100">
        <v>2471.1065800000001</v>
      </c>
      <c r="DT29" s="101">
        <v>607.06530999999995</v>
      </c>
      <c r="DU29" s="101">
        <v>607.06530999999995</v>
      </c>
      <c r="DV29" s="102"/>
      <c r="DW29" s="99"/>
      <c r="DX29" s="100"/>
      <c r="DY29" s="101"/>
      <c r="DZ29" s="101"/>
      <c r="EA29" s="101"/>
      <c r="EB29" s="101"/>
      <c r="EC29" s="103">
        <v>7826.3</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v>14</v>
      </c>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100"/>
      <c r="GM29" s="101"/>
      <c r="GN29" s="101"/>
      <c r="GO29" s="102"/>
      <c r="GP29" s="99"/>
      <c r="GQ29" s="100"/>
      <c r="GR29" s="102"/>
      <c r="GS29" s="1"/>
      <c r="GT29" s="99">
        <v>2.38483</v>
      </c>
      <c r="GU29" s="100"/>
      <c r="GV29" s="102"/>
      <c r="GW29" s="99"/>
      <c r="GX29" s="99"/>
      <c r="GY29" s="99"/>
      <c r="GZ29" s="99">
        <v>14</v>
      </c>
      <c r="HA29" s="99"/>
      <c r="HB29" s="1"/>
      <c r="HC29" s="99"/>
      <c r="HD29" s="99"/>
      <c r="HE29" s="99"/>
      <c r="HF29" s="99"/>
      <c r="HG29" s="99"/>
      <c r="HH29" s="99"/>
      <c r="HI29" s="100"/>
      <c r="HJ29" s="102"/>
      <c r="HK29" s="1"/>
      <c r="HL29" s="100">
        <v>2471.1065800000001</v>
      </c>
      <c r="HM29" s="101">
        <v>2409.3480300000001</v>
      </c>
      <c r="HN29" s="102">
        <v>776.30271000000005</v>
      </c>
    </row>
    <row r="30" spans="1:222" x14ac:dyDescent="0.3">
      <c r="A30" s="1"/>
      <c r="B30" s="98" t="s">
        <v>844</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v>110.49702000000001</v>
      </c>
      <c r="BU30" s="101"/>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c r="CQ30" s="102">
        <v>181.02912000000001</v>
      </c>
      <c r="CR30" s="100"/>
      <c r="CS30" s="102"/>
      <c r="CT30" s="100"/>
      <c r="CU30" s="102"/>
      <c r="CV30" s="100"/>
      <c r="CW30" s="101"/>
      <c r="CX30" s="103"/>
      <c r="CY30" s="100"/>
      <c r="CZ30" s="101">
        <v>7998.6804199999997</v>
      </c>
      <c r="DA30" s="101"/>
      <c r="DB30" s="102"/>
      <c r="DC30" s="100"/>
      <c r="DD30" s="101"/>
      <c r="DE30" s="101"/>
      <c r="DF30" s="101"/>
      <c r="DG30" s="101"/>
      <c r="DH30" s="101"/>
      <c r="DI30" s="101"/>
      <c r="DJ30" s="101"/>
      <c r="DK30" s="101"/>
      <c r="DL30" s="101"/>
      <c r="DM30" s="101"/>
      <c r="DN30" s="102"/>
      <c r="DO30" s="104"/>
      <c r="DP30" s="105"/>
      <c r="DQ30" s="105"/>
      <c r="DR30" s="106" t="s">
        <v>1437</v>
      </c>
      <c r="DS30" s="100">
        <v>2471.1065800000001</v>
      </c>
      <c r="DT30" s="101">
        <v>607.06530999999995</v>
      </c>
      <c r="DU30" s="101">
        <v>607.06530999999995</v>
      </c>
      <c r="DV30" s="102"/>
      <c r="DW30" s="99"/>
      <c r="DX30" s="100"/>
      <c r="DY30" s="101"/>
      <c r="DZ30" s="101"/>
      <c r="EA30" s="101"/>
      <c r="EB30" s="101"/>
      <c r="EC30" s="103">
        <v>7901.1</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v>14</v>
      </c>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100"/>
      <c r="GM30" s="101"/>
      <c r="GN30" s="101"/>
      <c r="GO30" s="102"/>
      <c r="GP30" s="99"/>
      <c r="GQ30" s="100"/>
      <c r="GR30" s="102"/>
      <c r="GS30" s="1"/>
      <c r="GT30" s="99">
        <v>2.38483</v>
      </c>
      <c r="GU30" s="100"/>
      <c r="GV30" s="102"/>
      <c r="GW30" s="99"/>
      <c r="GX30" s="99"/>
      <c r="GY30" s="99"/>
      <c r="GZ30" s="99">
        <v>14</v>
      </c>
      <c r="HA30" s="99"/>
      <c r="HB30" s="1"/>
      <c r="HC30" s="99"/>
      <c r="HD30" s="99"/>
      <c r="HE30" s="99"/>
      <c r="HF30" s="99"/>
      <c r="HG30" s="99"/>
      <c r="HH30" s="99"/>
      <c r="HI30" s="100"/>
      <c r="HJ30" s="102"/>
      <c r="HK30" s="1"/>
      <c r="HL30" s="100">
        <v>2471.1065800000001</v>
      </c>
      <c r="HM30" s="101">
        <v>2409.3480300000001</v>
      </c>
      <c r="HN30" s="102">
        <v>776.30271000000005</v>
      </c>
    </row>
    <row r="31" spans="1:222" x14ac:dyDescent="0.3">
      <c r="A31" s="1"/>
      <c r="B31" s="98" t="s">
        <v>845</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v>110.49702000000001</v>
      </c>
      <c r="BU31" s="101"/>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c r="CQ31" s="102">
        <v>181.02912000000001</v>
      </c>
      <c r="CR31" s="100"/>
      <c r="CS31" s="102"/>
      <c r="CT31" s="100"/>
      <c r="CU31" s="102"/>
      <c r="CV31" s="100"/>
      <c r="CW31" s="101"/>
      <c r="CX31" s="103"/>
      <c r="CY31" s="100"/>
      <c r="CZ31" s="101">
        <v>7868.8483299999998</v>
      </c>
      <c r="DA31" s="101"/>
      <c r="DB31" s="102"/>
      <c r="DC31" s="100"/>
      <c r="DD31" s="101"/>
      <c r="DE31" s="101"/>
      <c r="DF31" s="101"/>
      <c r="DG31" s="101"/>
      <c r="DH31" s="101"/>
      <c r="DI31" s="101"/>
      <c r="DJ31" s="101"/>
      <c r="DK31" s="101"/>
      <c r="DL31" s="101"/>
      <c r="DM31" s="101"/>
      <c r="DN31" s="102"/>
      <c r="DO31" s="104"/>
      <c r="DP31" s="105"/>
      <c r="DQ31" s="105"/>
      <c r="DR31" s="106" t="s">
        <v>1437</v>
      </c>
      <c r="DS31" s="100">
        <v>2471.1065800000001</v>
      </c>
      <c r="DT31" s="101">
        <v>607.06530999999995</v>
      </c>
      <c r="DU31" s="101">
        <v>607.06530999999995</v>
      </c>
      <c r="DV31" s="102"/>
      <c r="DW31" s="99"/>
      <c r="DX31" s="100"/>
      <c r="DY31" s="101"/>
      <c r="DZ31" s="101"/>
      <c r="EA31" s="101"/>
      <c r="EB31" s="101"/>
      <c r="EC31" s="103">
        <v>7771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v>14</v>
      </c>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100"/>
      <c r="GM31" s="101"/>
      <c r="GN31" s="101"/>
      <c r="GO31" s="102"/>
      <c r="GP31" s="99"/>
      <c r="GQ31" s="100"/>
      <c r="GR31" s="102"/>
      <c r="GS31" s="1"/>
      <c r="GT31" s="99">
        <v>2.38483</v>
      </c>
      <c r="GU31" s="100"/>
      <c r="GV31" s="102"/>
      <c r="GW31" s="99"/>
      <c r="GX31" s="99"/>
      <c r="GY31" s="99"/>
      <c r="GZ31" s="99">
        <v>14</v>
      </c>
      <c r="HA31" s="99"/>
      <c r="HB31" s="1"/>
      <c r="HC31" s="99"/>
      <c r="HD31" s="99"/>
      <c r="HE31" s="99"/>
      <c r="HF31" s="99"/>
      <c r="HG31" s="99"/>
      <c r="HH31" s="99"/>
      <c r="HI31" s="100"/>
      <c r="HJ31" s="102"/>
      <c r="HK31" s="1"/>
      <c r="HL31" s="100">
        <v>2471.1065800000001</v>
      </c>
      <c r="HM31" s="101">
        <v>2409.3480300000001</v>
      </c>
      <c r="HN31" s="102">
        <v>776.30271000000005</v>
      </c>
    </row>
    <row r="32" spans="1:222" x14ac:dyDescent="0.3">
      <c r="A32" s="1"/>
      <c r="B32" s="98" t="s">
        <v>846</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v>110.49702000000001</v>
      </c>
      <c r="BU32" s="101"/>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c r="CQ32" s="102">
        <v>181.02912000000001</v>
      </c>
      <c r="CR32" s="100"/>
      <c r="CS32" s="102"/>
      <c r="CT32" s="100"/>
      <c r="CU32" s="102"/>
      <c r="CV32" s="100"/>
      <c r="CW32" s="101"/>
      <c r="CX32" s="103"/>
      <c r="CY32" s="100"/>
      <c r="CZ32" s="101">
        <v>7761.5481099999997</v>
      </c>
      <c r="DA32" s="101"/>
      <c r="DB32" s="102"/>
      <c r="DC32" s="100"/>
      <c r="DD32" s="101"/>
      <c r="DE32" s="101"/>
      <c r="DF32" s="101"/>
      <c r="DG32" s="101"/>
      <c r="DH32" s="101"/>
      <c r="DI32" s="101"/>
      <c r="DJ32" s="101"/>
      <c r="DK32" s="101"/>
      <c r="DL32" s="101"/>
      <c r="DM32" s="101"/>
      <c r="DN32" s="102"/>
      <c r="DO32" s="104"/>
      <c r="DP32" s="105"/>
      <c r="DQ32" s="105"/>
      <c r="DR32" s="106" t="s">
        <v>1437</v>
      </c>
      <c r="DS32" s="100">
        <v>2483.3458300000002</v>
      </c>
      <c r="DT32" s="101">
        <v>607.06530999999995</v>
      </c>
      <c r="DU32" s="101">
        <v>607.06530999999995</v>
      </c>
      <c r="DV32" s="102"/>
      <c r="DW32" s="99"/>
      <c r="DX32" s="100"/>
      <c r="DY32" s="101"/>
      <c r="DZ32" s="101"/>
      <c r="EA32" s="101"/>
      <c r="EB32" s="101"/>
      <c r="EC32" s="103">
        <v>7664.1</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v>14</v>
      </c>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100"/>
      <c r="GM32" s="101"/>
      <c r="GN32" s="101"/>
      <c r="GO32" s="102"/>
      <c r="GP32" s="99"/>
      <c r="GQ32" s="100"/>
      <c r="GR32" s="102"/>
      <c r="GS32" s="1"/>
      <c r="GT32" s="99">
        <v>2.38483</v>
      </c>
      <c r="GU32" s="100"/>
      <c r="GV32" s="102"/>
      <c r="GW32" s="99"/>
      <c r="GX32" s="99"/>
      <c r="GY32" s="99"/>
      <c r="GZ32" s="99">
        <v>14</v>
      </c>
      <c r="HA32" s="99"/>
      <c r="HB32" s="1"/>
      <c r="HC32" s="99"/>
      <c r="HD32" s="99"/>
      <c r="HE32" s="99"/>
      <c r="HF32" s="99"/>
      <c r="HG32" s="99"/>
      <c r="HH32" s="99"/>
      <c r="HI32" s="100"/>
      <c r="HJ32" s="102"/>
      <c r="HK32" s="1"/>
      <c r="HL32" s="100">
        <v>2483.3458300000002</v>
      </c>
      <c r="HM32" s="101">
        <v>2421.5872800000002</v>
      </c>
      <c r="HN32" s="102">
        <v>776.30271000000005</v>
      </c>
    </row>
    <row r="33" spans="1:222" x14ac:dyDescent="0.3">
      <c r="A33" s="1"/>
      <c r="B33" s="98" t="s">
        <v>847</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v>110.49702000000001</v>
      </c>
      <c r="BU33" s="101"/>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c r="CQ33" s="102">
        <v>181.02912000000001</v>
      </c>
      <c r="CR33" s="100"/>
      <c r="CS33" s="102"/>
      <c r="CT33" s="100"/>
      <c r="CU33" s="102"/>
      <c r="CV33" s="100"/>
      <c r="CW33" s="101"/>
      <c r="CX33" s="103"/>
      <c r="CY33" s="100"/>
      <c r="CZ33" s="101">
        <v>7813.5343199999998</v>
      </c>
      <c r="DA33" s="101"/>
      <c r="DB33" s="102"/>
      <c r="DC33" s="100"/>
      <c r="DD33" s="101"/>
      <c r="DE33" s="101"/>
      <c r="DF33" s="101"/>
      <c r="DG33" s="101"/>
      <c r="DH33" s="101"/>
      <c r="DI33" s="101"/>
      <c r="DJ33" s="101"/>
      <c r="DK33" s="101"/>
      <c r="DL33" s="101"/>
      <c r="DM33" s="101"/>
      <c r="DN33" s="102"/>
      <c r="DO33" s="104"/>
      <c r="DP33" s="105"/>
      <c r="DQ33" s="105"/>
      <c r="DR33" s="106" t="s">
        <v>1437</v>
      </c>
      <c r="DS33" s="100">
        <v>2483.3458300000002</v>
      </c>
      <c r="DT33" s="101">
        <v>607.06530999999995</v>
      </c>
      <c r="DU33" s="101">
        <v>607.06530999999995</v>
      </c>
      <c r="DV33" s="102"/>
      <c r="DW33" s="99"/>
      <c r="DX33" s="100"/>
      <c r="DY33" s="101"/>
      <c r="DZ33" s="101"/>
      <c r="EA33" s="101"/>
      <c r="EB33" s="101"/>
      <c r="EC33" s="103">
        <v>7714.8</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v>14</v>
      </c>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100"/>
      <c r="GM33" s="101"/>
      <c r="GN33" s="101"/>
      <c r="GO33" s="102"/>
      <c r="GP33" s="99"/>
      <c r="GQ33" s="100"/>
      <c r="GR33" s="102"/>
      <c r="GS33" s="1"/>
      <c r="GT33" s="99">
        <v>2.38483</v>
      </c>
      <c r="GU33" s="100"/>
      <c r="GV33" s="102"/>
      <c r="GW33" s="99"/>
      <c r="GX33" s="99"/>
      <c r="GY33" s="99"/>
      <c r="GZ33" s="99">
        <v>14</v>
      </c>
      <c r="HA33" s="99"/>
      <c r="HB33" s="1"/>
      <c r="HC33" s="99"/>
      <c r="HD33" s="99"/>
      <c r="HE33" s="99"/>
      <c r="HF33" s="99"/>
      <c r="HG33" s="99"/>
      <c r="HH33" s="99"/>
      <c r="HI33" s="100"/>
      <c r="HJ33" s="102"/>
      <c r="HK33" s="1"/>
      <c r="HL33" s="100">
        <v>2483.3458300000002</v>
      </c>
      <c r="HM33" s="101">
        <v>2421.5872800000002</v>
      </c>
      <c r="HN33" s="102">
        <v>776.30271000000005</v>
      </c>
    </row>
    <row r="34" spans="1:222" x14ac:dyDescent="0.3">
      <c r="A34" s="1"/>
      <c r="B34" s="98" t="s">
        <v>848</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17.279389999999999</v>
      </c>
      <c r="AB34" s="100"/>
      <c r="AC34" s="101"/>
      <c r="AD34" s="101"/>
      <c r="AE34" s="101"/>
      <c r="AF34" s="101">
        <v>12.23925</v>
      </c>
      <c r="AG34" s="101">
        <v>24.4617</v>
      </c>
      <c r="AH34" s="102">
        <v>10.27692</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v>110.49702000000001</v>
      </c>
      <c r="BU34" s="101"/>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c r="CQ34" s="102">
        <v>181.02912000000001</v>
      </c>
      <c r="CR34" s="100"/>
      <c r="CS34" s="102"/>
      <c r="CT34" s="100"/>
      <c r="CU34" s="102"/>
      <c r="CV34" s="100"/>
      <c r="CW34" s="101"/>
      <c r="CX34" s="103"/>
      <c r="CY34" s="100"/>
      <c r="CZ34" s="101">
        <v>7918.3584099999998</v>
      </c>
      <c r="DA34" s="101"/>
      <c r="DB34" s="102"/>
      <c r="DC34" s="100"/>
      <c r="DD34" s="101"/>
      <c r="DE34" s="101"/>
      <c r="DF34" s="101"/>
      <c r="DG34" s="101"/>
      <c r="DH34" s="101"/>
      <c r="DI34" s="101"/>
      <c r="DJ34" s="101"/>
      <c r="DK34" s="101"/>
      <c r="DL34" s="101"/>
      <c r="DM34" s="101"/>
      <c r="DN34" s="102"/>
      <c r="DO34" s="104"/>
      <c r="DP34" s="105"/>
      <c r="DQ34" s="105"/>
      <c r="DR34" s="106" t="s">
        <v>1437</v>
      </c>
      <c r="DS34" s="100">
        <v>2500.6252199999999</v>
      </c>
      <c r="DT34" s="101">
        <v>624.34469999999999</v>
      </c>
      <c r="DU34" s="101">
        <v>624.34469999999999</v>
      </c>
      <c r="DV34" s="102"/>
      <c r="DW34" s="99"/>
      <c r="DX34" s="100"/>
      <c r="DY34" s="101"/>
      <c r="DZ34" s="101"/>
      <c r="EA34" s="101"/>
      <c r="EB34" s="101"/>
      <c r="EC34" s="103">
        <v>7819.4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v>14</v>
      </c>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100"/>
      <c r="GM34" s="101"/>
      <c r="GN34" s="101"/>
      <c r="GO34" s="102"/>
      <c r="GP34" s="99"/>
      <c r="GQ34" s="100"/>
      <c r="GR34" s="102"/>
      <c r="GS34" s="1"/>
      <c r="GT34" s="99">
        <v>2.38483</v>
      </c>
      <c r="GU34" s="100"/>
      <c r="GV34" s="102"/>
      <c r="GW34" s="99"/>
      <c r="GX34" s="99"/>
      <c r="GY34" s="99"/>
      <c r="GZ34" s="99">
        <v>14</v>
      </c>
      <c r="HA34" s="99"/>
      <c r="HB34" s="1"/>
      <c r="HC34" s="99"/>
      <c r="HD34" s="99"/>
      <c r="HE34" s="99"/>
      <c r="HF34" s="99"/>
      <c r="HG34" s="99"/>
      <c r="HH34" s="99"/>
      <c r="HI34" s="100"/>
      <c r="HJ34" s="102"/>
      <c r="HK34" s="1"/>
      <c r="HL34" s="100">
        <v>2500.6252199999999</v>
      </c>
      <c r="HM34" s="101">
        <v>2438.8666699999999</v>
      </c>
      <c r="HN34" s="102">
        <v>776.30271000000005</v>
      </c>
    </row>
    <row r="35" spans="1:222" x14ac:dyDescent="0.3">
      <c r="A35" s="1"/>
      <c r="B35" s="98" t="s">
        <v>849</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5.7649600000000003</v>
      </c>
      <c r="AB35" s="100"/>
      <c r="AC35" s="101"/>
      <c r="AD35" s="101"/>
      <c r="AE35" s="101"/>
      <c r="AF35" s="101">
        <v>12.23925</v>
      </c>
      <c r="AG35" s="101">
        <v>24.4617</v>
      </c>
      <c r="AH35" s="102">
        <v>10.27692</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v>110.49702000000001</v>
      </c>
      <c r="BU35" s="101"/>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c r="CQ35" s="102">
        <v>181.02912000000001</v>
      </c>
      <c r="CR35" s="100"/>
      <c r="CS35" s="102"/>
      <c r="CT35" s="100"/>
      <c r="CU35" s="102"/>
      <c r="CV35" s="100"/>
      <c r="CW35" s="101"/>
      <c r="CX35" s="103"/>
      <c r="CY35" s="100"/>
      <c r="CZ35" s="101">
        <v>8034.77484</v>
      </c>
      <c r="DA35" s="101"/>
      <c r="DB35" s="102"/>
      <c r="DC35" s="100"/>
      <c r="DD35" s="101"/>
      <c r="DE35" s="101"/>
      <c r="DF35" s="101"/>
      <c r="DG35" s="101"/>
      <c r="DH35" s="101"/>
      <c r="DI35" s="101"/>
      <c r="DJ35" s="101"/>
      <c r="DK35" s="101"/>
      <c r="DL35" s="101"/>
      <c r="DM35" s="101"/>
      <c r="DN35" s="102"/>
      <c r="DO35" s="104"/>
      <c r="DP35" s="105"/>
      <c r="DQ35" s="105"/>
      <c r="DR35" s="106" t="s">
        <v>1437</v>
      </c>
      <c r="DS35" s="100">
        <v>2489.1107900000002</v>
      </c>
      <c r="DT35" s="101">
        <v>612.83027000000004</v>
      </c>
      <c r="DU35" s="101">
        <v>612.83027000000004</v>
      </c>
      <c r="DV35" s="102"/>
      <c r="DW35" s="99"/>
      <c r="DX35" s="100"/>
      <c r="DY35" s="101"/>
      <c r="DZ35" s="101"/>
      <c r="EA35" s="101"/>
      <c r="EB35" s="101"/>
      <c r="EC35" s="103">
        <v>7937.4</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v>14</v>
      </c>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100"/>
      <c r="GM35" s="101"/>
      <c r="GN35" s="101"/>
      <c r="GO35" s="102"/>
      <c r="GP35" s="99"/>
      <c r="GQ35" s="100"/>
      <c r="GR35" s="102"/>
      <c r="GS35" s="1"/>
      <c r="GT35" s="99">
        <v>2.38483</v>
      </c>
      <c r="GU35" s="100"/>
      <c r="GV35" s="102"/>
      <c r="GW35" s="99"/>
      <c r="GX35" s="99"/>
      <c r="GY35" s="99"/>
      <c r="GZ35" s="99">
        <v>14</v>
      </c>
      <c r="HA35" s="99"/>
      <c r="HB35" s="1"/>
      <c r="HC35" s="99"/>
      <c r="HD35" s="99"/>
      <c r="HE35" s="99"/>
      <c r="HF35" s="99"/>
      <c r="HG35" s="99"/>
      <c r="HH35" s="99"/>
      <c r="HI35" s="100"/>
      <c r="HJ35" s="102"/>
      <c r="HK35" s="1"/>
      <c r="HL35" s="100">
        <v>2489.1107900000002</v>
      </c>
      <c r="HM35" s="101">
        <v>2427.3522400000002</v>
      </c>
      <c r="HN35" s="102">
        <v>776.30271000000005</v>
      </c>
    </row>
    <row r="36" spans="1:222" x14ac:dyDescent="0.3">
      <c r="A36" s="1"/>
      <c r="B36" s="98" t="s">
        <v>850</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v>110.49702000000001</v>
      </c>
      <c r="BU36" s="101"/>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c r="CQ36" s="102">
        <v>181.02912000000001</v>
      </c>
      <c r="CR36" s="100"/>
      <c r="CS36" s="102"/>
      <c r="CT36" s="100"/>
      <c r="CU36" s="102"/>
      <c r="CV36" s="100"/>
      <c r="CW36" s="101"/>
      <c r="CX36" s="103"/>
      <c r="CY36" s="100"/>
      <c r="CZ36" s="101">
        <v>8024.7014799999997</v>
      </c>
      <c r="DA36" s="101"/>
      <c r="DB36" s="102"/>
      <c r="DC36" s="100"/>
      <c r="DD36" s="101"/>
      <c r="DE36" s="101"/>
      <c r="DF36" s="101"/>
      <c r="DG36" s="101"/>
      <c r="DH36" s="101"/>
      <c r="DI36" s="101"/>
      <c r="DJ36" s="101"/>
      <c r="DK36" s="101"/>
      <c r="DL36" s="101"/>
      <c r="DM36" s="101"/>
      <c r="DN36" s="102"/>
      <c r="DO36" s="104"/>
      <c r="DP36" s="105"/>
      <c r="DQ36" s="105"/>
      <c r="DR36" s="106" t="s">
        <v>1437</v>
      </c>
      <c r="DS36" s="100">
        <v>2483.3458300000002</v>
      </c>
      <c r="DT36" s="101">
        <v>607.06530999999995</v>
      </c>
      <c r="DU36" s="101">
        <v>607.06530999999995</v>
      </c>
      <c r="DV36" s="102"/>
      <c r="DW36" s="99"/>
      <c r="DX36" s="100"/>
      <c r="DY36" s="101"/>
      <c r="DZ36" s="101"/>
      <c r="EA36" s="101"/>
      <c r="EB36" s="101"/>
      <c r="EC36" s="103">
        <v>7928.3</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v>14</v>
      </c>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100"/>
      <c r="GM36" s="101"/>
      <c r="GN36" s="101"/>
      <c r="GO36" s="102"/>
      <c r="GP36" s="99"/>
      <c r="GQ36" s="100"/>
      <c r="GR36" s="102"/>
      <c r="GS36" s="1"/>
      <c r="GT36" s="99">
        <v>2.38483</v>
      </c>
      <c r="GU36" s="100"/>
      <c r="GV36" s="102"/>
      <c r="GW36" s="99"/>
      <c r="GX36" s="99"/>
      <c r="GY36" s="99"/>
      <c r="GZ36" s="99">
        <v>14</v>
      </c>
      <c r="HA36" s="99"/>
      <c r="HB36" s="1"/>
      <c r="HC36" s="99"/>
      <c r="HD36" s="99"/>
      <c r="HE36" s="99"/>
      <c r="HF36" s="99"/>
      <c r="HG36" s="99"/>
      <c r="HH36" s="99"/>
      <c r="HI36" s="100"/>
      <c r="HJ36" s="102"/>
      <c r="HK36" s="1"/>
      <c r="HL36" s="100">
        <v>2483.3458300000002</v>
      </c>
      <c r="HM36" s="101">
        <v>2421.5872800000002</v>
      </c>
      <c r="HN36" s="102">
        <v>776.30271000000005</v>
      </c>
    </row>
    <row r="37" spans="1:222" x14ac:dyDescent="0.3">
      <c r="A37" s="1"/>
      <c r="B37" s="98" t="s">
        <v>851</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v>110.49702000000001</v>
      </c>
      <c r="BU37" s="101"/>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c r="CQ37" s="102">
        <v>181.02912000000001</v>
      </c>
      <c r="CR37" s="100"/>
      <c r="CS37" s="102"/>
      <c r="CT37" s="100"/>
      <c r="CU37" s="102"/>
      <c r="CV37" s="100"/>
      <c r="CW37" s="101"/>
      <c r="CX37" s="103"/>
      <c r="CY37" s="100"/>
      <c r="CZ37" s="101">
        <v>7990.8462300000001</v>
      </c>
      <c r="DA37" s="101"/>
      <c r="DB37" s="102"/>
      <c r="DC37" s="100"/>
      <c r="DD37" s="101"/>
      <c r="DE37" s="101"/>
      <c r="DF37" s="101"/>
      <c r="DG37" s="101"/>
      <c r="DH37" s="101"/>
      <c r="DI37" s="101"/>
      <c r="DJ37" s="101"/>
      <c r="DK37" s="101"/>
      <c r="DL37" s="101"/>
      <c r="DM37" s="101"/>
      <c r="DN37" s="102"/>
      <c r="DO37" s="104"/>
      <c r="DP37" s="105"/>
      <c r="DQ37" s="105"/>
      <c r="DR37" s="106" t="s">
        <v>1437</v>
      </c>
      <c r="DS37" s="100">
        <v>2483.3458300000002</v>
      </c>
      <c r="DT37" s="101">
        <v>607.06530999999995</v>
      </c>
      <c r="DU37" s="101">
        <v>607.06530999999995</v>
      </c>
      <c r="DV37" s="102"/>
      <c r="DW37" s="99"/>
      <c r="DX37" s="100"/>
      <c r="DY37" s="101"/>
      <c r="DZ37" s="101"/>
      <c r="EA37" s="101"/>
      <c r="EB37" s="101"/>
      <c r="EC37" s="103">
        <v>7894.4</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v>14</v>
      </c>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100"/>
      <c r="GM37" s="101"/>
      <c r="GN37" s="101"/>
      <c r="GO37" s="102"/>
      <c r="GP37" s="99"/>
      <c r="GQ37" s="100"/>
      <c r="GR37" s="102"/>
      <c r="GS37" s="1"/>
      <c r="GT37" s="99">
        <v>2.38483</v>
      </c>
      <c r="GU37" s="100"/>
      <c r="GV37" s="102"/>
      <c r="GW37" s="99"/>
      <c r="GX37" s="99"/>
      <c r="GY37" s="99"/>
      <c r="GZ37" s="99">
        <v>14</v>
      </c>
      <c r="HA37" s="99"/>
      <c r="HB37" s="1"/>
      <c r="HC37" s="99"/>
      <c r="HD37" s="99"/>
      <c r="HE37" s="99"/>
      <c r="HF37" s="99"/>
      <c r="HG37" s="99"/>
      <c r="HH37" s="99"/>
      <c r="HI37" s="100"/>
      <c r="HJ37" s="102"/>
      <c r="HK37" s="1"/>
      <c r="HL37" s="100">
        <v>2483.3458300000002</v>
      </c>
      <c r="HM37" s="101">
        <v>2421.5872800000002</v>
      </c>
      <c r="HN37" s="102">
        <v>776.30271000000005</v>
      </c>
    </row>
    <row r="38" spans="1:222" x14ac:dyDescent="0.3">
      <c r="A38" s="1"/>
      <c r="B38" s="98" t="s">
        <v>852</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v>110.49702000000001</v>
      </c>
      <c r="BU38" s="101"/>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c r="CQ38" s="102">
        <v>181.02912000000001</v>
      </c>
      <c r="CR38" s="100"/>
      <c r="CS38" s="102"/>
      <c r="CT38" s="100"/>
      <c r="CU38" s="102"/>
      <c r="CV38" s="100"/>
      <c r="CW38" s="101"/>
      <c r="CX38" s="103"/>
      <c r="CY38" s="100"/>
      <c r="CZ38" s="101">
        <v>7902.0139300000001</v>
      </c>
      <c r="DA38" s="101"/>
      <c r="DB38" s="102"/>
      <c r="DC38" s="100"/>
      <c r="DD38" s="101"/>
      <c r="DE38" s="101"/>
      <c r="DF38" s="101"/>
      <c r="DG38" s="101"/>
      <c r="DH38" s="101"/>
      <c r="DI38" s="101"/>
      <c r="DJ38" s="101"/>
      <c r="DK38" s="101"/>
      <c r="DL38" s="101"/>
      <c r="DM38" s="101"/>
      <c r="DN38" s="102"/>
      <c r="DO38" s="104"/>
      <c r="DP38" s="105"/>
      <c r="DQ38" s="105"/>
      <c r="DR38" s="106" t="s">
        <v>1437</v>
      </c>
      <c r="DS38" s="100">
        <v>2483.3458300000002</v>
      </c>
      <c r="DT38" s="101">
        <v>607.06530999999995</v>
      </c>
      <c r="DU38" s="101">
        <v>607.06530999999995</v>
      </c>
      <c r="DV38" s="102"/>
      <c r="DW38" s="99"/>
      <c r="DX38" s="100"/>
      <c r="DY38" s="101"/>
      <c r="DZ38" s="101"/>
      <c r="EA38" s="101"/>
      <c r="EB38" s="101"/>
      <c r="EC38" s="103">
        <v>7805.1</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v>14</v>
      </c>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100"/>
      <c r="GM38" s="101"/>
      <c r="GN38" s="101"/>
      <c r="GO38" s="102"/>
      <c r="GP38" s="99"/>
      <c r="GQ38" s="100"/>
      <c r="GR38" s="102"/>
      <c r="GS38" s="1"/>
      <c r="GT38" s="99">
        <v>2.38483</v>
      </c>
      <c r="GU38" s="100"/>
      <c r="GV38" s="102"/>
      <c r="GW38" s="99"/>
      <c r="GX38" s="99"/>
      <c r="GY38" s="99"/>
      <c r="GZ38" s="99">
        <v>14</v>
      </c>
      <c r="HA38" s="99"/>
      <c r="HB38" s="1"/>
      <c r="HC38" s="99"/>
      <c r="HD38" s="99"/>
      <c r="HE38" s="99"/>
      <c r="HF38" s="99"/>
      <c r="HG38" s="99"/>
      <c r="HH38" s="99"/>
      <c r="HI38" s="100"/>
      <c r="HJ38" s="102"/>
      <c r="HK38" s="1"/>
      <c r="HL38" s="100">
        <v>2483.3458300000002</v>
      </c>
      <c r="HM38" s="101">
        <v>2421.5872800000002</v>
      </c>
      <c r="HN38" s="102">
        <v>776.30271000000005</v>
      </c>
    </row>
    <row r="39" spans="1:222" x14ac:dyDescent="0.3">
      <c r="A39" s="1"/>
      <c r="B39" s="98" t="s">
        <v>853</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v>110.49702000000001</v>
      </c>
      <c r="BU39" s="101"/>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c r="CQ39" s="102">
        <v>181.02912000000001</v>
      </c>
      <c r="CR39" s="100"/>
      <c r="CS39" s="102"/>
      <c r="CT39" s="100"/>
      <c r="CU39" s="102"/>
      <c r="CV39" s="100"/>
      <c r="CW39" s="101"/>
      <c r="CX39" s="103"/>
      <c r="CY39" s="100"/>
      <c r="CZ39" s="101">
        <v>7897.1500400000004</v>
      </c>
      <c r="DA39" s="101"/>
      <c r="DB39" s="102"/>
      <c r="DC39" s="100"/>
      <c r="DD39" s="101"/>
      <c r="DE39" s="101"/>
      <c r="DF39" s="101"/>
      <c r="DG39" s="101"/>
      <c r="DH39" s="101"/>
      <c r="DI39" s="101"/>
      <c r="DJ39" s="101"/>
      <c r="DK39" s="101"/>
      <c r="DL39" s="101"/>
      <c r="DM39" s="101"/>
      <c r="DN39" s="102"/>
      <c r="DO39" s="104"/>
      <c r="DP39" s="105"/>
      <c r="DQ39" s="105"/>
      <c r="DR39" s="106" t="s">
        <v>1437</v>
      </c>
      <c r="DS39" s="100">
        <v>2483.3458300000002</v>
      </c>
      <c r="DT39" s="101">
        <v>607.06530999999995</v>
      </c>
      <c r="DU39" s="101">
        <v>607.06530999999995</v>
      </c>
      <c r="DV39" s="102"/>
      <c r="DW39" s="99"/>
      <c r="DX39" s="100"/>
      <c r="DY39" s="101"/>
      <c r="DZ39" s="101"/>
      <c r="EA39" s="101"/>
      <c r="EB39" s="101"/>
      <c r="EC39" s="103">
        <v>7800.5</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v>14</v>
      </c>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100"/>
      <c r="GM39" s="101"/>
      <c r="GN39" s="101"/>
      <c r="GO39" s="102"/>
      <c r="GP39" s="99"/>
      <c r="GQ39" s="100"/>
      <c r="GR39" s="102"/>
      <c r="GS39" s="1"/>
      <c r="GT39" s="99">
        <v>2.38483</v>
      </c>
      <c r="GU39" s="100"/>
      <c r="GV39" s="102"/>
      <c r="GW39" s="99"/>
      <c r="GX39" s="99"/>
      <c r="GY39" s="99"/>
      <c r="GZ39" s="99">
        <v>14</v>
      </c>
      <c r="HA39" s="99"/>
      <c r="HB39" s="1"/>
      <c r="HC39" s="99"/>
      <c r="HD39" s="99"/>
      <c r="HE39" s="99"/>
      <c r="HF39" s="99"/>
      <c r="HG39" s="99"/>
      <c r="HH39" s="99"/>
      <c r="HI39" s="100"/>
      <c r="HJ39" s="102"/>
      <c r="HK39" s="1"/>
      <c r="HL39" s="100">
        <v>2483.3458300000002</v>
      </c>
      <c r="HM39" s="101">
        <v>2421.5872800000002</v>
      </c>
      <c r="HN39" s="102">
        <v>776.30271000000005</v>
      </c>
    </row>
    <row r="40" spans="1:222" x14ac:dyDescent="0.3">
      <c r="A40" s="1"/>
      <c r="B40" s="98" t="s">
        <v>854</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v>110.49702000000001</v>
      </c>
      <c r="BU40" s="101"/>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v>180.55348000000001</v>
      </c>
      <c r="CO40" s="101">
        <v>180.52450999999999</v>
      </c>
      <c r="CP40" s="101"/>
      <c r="CQ40" s="102">
        <v>181.02912000000001</v>
      </c>
      <c r="CR40" s="100"/>
      <c r="CS40" s="102"/>
      <c r="CT40" s="100"/>
      <c r="CU40" s="102"/>
      <c r="CV40" s="100"/>
      <c r="CW40" s="101"/>
      <c r="CX40" s="103"/>
      <c r="CY40" s="100"/>
      <c r="CZ40" s="101">
        <v>7786.8207499999999</v>
      </c>
      <c r="DA40" s="101"/>
      <c r="DB40" s="102"/>
      <c r="DC40" s="100"/>
      <c r="DD40" s="101"/>
      <c r="DE40" s="101"/>
      <c r="DF40" s="101"/>
      <c r="DG40" s="101"/>
      <c r="DH40" s="101"/>
      <c r="DI40" s="101"/>
      <c r="DJ40" s="101"/>
      <c r="DK40" s="101"/>
      <c r="DL40" s="101"/>
      <c r="DM40" s="101"/>
      <c r="DN40" s="102"/>
      <c r="DO40" s="104"/>
      <c r="DP40" s="105"/>
      <c r="DQ40" s="105"/>
      <c r="DR40" s="106" t="s">
        <v>1437</v>
      </c>
      <c r="DS40" s="100">
        <v>2483.3458300000002</v>
      </c>
      <c r="DT40" s="101">
        <v>607.06530999999995</v>
      </c>
      <c r="DU40" s="101">
        <v>607.06530999999995</v>
      </c>
      <c r="DV40" s="102"/>
      <c r="DW40" s="99"/>
      <c r="DX40" s="100"/>
      <c r="DY40" s="101"/>
      <c r="DZ40" s="101"/>
      <c r="EA40" s="101"/>
      <c r="EB40" s="101"/>
      <c r="EC40" s="103">
        <v>7690.2</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v>14</v>
      </c>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100"/>
      <c r="GM40" s="101"/>
      <c r="GN40" s="101"/>
      <c r="GO40" s="102"/>
      <c r="GP40" s="99"/>
      <c r="GQ40" s="100"/>
      <c r="GR40" s="102"/>
      <c r="GS40" s="1"/>
      <c r="GT40" s="99">
        <v>2.38483</v>
      </c>
      <c r="GU40" s="100"/>
      <c r="GV40" s="102"/>
      <c r="GW40" s="99"/>
      <c r="GX40" s="99"/>
      <c r="GY40" s="99"/>
      <c r="GZ40" s="99">
        <v>14</v>
      </c>
      <c r="HA40" s="99"/>
      <c r="HB40" s="1"/>
      <c r="HC40" s="99"/>
      <c r="HD40" s="99"/>
      <c r="HE40" s="99"/>
      <c r="HF40" s="99"/>
      <c r="HG40" s="99"/>
      <c r="HH40" s="99"/>
      <c r="HI40" s="100"/>
      <c r="HJ40" s="102"/>
      <c r="HK40" s="1"/>
      <c r="HL40" s="100">
        <v>2483.3458300000002</v>
      </c>
      <c r="HM40" s="101">
        <v>2421.5872800000002</v>
      </c>
      <c r="HN40" s="102">
        <v>776.30271000000005</v>
      </c>
    </row>
    <row r="41" spans="1:222" x14ac:dyDescent="0.3">
      <c r="A41" s="1"/>
      <c r="B41" s="98" t="s">
        <v>855</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v>110.49702000000001</v>
      </c>
      <c r="BU41" s="101"/>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v>180.55348000000001</v>
      </c>
      <c r="CO41" s="101">
        <v>180.52450999999999</v>
      </c>
      <c r="CP41" s="101"/>
      <c r="CQ41" s="102">
        <v>181.02912000000001</v>
      </c>
      <c r="CR41" s="100"/>
      <c r="CS41" s="102"/>
      <c r="CT41" s="100"/>
      <c r="CU41" s="102"/>
      <c r="CV41" s="100"/>
      <c r="CW41" s="101"/>
      <c r="CX41" s="103"/>
      <c r="CY41" s="100"/>
      <c r="CZ41" s="101">
        <v>7660.6867000000002</v>
      </c>
      <c r="DA41" s="101"/>
      <c r="DB41" s="102"/>
      <c r="DC41" s="100"/>
      <c r="DD41" s="101"/>
      <c r="DE41" s="101"/>
      <c r="DF41" s="101"/>
      <c r="DG41" s="101"/>
      <c r="DH41" s="101"/>
      <c r="DI41" s="101"/>
      <c r="DJ41" s="101"/>
      <c r="DK41" s="101"/>
      <c r="DL41" s="101"/>
      <c r="DM41" s="101"/>
      <c r="DN41" s="102"/>
      <c r="DO41" s="104"/>
      <c r="DP41" s="105"/>
      <c r="DQ41" s="105"/>
      <c r="DR41" s="106" t="s">
        <v>1437</v>
      </c>
      <c r="DS41" s="100">
        <v>2483.3458300000002</v>
      </c>
      <c r="DT41" s="101">
        <v>607.06530999999995</v>
      </c>
      <c r="DU41" s="101">
        <v>607.06530999999995</v>
      </c>
      <c r="DV41" s="102"/>
      <c r="DW41" s="99"/>
      <c r="DX41" s="100"/>
      <c r="DY41" s="101"/>
      <c r="DZ41" s="101"/>
      <c r="EA41" s="101"/>
      <c r="EB41" s="101"/>
      <c r="EC41" s="103">
        <v>7564.3</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v>14</v>
      </c>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100"/>
      <c r="GM41" s="101"/>
      <c r="GN41" s="101"/>
      <c r="GO41" s="102"/>
      <c r="GP41" s="99"/>
      <c r="GQ41" s="100"/>
      <c r="GR41" s="102"/>
      <c r="GS41" s="1"/>
      <c r="GT41" s="99">
        <v>2.38483</v>
      </c>
      <c r="GU41" s="100"/>
      <c r="GV41" s="102"/>
      <c r="GW41" s="99"/>
      <c r="GX41" s="99"/>
      <c r="GY41" s="99"/>
      <c r="GZ41" s="99">
        <v>14</v>
      </c>
      <c r="HA41" s="99"/>
      <c r="HB41" s="1"/>
      <c r="HC41" s="99"/>
      <c r="HD41" s="99"/>
      <c r="HE41" s="99"/>
      <c r="HF41" s="99"/>
      <c r="HG41" s="99"/>
      <c r="HH41" s="99"/>
      <c r="HI41" s="100"/>
      <c r="HJ41" s="102"/>
      <c r="HK41" s="1"/>
      <c r="HL41" s="100">
        <v>2483.3458300000002</v>
      </c>
      <c r="HM41" s="101">
        <v>2421.5872800000002</v>
      </c>
      <c r="HN41" s="102">
        <v>776.30271000000005</v>
      </c>
    </row>
    <row r="42" spans="1:222" x14ac:dyDescent="0.3">
      <c r="A42" s="1"/>
      <c r="B42" s="98" t="s">
        <v>856</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v>110.49702000000001</v>
      </c>
      <c r="BU42" s="101"/>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v>191.19621000000001</v>
      </c>
      <c r="CN42" s="100">
        <v>180.55348000000001</v>
      </c>
      <c r="CO42" s="101">
        <v>180.52450999999999</v>
      </c>
      <c r="CP42" s="101"/>
      <c r="CQ42" s="102">
        <v>181.02912000000001</v>
      </c>
      <c r="CR42" s="100"/>
      <c r="CS42" s="102"/>
      <c r="CT42" s="100"/>
      <c r="CU42" s="102"/>
      <c r="CV42" s="100"/>
      <c r="CW42" s="101"/>
      <c r="CX42" s="103"/>
      <c r="CY42" s="100"/>
      <c r="CZ42" s="101">
        <v>7527.3600800000004</v>
      </c>
      <c r="DA42" s="101"/>
      <c r="DB42" s="102"/>
      <c r="DC42" s="100"/>
      <c r="DD42" s="101"/>
      <c r="DE42" s="101"/>
      <c r="DF42" s="101"/>
      <c r="DG42" s="101"/>
      <c r="DH42" s="101"/>
      <c r="DI42" s="101"/>
      <c r="DJ42" s="101"/>
      <c r="DK42" s="101"/>
      <c r="DL42" s="101"/>
      <c r="DM42" s="101"/>
      <c r="DN42" s="102"/>
      <c r="DO42" s="104"/>
      <c r="DP42" s="105"/>
      <c r="DQ42" s="105"/>
      <c r="DR42" s="106" t="s">
        <v>1438</v>
      </c>
      <c r="DS42" s="100">
        <v>2483.3458300000002</v>
      </c>
      <c r="DT42" s="101">
        <v>607.06530999999995</v>
      </c>
      <c r="DU42" s="101">
        <v>607.06530999999995</v>
      </c>
      <c r="DV42" s="102"/>
      <c r="DW42" s="99"/>
      <c r="DX42" s="100"/>
      <c r="DY42" s="101"/>
      <c r="DZ42" s="101"/>
      <c r="EA42" s="101"/>
      <c r="EB42" s="101"/>
      <c r="EC42" s="103">
        <v>7420.5</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v>14</v>
      </c>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100"/>
      <c r="GM42" s="101"/>
      <c r="GN42" s="101"/>
      <c r="GO42" s="102"/>
      <c r="GP42" s="99"/>
      <c r="GQ42" s="100"/>
      <c r="GR42" s="102"/>
      <c r="GS42" s="1"/>
      <c r="GT42" s="99">
        <v>2.38483</v>
      </c>
      <c r="GU42" s="100"/>
      <c r="GV42" s="102"/>
      <c r="GW42" s="99"/>
      <c r="GX42" s="99"/>
      <c r="GY42" s="99"/>
      <c r="GZ42" s="99">
        <v>14</v>
      </c>
      <c r="HA42" s="99"/>
      <c r="HB42" s="1"/>
      <c r="HC42" s="99"/>
      <c r="HD42" s="99"/>
      <c r="HE42" s="99"/>
      <c r="HF42" s="99"/>
      <c r="HG42" s="99"/>
      <c r="HH42" s="99"/>
      <c r="HI42" s="100"/>
      <c r="HJ42" s="102"/>
      <c r="HK42" s="1"/>
      <c r="HL42" s="100">
        <v>2483.3458300000002</v>
      </c>
      <c r="HM42" s="101">
        <v>2421.5872800000002</v>
      </c>
      <c r="HN42" s="102">
        <v>776.30271000000005</v>
      </c>
    </row>
    <row r="43" spans="1:222" x14ac:dyDescent="0.3">
      <c r="A43" s="1"/>
      <c r="B43" s="98" t="s">
        <v>857</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v>110.49702000000001</v>
      </c>
      <c r="BU43" s="101"/>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c r="CQ43" s="102">
        <v>181.02912000000001</v>
      </c>
      <c r="CR43" s="100"/>
      <c r="CS43" s="102"/>
      <c r="CT43" s="100"/>
      <c r="CU43" s="102"/>
      <c r="CV43" s="100"/>
      <c r="CW43" s="101"/>
      <c r="CX43" s="103"/>
      <c r="CY43" s="100"/>
      <c r="CZ43" s="101">
        <v>7730.0021200000001</v>
      </c>
      <c r="DA43" s="101"/>
      <c r="DB43" s="102"/>
      <c r="DC43" s="100"/>
      <c r="DD43" s="101"/>
      <c r="DE43" s="101"/>
      <c r="DF43" s="101"/>
      <c r="DG43" s="101"/>
      <c r="DH43" s="101"/>
      <c r="DI43" s="101"/>
      <c r="DJ43" s="101"/>
      <c r="DK43" s="101"/>
      <c r="DL43" s="101"/>
      <c r="DM43" s="101"/>
      <c r="DN43" s="102"/>
      <c r="DO43" s="104"/>
      <c r="DP43" s="105"/>
      <c r="DQ43" s="105"/>
      <c r="DR43" s="106" t="s">
        <v>1438</v>
      </c>
      <c r="DS43" s="100">
        <v>2483.3458300000002</v>
      </c>
      <c r="DT43" s="101">
        <v>607.06530999999995</v>
      </c>
      <c r="DU43" s="101">
        <v>607.06530999999995</v>
      </c>
      <c r="DV43" s="102"/>
      <c r="DW43" s="99"/>
      <c r="DX43" s="100"/>
      <c r="DY43" s="101"/>
      <c r="DZ43" s="101"/>
      <c r="EA43" s="101"/>
      <c r="EB43" s="101"/>
      <c r="EC43" s="103">
        <v>7623.7</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v>14</v>
      </c>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100"/>
      <c r="GM43" s="101"/>
      <c r="GN43" s="101"/>
      <c r="GO43" s="102"/>
      <c r="GP43" s="99"/>
      <c r="GQ43" s="100"/>
      <c r="GR43" s="102"/>
      <c r="GS43" s="1"/>
      <c r="GT43" s="99">
        <v>2.38483</v>
      </c>
      <c r="GU43" s="100"/>
      <c r="GV43" s="102"/>
      <c r="GW43" s="99"/>
      <c r="GX43" s="99"/>
      <c r="GY43" s="99"/>
      <c r="GZ43" s="99">
        <v>14</v>
      </c>
      <c r="HA43" s="99"/>
      <c r="HB43" s="1"/>
      <c r="HC43" s="99"/>
      <c r="HD43" s="99"/>
      <c r="HE43" s="99"/>
      <c r="HF43" s="99"/>
      <c r="HG43" s="99"/>
      <c r="HH43" s="99"/>
      <c r="HI43" s="100"/>
      <c r="HJ43" s="102"/>
      <c r="HK43" s="1"/>
      <c r="HL43" s="100">
        <v>2483.3458300000002</v>
      </c>
      <c r="HM43" s="101">
        <v>2421.5872800000002</v>
      </c>
      <c r="HN43" s="102">
        <v>776.30271000000005</v>
      </c>
    </row>
    <row r="44" spans="1:222" x14ac:dyDescent="0.3">
      <c r="A44" s="1"/>
      <c r="B44" s="98" t="s">
        <v>858</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v>110.49702000000001</v>
      </c>
      <c r="BU44" s="101"/>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c r="CQ44" s="102">
        <v>181.02912000000001</v>
      </c>
      <c r="CR44" s="100"/>
      <c r="CS44" s="102"/>
      <c r="CT44" s="100"/>
      <c r="CU44" s="102"/>
      <c r="CV44" s="100"/>
      <c r="CW44" s="101"/>
      <c r="CX44" s="103"/>
      <c r="CY44" s="100"/>
      <c r="CZ44" s="101">
        <v>7916.7154200000004</v>
      </c>
      <c r="DA44" s="101"/>
      <c r="DB44" s="102"/>
      <c r="DC44" s="100"/>
      <c r="DD44" s="101"/>
      <c r="DE44" s="101"/>
      <c r="DF44" s="101"/>
      <c r="DG44" s="101"/>
      <c r="DH44" s="101"/>
      <c r="DI44" s="101"/>
      <c r="DJ44" s="101"/>
      <c r="DK44" s="101"/>
      <c r="DL44" s="101"/>
      <c r="DM44" s="101"/>
      <c r="DN44" s="102"/>
      <c r="DO44" s="104"/>
      <c r="DP44" s="105"/>
      <c r="DQ44" s="105"/>
      <c r="DR44" s="106" t="s">
        <v>1438</v>
      </c>
      <c r="DS44" s="100">
        <v>2483.3458300000002</v>
      </c>
      <c r="DT44" s="101">
        <v>607.06530999999995</v>
      </c>
      <c r="DU44" s="101">
        <v>607.06530999999995</v>
      </c>
      <c r="DV44" s="102"/>
      <c r="DW44" s="99"/>
      <c r="DX44" s="100"/>
      <c r="DY44" s="101"/>
      <c r="DZ44" s="101"/>
      <c r="EA44" s="101"/>
      <c r="EB44" s="101"/>
      <c r="EC44" s="103">
        <v>7810.9</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v>14</v>
      </c>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100"/>
      <c r="GM44" s="101"/>
      <c r="GN44" s="101"/>
      <c r="GO44" s="102"/>
      <c r="GP44" s="99"/>
      <c r="GQ44" s="100"/>
      <c r="GR44" s="102"/>
      <c r="GS44" s="1"/>
      <c r="GT44" s="99">
        <v>2.38483</v>
      </c>
      <c r="GU44" s="100"/>
      <c r="GV44" s="102"/>
      <c r="GW44" s="99"/>
      <c r="GX44" s="99"/>
      <c r="GY44" s="99"/>
      <c r="GZ44" s="99">
        <v>14</v>
      </c>
      <c r="HA44" s="99"/>
      <c r="HB44" s="1"/>
      <c r="HC44" s="99"/>
      <c r="HD44" s="99"/>
      <c r="HE44" s="99"/>
      <c r="HF44" s="99"/>
      <c r="HG44" s="99"/>
      <c r="HH44" s="99"/>
      <c r="HI44" s="100"/>
      <c r="HJ44" s="102"/>
      <c r="HK44" s="1"/>
      <c r="HL44" s="100">
        <v>2483.3458300000002</v>
      </c>
      <c r="HM44" s="101">
        <v>2421.5872800000002</v>
      </c>
      <c r="HN44" s="102">
        <v>776.30271000000005</v>
      </c>
    </row>
    <row r="45" spans="1:222" x14ac:dyDescent="0.3">
      <c r="A45" s="1"/>
      <c r="B45" s="98" t="s">
        <v>859</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v>110.49702000000001</v>
      </c>
      <c r="BU45" s="101"/>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c r="CQ45" s="102">
        <v>181.02912000000001</v>
      </c>
      <c r="CR45" s="100"/>
      <c r="CS45" s="102"/>
      <c r="CT45" s="100"/>
      <c r="CU45" s="102"/>
      <c r="CV45" s="100"/>
      <c r="CW45" s="101"/>
      <c r="CX45" s="103"/>
      <c r="CY45" s="100"/>
      <c r="CZ45" s="101">
        <v>7917.3049600000004</v>
      </c>
      <c r="DA45" s="101"/>
      <c r="DB45" s="102"/>
      <c r="DC45" s="100"/>
      <c r="DD45" s="101"/>
      <c r="DE45" s="101"/>
      <c r="DF45" s="101"/>
      <c r="DG45" s="101"/>
      <c r="DH45" s="101"/>
      <c r="DI45" s="101"/>
      <c r="DJ45" s="101"/>
      <c r="DK45" s="101"/>
      <c r="DL45" s="101"/>
      <c r="DM45" s="101"/>
      <c r="DN45" s="102"/>
      <c r="DO45" s="104"/>
      <c r="DP45" s="105"/>
      <c r="DQ45" s="105"/>
      <c r="DR45" s="106" t="s">
        <v>1438</v>
      </c>
      <c r="DS45" s="100">
        <v>2483.3458300000002</v>
      </c>
      <c r="DT45" s="101">
        <v>607.06530999999995</v>
      </c>
      <c r="DU45" s="101">
        <v>607.06530999999995</v>
      </c>
      <c r="DV45" s="102"/>
      <c r="DW45" s="99"/>
      <c r="DX45" s="100"/>
      <c r="DY45" s="101"/>
      <c r="DZ45" s="101"/>
      <c r="EA45" s="101"/>
      <c r="EB45" s="101"/>
      <c r="EC45" s="103">
        <v>7810.2</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v>14</v>
      </c>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100"/>
      <c r="GM45" s="101"/>
      <c r="GN45" s="101"/>
      <c r="GO45" s="102"/>
      <c r="GP45" s="99"/>
      <c r="GQ45" s="100"/>
      <c r="GR45" s="102"/>
      <c r="GS45" s="1"/>
      <c r="GT45" s="99">
        <v>2.38483</v>
      </c>
      <c r="GU45" s="100"/>
      <c r="GV45" s="102"/>
      <c r="GW45" s="99"/>
      <c r="GX45" s="99"/>
      <c r="GY45" s="99"/>
      <c r="GZ45" s="99">
        <v>14</v>
      </c>
      <c r="HA45" s="99"/>
      <c r="HB45" s="1"/>
      <c r="HC45" s="99"/>
      <c r="HD45" s="99"/>
      <c r="HE45" s="99"/>
      <c r="HF45" s="99"/>
      <c r="HG45" s="99"/>
      <c r="HH45" s="99"/>
      <c r="HI45" s="100"/>
      <c r="HJ45" s="102"/>
      <c r="HK45" s="1"/>
      <c r="HL45" s="100">
        <v>2483.3458300000002</v>
      </c>
      <c r="HM45" s="101">
        <v>2421.5872800000002</v>
      </c>
      <c r="HN45" s="102">
        <v>776.30271000000005</v>
      </c>
    </row>
    <row r="46" spans="1:222" x14ac:dyDescent="0.3">
      <c r="A46" s="1"/>
      <c r="B46" s="98" t="s">
        <v>860</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v>110.49702000000001</v>
      </c>
      <c r="BU46" s="101"/>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v>191.19621000000001</v>
      </c>
      <c r="CN46" s="100">
        <v>180.55348000000001</v>
      </c>
      <c r="CO46" s="101">
        <v>180.52450999999999</v>
      </c>
      <c r="CP46" s="101"/>
      <c r="CQ46" s="102">
        <v>181.02912000000001</v>
      </c>
      <c r="CR46" s="100"/>
      <c r="CS46" s="102"/>
      <c r="CT46" s="100"/>
      <c r="CU46" s="102"/>
      <c r="CV46" s="100"/>
      <c r="CW46" s="101"/>
      <c r="CX46" s="103"/>
      <c r="CY46" s="100"/>
      <c r="CZ46" s="101">
        <v>7908.1341899999998</v>
      </c>
      <c r="DA46" s="101"/>
      <c r="DB46" s="102"/>
      <c r="DC46" s="100"/>
      <c r="DD46" s="101"/>
      <c r="DE46" s="101"/>
      <c r="DF46" s="101"/>
      <c r="DG46" s="101"/>
      <c r="DH46" s="101"/>
      <c r="DI46" s="101"/>
      <c r="DJ46" s="101"/>
      <c r="DK46" s="101"/>
      <c r="DL46" s="101"/>
      <c r="DM46" s="101"/>
      <c r="DN46" s="102"/>
      <c r="DO46" s="104"/>
      <c r="DP46" s="105"/>
      <c r="DQ46" s="105"/>
      <c r="DR46" s="106" t="s">
        <v>1438</v>
      </c>
      <c r="DS46" s="100">
        <v>2483.3458300000002</v>
      </c>
      <c r="DT46" s="101">
        <v>607.06530999999995</v>
      </c>
      <c r="DU46" s="101">
        <v>607.06530999999995</v>
      </c>
      <c r="DV46" s="102"/>
      <c r="DW46" s="99"/>
      <c r="DX46" s="100"/>
      <c r="DY46" s="101"/>
      <c r="DZ46" s="101"/>
      <c r="EA46" s="101"/>
      <c r="EB46" s="101"/>
      <c r="EC46" s="103">
        <v>7800.1</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v>14</v>
      </c>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100"/>
      <c r="GM46" s="101"/>
      <c r="GN46" s="101"/>
      <c r="GO46" s="102"/>
      <c r="GP46" s="99"/>
      <c r="GQ46" s="100"/>
      <c r="GR46" s="102"/>
      <c r="GS46" s="1"/>
      <c r="GT46" s="99">
        <v>2.38483</v>
      </c>
      <c r="GU46" s="100"/>
      <c r="GV46" s="102"/>
      <c r="GW46" s="99"/>
      <c r="GX46" s="99"/>
      <c r="GY46" s="99"/>
      <c r="GZ46" s="99">
        <v>14</v>
      </c>
      <c r="HA46" s="99"/>
      <c r="HB46" s="1"/>
      <c r="HC46" s="99"/>
      <c r="HD46" s="99"/>
      <c r="HE46" s="99"/>
      <c r="HF46" s="99"/>
      <c r="HG46" s="99"/>
      <c r="HH46" s="99"/>
      <c r="HI46" s="100"/>
      <c r="HJ46" s="102"/>
      <c r="HK46" s="1"/>
      <c r="HL46" s="100">
        <v>2483.3458300000002</v>
      </c>
      <c r="HM46" s="101">
        <v>2421.5872800000002</v>
      </c>
      <c r="HN46" s="102">
        <v>776.30271000000005</v>
      </c>
    </row>
    <row r="47" spans="1:222" x14ac:dyDescent="0.3">
      <c r="A47" s="1"/>
      <c r="B47" s="98" t="s">
        <v>861</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v>110.49702000000001</v>
      </c>
      <c r="BU47" s="101"/>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v>191.19621000000001</v>
      </c>
      <c r="CN47" s="100">
        <v>180.55348000000001</v>
      </c>
      <c r="CO47" s="101">
        <v>180.52450999999999</v>
      </c>
      <c r="CP47" s="101"/>
      <c r="CQ47" s="102">
        <v>181.02912000000001</v>
      </c>
      <c r="CR47" s="100"/>
      <c r="CS47" s="102"/>
      <c r="CT47" s="100"/>
      <c r="CU47" s="102"/>
      <c r="CV47" s="100"/>
      <c r="CW47" s="101"/>
      <c r="CX47" s="103"/>
      <c r="CY47" s="100"/>
      <c r="CZ47" s="101">
        <v>7890.8814199999997</v>
      </c>
      <c r="DA47" s="101"/>
      <c r="DB47" s="102"/>
      <c r="DC47" s="100"/>
      <c r="DD47" s="101"/>
      <c r="DE47" s="101"/>
      <c r="DF47" s="101"/>
      <c r="DG47" s="101"/>
      <c r="DH47" s="101"/>
      <c r="DI47" s="101"/>
      <c r="DJ47" s="101"/>
      <c r="DK47" s="101"/>
      <c r="DL47" s="101"/>
      <c r="DM47" s="101"/>
      <c r="DN47" s="102"/>
      <c r="DO47" s="104"/>
      <c r="DP47" s="105"/>
      <c r="DQ47" s="105"/>
      <c r="DR47" s="106" t="s">
        <v>1438</v>
      </c>
      <c r="DS47" s="100">
        <v>2483.3458300000002</v>
      </c>
      <c r="DT47" s="101">
        <v>607.06530999999995</v>
      </c>
      <c r="DU47" s="101">
        <v>607.06530999999995</v>
      </c>
      <c r="DV47" s="102"/>
      <c r="DW47" s="99"/>
      <c r="DX47" s="100"/>
      <c r="DY47" s="101"/>
      <c r="DZ47" s="101"/>
      <c r="EA47" s="101"/>
      <c r="EB47" s="101"/>
      <c r="EC47" s="103">
        <v>7780.8</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v>14</v>
      </c>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100"/>
      <c r="GM47" s="101"/>
      <c r="GN47" s="101"/>
      <c r="GO47" s="102"/>
      <c r="GP47" s="99"/>
      <c r="GQ47" s="100"/>
      <c r="GR47" s="102"/>
      <c r="GS47" s="1"/>
      <c r="GT47" s="99">
        <v>2.38483</v>
      </c>
      <c r="GU47" s="100"/>
      <c r="GV47" s="102"/>
      <c r="GW47" s="99"/>
      <c r="GX47" s="99"/>
      <c r="GY47" s="99"/>
      <c r="GZ47" s="99">
        <v>14</v>
      </c>
      <c r="HA47" s="99"/>
      <c r="HB47" s="1"/>
      <c r="HC47" s="99"/>
      <c r="HD47" s="99"/>
      <c r="HE47" s="99"/>
      <c r="HF47" s="99"/>
      <c r="HG47" s="99"/>
      <c r="HH47" s="99"/>
      <c r="HI47" s="100"/>
      <c r="HJ47" s="102"/>
      <c r="HK47" s="1"/>
      <c r="HL47" s="100">
        <v>2483.3458300000002</v>
      </c>
      <c r="HM47" s="101">
        <v>2421.5872800000002</v>
      </c>
      <c r="HN47" s="102">
        <v>776.30271000000005</v>
      </c>
    </row>
    <row r="48" spans="1:222" x14ac:dyDescent="0.3">
      <c r="A48" s="1"/>
      <c r="B48" s="98" t="s">
        <v>862</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v>110.49702000000001</v>
      </c>
      <c r="BU48" s="101"/>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v>191.19621000000001</v>
      </c>
      <c r="CN48" s="100">
        <v>180.55348000000001</v>
      </c>
      <c r="CO48" s="101">
        <v>180.52450999999999</v>
      </c>
      <c r="CP48" s="101"/>
      <c r="CQ48" s="102">
        <v>181.02912000000001</v>
      </c>
      <c r="CR48" s="100"/>
      <c r="CS48" s="102"/>
      <c r="CT48" s="100"/>
      <c r="CU48" s="102"/>
      <c r="CV48" s="100"/>
      <c r="CW48" s="101"/>
      <c r="CX48" s="103"/>
      <c r="CY48" s="100"/>
      <c r="CZ48" s="101">
        <v>7872.82996</v>
      </c>
      <c r="DA48" s="101"/>
      <c r="DB48" s="102"/>
      <c r="DC48" s="100"/>
      <c r="DD48" s="101"/>
      <c r="DE48" s="101"/>
      <c r="DF48" s="101"/>
      <c r="DG48" s="101"/>
      <c r="DH48" s="101"/>
      <c r="DI48" s="101"/>
      <c r="DJ48" s="101"/>
      <c r="DK48" s="101"/>
      <c r="DL48" s="101"/>
      <c r="DM48" s="101"/>
      <c r="DN48" s="102"/>
      <c r="DO48" s="104"/>
      <c r="DP48" s="105"/>
      <c r="DQ48" s="105"/>
      <c r="DR48" s="106" t="s">
        <v>1438</v>
      </c>
      <c r="DS48" s="100">
        <v>2483.3458300000002</v>
      </c>
      <c r="DT48" s="101">
        <v>607.06530999999995</v>
      </c>
      <c r="DU48" s="101">
        <v>607.06530999999995</v>
      </c>
      <c r="DV48" s="102"/>
      <c r="DW48" s="99"/>
      <c r="DX48" s="100"/>
      <c r="DY48" s="101"/>
      <c r="DZ48" s="101"/>
      <c r="EA48" s="101"/>
      <c r="EB48" s="101"/>
      <c r="EC48" s="103">
        <v>7762.4</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v>14</v>
      </c>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100"/>
      <c r="GM48" s="101"/>
      <c r="GN48" s="101"/>
      <c r="GO48" s="102"/>
      <c r="GP48" s="99"/>
      <c r="GQ48" s="100"/>
      <c r="GR48" s="102"/>
      <c r="GS48" s="1"/>
      <c r="GT48" s="99">
        <v>2.38483</v>
      </c>
      <c r="GU48" s="100"/>
      <c r="GV48" s="102"/>
      <c r="GW48" s="99"/>
      <c r="GX48" s="99"/>
      <c r="GY48" s="99"/>
      <c r="GZ48" s="99">
        <v>14</v>
      </c>
      <c r="HA48" s="99"/>
      <c r="HB48" s="1"/>
      <c r="HC48" s="99"/>
      <c r="HD48" s="99"/>
      <c r="HE48" s="99"/>
      <c r="HF48" s="99"/>
      <c r="HG48" s="99"/>
      <c r="HH48" s="99"/>
      <c r="HI48" s="100"/>
      <c r="HJ48" s="102"/>
      <c r="HK48" s="1"/>
      <c r="HL48" s="100">
        <v>2483.3458300000002</v>
      </c>
      <c r="HM48" s="101">
        <v>2421.5872800000002</v>
      </c>
      <c r="HN48" s="102">
        <v>776.30271000000005</v>
      </c>
    </row>
    <row r="49" spans="1:222" x14ac:dyDescent="0.3">
      <c r="A49" s="1"/>
      <c r="B49" s="98" t="s">
        <v>863</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v>110.49702000000001</v>
      </c>
      <c r="BU49" s="101"/>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v>191.19621000000001</v>
      </c>
      <c r="CN49" s="100">
        <v>180.55348000000001</v>
      </c>
      <c r="CO49" s="101">
        <v>180.52450999999999</v>
      </c>
      <c r="CP49" s="101"/>
      <c r="CQ49" s="102">
        <v>181.02912000000001</v>
      </c>
      <c r="CR49" s="100"/>
      <c r="CS49" s="102"/>
      <c r="CT49" s="100"/>
      <c r="CU49" s="102"/>
      <c r="CV49" s="100"/>
      <c r="CW49" s="101"/>
      <c r="CX49" s="103"/>
      <c r="CY49" s="100"/>
      <c r="CZ49" s="101">
        <v>7861.1506300000001</v>
      </c>
      <c r="DA49" s="101"/>
      <c r="DB49" s="102"/>
      <c r="DC49" s="100"/>
      <c r="DD49" s="101"/>
      <c r="DE49" s="101"/>
      <c r="DF49" s="101"/>
      <c r="DG49" s="101"/>
      <c r="DH49" s="101"/>
      <c r="DI49" s="101"/>
      <c r="DJ49" s="101"/>
      <c r="DK49" s="101"/>
      <c r="DL49" s="101"/>
      <c r="DM49" s="101"/>
      <c r="DN49" s="102"/>
      <c r="DO49" s="104"/>
      <c r="DP49" s="105"/>
      <c r="DQ49" s="105"/>
      <c r="DR49" s="106" t="s">
        <v>1438</v>
      </c>
      <c r="DS49" s="100">
        <v>2483.3458300000002</v>
      </c>
      <c r="DT49" s="101">
        <v>607.06530999999995</v>
      </c>
      <c r="DU49" s="101">
        <v>607.06530999999995</v>
      </c>
      <c r="DV49" s="102"/>
      <c r="DW49" s="99"/>
      <c r="DX49" s="100"/>
      <c r="DY49" s="101"/>
      <c r="DZ49" s="101"/>
      <c r="EA49" s="101"/>
      <c r="EB49" s="101"/>
      <c r="EC49" s="103">
        <v>7751</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v>14</v>
      </c>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100"/>
      <c r="GM49" s="101"/>
      <c r="GN49" s="101"/>
      <c r="GO49" s="102"/>
      <c r="GP49" s="99"/>
      <c r="GQ49" s="100"/>
      <c r="GR49" s="102"/>
      <c r="GS49" s="1"/>
      <c r="GT49" s="99">
        <v>2.38483</v>
      </c>
      <c r="GU49" s="100"/>
      <c r="GV49" s="102"/>
      <c r="GW49" s="99"/>
      <c r="GX49" s="99"/>
      <c r="GY49" s="99"/>
      <c r="GZ49" s="99">
        <v>14</v>
      </c>
      <c r="HA49" s="99"/>
      <c r="HB49" s="1"/>
      <c r="HC49" s="99"/>
      <c r="HD49" s="99"/>
      <c r="HE49" s="99"/>
      <c r="HF49" s="99"/>
      <c r="HG49" s="99"/>
      <c r="HH49" s="99"/>
      <c r="HI49" s="100"/>
      <c r="HJ49" s="102"/>
      <c r="HK49" s="1"/>
      <c r="HL49" s="100">
        <v>2483.3458300000002</v>
      </c>
      <c r="HM49" s="101">
        <v>2421.5872800000002</v>
      </c>
      <c r="HN49" s="102">
        <v>776.30271000000005</v>
      </c>
    </row>
    <row r="50" spans="1:222" x14ac:dyDescent="0.3">
      <c r="A50" s="1"/>
      <c r="B50" s="98" t="s">
        <v>864</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v>110.49702000000001</v>
      </c>
      <c r="BU50" s="101"/>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v>191.19621000000001</v>
      </c>
      <c r="CN50" s="100">
        <v>180.55348000000001</v>
      </c>
      <c r="CO50" s="101">
        <v>180.52450999999999</v>
      </c>
      <c r="CP50" s="101"/>
      <c r="CQ50" s="102">
        <v>181.02912000000001</v>
      </c>
      <c r="CR50" s="100"/>
      <c r="CS50" s="102"/>
      <c r="CT50" s="100"/>
      <c r="CU50" s="102"/>
      <c r="CV50" s="100"/>
      <c r="CW50" s="101"/>
      <c r="CX50" s="103"/>
      <c r="CY50" s="100"/>
      <c r="CZ50" s="101">
        <v>7732.7831299999998</v>
      </c>
      <c r="DA50" s="101"/>
      <c r="DB50" s="102"/>
      <c r="DC50" s="100"/>
      <c r="DD50" s="101"/>
      <c r="DE50" s="101"/>
      <c r="DF50" s="101"/>
      <c r="DG50" s="101"/>
      <c r="DH50" s="101"/>
      <c r="DI50" s="101"/>
      <c r="DJ50" s="101"/>
      <c r="DK50" s="101"/>
      <c r="DL50" s="101"/>
      <c r="DM50" s="101"/>
      <c r="DN50" s="102"/>
      <c r="DO50" s="104"/>
      <c r="DP50" s="105"/>
      <c r="DQ50" s="105"/>
      <c r="DR50" s="106" t="s">
        <v>1438</v>
      </c>
      <c r="DS50" s="100">
        <v>2483.3458300000002</v>
      </c>
      <c r="DT50" s="101">
        <v>607.06530999999995</v>
      </c>
      <c r="DU50" s="101">
        <v>607.06530999999995</v>
      </c>
      <c r="DV50" s="102"/>
      <c r="DW50" s="99"/>
      <c r="DX50" s="100"/>
      <c r="DY50" s="101"/>
      <c r="DZ50" s="101"/>
      <c r="EA50" s="101"/>
      <c r="EB50" s="101"/>
      <c r="EC50" s="103">
        <v>7621.9</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v>14</v>
      </c>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100"/>
      <c r="GM50" s="101"/>
      <c r="GN50" s="101"/>
      <c r="GO50" s="102"/>
      <c r="GP50" s="99"/>
      <c r="GQ50" s="100"/>
      <c r="GR50" s="102"/>
      <c r="GS50" s="1"/>
      <c r="GT50" s="99">
        <v>2.38483</v>
      </c>
      <c r="GU50" s="100"/>
      <c r="GV50" s="102"/>
      <c r="GW50" s="99"/>
      <c r="GX50" s="99"/>
      <c r="GY50" s="99"/>
      <c r="GZ50" s="99">
        <v>14</v>
      </c>
      <c r="HA50" s="99"/>
      <c r="HB50" s="1"/>
      <c r="HC50" s="99"/>
      <c r="HD50" s="99"/>
      <c r="HE50" s="99"/>
      <c r="HF50" s="99"/>
      <c r="HG50" s="99"/>
      <c r="HH50" s="99"/>
      <c r="HI50" s="100"/>
      <c r="HJ50" s="102"/>
      <c r="HK50" s="1"/>
      <c r="HL50" s="100">
        <v>2483.3458300000002</v>
      </c>
      <c r="HM50" s="101">
        <v>2421.5872800000002</v>
      </c>
      <c r="HN50" s="102">
        <v>776.30271000000005</v>
      </c>
    </row>
    <row r="51" spans="1:222" x14ac:dyDescent="0.3">
      <c r="A51" s="1"/>
      <c r="B51" s="98" t="s">
        <v>865</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v>110.49702000000001</v>
      </c>
      <c r="BU51" s="101"/>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v>191.19621000000001</v>
      </c>
      <c r="CN51" s="100">
        <v>180.55348000000001</v>
      </c>
      <c r="CO51" s="101">
        <v>180.52450999999999</v>
      </c>
      <c r="CP51" s="101"/>
      <c r="CQ51" s="102">
        <v>181.02912000000001</v>
      </c>
      <c r="CR51" s="100"/>
      <c r="CS51" s="102"/>
      <c r="CT51" s="100"/>
      <c r="CU51" s="102"/>
      <c r="CV51" s="100"/>
      <c r="CW51" s="101"/>
      <c r="CX51" s="103"/>
      <c r="CY51" s="100"/>
      <c r="CZ51" s="101">
        <v>7617.2811700000002</v>
      </c>
      <c r="DA51" s="101"/>
      <c r="DB51" s="102"/>
      <c r="DC51" s="100"/>
      <c r="DD51" s="101"/>
      <c r="DE51" s="101"/>
      <c r="DF51" s="101"/>
      <c r="DG51" s="101"/>
      <c r="DH51" s="101"/>
      <c r="DI51" s="101"/>
      <c r="DJ51" s="101"/>
      <c r="DK51" s="101"/>
      <c r="DL51" s="101"/>
      <c r="DM51" s="101"/>
      <c r="DN51" s="102"/>
      <c r="DO51" s="104"/>
      <c r="DP51" s="105"/>
      <c r="DQ51" s="105"/>
      <c r="DR51" s="106" t="s">
        <v>1438</v>
      </c>
      <c r="DS51" s="100">
        <v>2483.3458300000002</v>
      </c>
      <c r="DT51" s="101">
        <v>607.06530999999995</v>
      </c>
      <c r="DU51" s="101">
        <v>607.06530999999995</v>
      </c>
      <c r="DV51" s="102"/>
      <c r="DW51" s="99"/>
      <c r="DX51" s="100"/>
      <c r="DY51" s="101"/>
      <c r="DZ51" s="101"/>
      <c r="EA51" s="101"/>
      <c r="EB51" s="101"/>
      <c r="EC51" s="103">
        <v>7506.9</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v>14</v>
      </c>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100"/>
      <c r="GM51" s="101"/>
      <c r="GN51" s="101"/>
      <c r="GO51" s="102"/>
      <c r="GP51" s="99"/>
      <c r="GQ51" s="100"/>
      <c r="GR51" s="102"/>
      <c r="GS51" s="1"/>
      <c r="GT51" s="99">
        <v>2.38483</v>
      </c>
      <c r="GU51" s="100"/>
      <c r="GV51" s="102"/>
      <c r="GW51" s="99"/>
      <c r="GX51" s="99"/>
      <c r="GY51" s="99"/>
      <c r="GZ51" s="99">
        <v>14</v>
      </c>
      <c r="HA51" s="99"/>
      <c r="HB51" s="1"/>
      <c r="HC51" s="99"/>
      <c r="HD51" s="99"/>
      <c r="HE51" s="99"/>
      <c r="HF51" s="99"/>
      <c r="HG51" s="99"/>
      <c r="HH51" s="99"/>
      <c r="HI51" s="100"/>
      <c r="HJ51" s="102"/>
      <c r="HK51" s="1"/>
      <c r="HL51" s="100">
        <v>2483.3458300000002</v>
      </c>
      <c r="HM51" s="101">
        <v>2421.5872800000002</v>
      </c>
      <c r="HN51" s="102">
        <v>776.30271000000005</v>
      </c>
    </row>
    <row r="52" spans="1:222" x14ac:dyDescent="0.3">
      <c r="A52" s="1"/>
      <c r="B52" s="98" t="s">
        <v>866</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v>110.49702000000001</v>
      </c>
      <c r="BU52" s="101"/>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v>191.19621000000001</v>
      </c>
      <c r="CN52" s="100">
        <v>180.55348000000001</v>
      </c>
      <c r="CO52" s="101">
        <v>180.52450999999999</v>
      </c>
      <c r="CP52" s="101"/>
      <c r="CQ52" s="102">
        <v>181.02912000000001</v>
      </c>
      <c r="CR52" s="100"/>
      <c r="CS52" s="102"/>
      <c r="CT52" s="100"/>
      <c r="CU52" s="102"/>
      <c r="CV52" s="100"/>
      <c r="CW52" s="101"/>
      <c r="CX52" s="103"/>
      <c r="CY52" s="100"/>
      <c r="CZ52" s="101">
        <v>7392.7394199999999</v>
      </c>
      <c r="DA52" s="101"/>
      <c r="DB52" s="102"/>
      <c r="DC52" s="100"/>
      <c r="DD52" s="101"/>
      <c r="DE52" s="101"/>
      <c r="DF52" s="101"/>
      <c r="DG52" s="101"/>
      <c r="DH52" s="101"/>
      <c r="DI52" s="101"/>
      <c r="DJ52" s="101"/>
      <c r="DK52" s="101"/>
      <c r="DL52" s="101"/>
      <c r="DM52" s="101"/>
      <c r="DN52" s="102"/>
      <c r="DO52" s="104"/>
      <c r="DP52" s="105"/>
      <c r="DQ52" s="105"/>
      <c r="DR52" s="106" t="s">
        <v>1436</v>
      </c>
      <c r="DS52" s="100">
        <v>2483.3458300000002</v>
      </c>
      <c r="DT52" s="101">
        <v>607.06530999999995</v>
      </c>
      <c r="DU52" s="101">
        <v>607.06530999999995</v>
      </c>
      <c r="DV52" s="102"/>
      <c r="DW52" s="99"/>
      <c r="DX52" s="100"/>
      <c r="DY52" s="101"/>
      <c r="DZ52" s="101"/>
      <c r="EA52" s="101"/>
      <c r="EB52" s="101"/>
      <c r="EC52" s="103">
        <v>7293.4</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v>14</v>
      </c>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100"/>
      <c r="GM52" s="101"/>
      <c r="GN52" s="101"/>
      <c r="GO52" s="102"/>
      <c r="GP52" s="99"/>
      <c r="GQ52" s="100"/>
      <c r="GR52" s="102"/>
      <c r="GS52" s="1"/>
      <c r="GT52" s="99">
        <v>2.38483</v>
      </c>
      <c r="GU52" s="100"/>
      <c r="GV52" s="102"/>
      <c r="GW52" s="99"/>
      <c r="GX52" s="99"/>
      <c r="GY52" s="99"/>
      <c r="GZ52" s="99">
        <v>14</v>
      </c>
      <c r="HA52" s="99"/>
      <c r="HB52" s="1"/>
      <c r="HC52" s="99"/>
      <c r="HD52" s="99"/>
      <c r="HE52" s="99"/>
      <c r="HF52" s="99"/>
      <c r="HG52" s="99"/>
      <c r="HH52" s="99"/>
      <c r="HI52" s="100"/>
      <c r="HJ52" s="102"/>
      <c r="HK52" s="1"/>
      <c r="HL52" s="100">
        <v>2483.3458300000002</v>
      </c>
      <c r="HM52" s="101">
        <v>2421.5872800000002</v>
      </c>
      <c r="HN52" s="102">
        <v>776.30271000000005</v>
      </c>
    </row>
    <row r="53" spans="1:222" x14ac:dyDescent="0.3">
      <c r="A53" s="1"/>
      <c r="B53" s="98" t="s">
        <v>867</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v>110.49702000000001</v>
      </c>
      <c r="BU53" s="101"/>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v>191.19621000000001</v>
      </c>
      <c r="CN53" s="100">
        <v>180.55348000000001</v>
      </c>
      <c r="CO53" s="101">
        <v>180.52450999999999</v>
      </c>
      <c r="CP53" s="101"/>
      <c r="CQ53" s="102">
        <v>181.02912000000001</v>
      </c>
      <c r="CR53" s="100"/>
      <c r="CS53" s="102"/>
      <c r="CT53" s="100"/>
      <c r="CU53" s="102"/>
      <c r="CV53" s="100"/>
      <c r="CW53" s="101"/>
      <c r="CX53" s="103"/>
      <c r="CY53" s="100"/>
      <c r="CZ53" s="101">
        <v>7170.7774900000004</v>
      </c>
      <c r="DA53" s="101"/>
      <c r="DB53" s="102"/>
      <c r="DC53" s="100"/>
      <c r="DD53" s="101"/>
      <c r="DE53" s="101"/>
      <c r="DF53" s="101"/>
      <c r="DG53" s="101"/>
      <c r="DH53" s="101"/>
      <c r="DI53" s="101"/>
      <c r="DJ53" s="101"/>
      <c r="DK53" s="101"/>
      <c r="DL53" s="101"/>
      <c r="DM53" s="101"/>
      <c r="DN53" s="102"/>
      <c r="DO53" s="104"/>
      <c r="DP53" s="105"/>
      <c r="DQ53" s="105"/>
      <c r="DR53" s="106" t="s">
        <v>1436</v>
      </c>
      <c r="DS53" s="100">
        <v>2483.3458300000002</v>
      </c>
      <c r="DT53" s="101">
        <v>607.06530999999995</v>
      </c>
      <c r="DU53" s="101">
        <v>607.06530999999995</v>
      </c>
      <c r="DV53" s="102"/>
      <c r="DW53" s="99"/>
      <c r="DX53" s="100"/>
      <c r="DY53" s="101"/>
      <c r="DZ53" s="101"/>
      <c r="EA53" s="101"/>
      <c r="EB53" s="101"/>
      <c r="EC53" s="103">
        <v>7071.3</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v>14</v>
      </c>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100"/>
      <c r="GM53" s="101"/>
      <c r="GN53" s="101"/>
      <c r="GO53" s="102"/>
      <c r="GP53" s="99"/>
      <c r="GQ53" s="100"/>
      <c r="GR53" s="102"/>
      <c r="GS53" s="1"/>
      <c r="GT53" s="99">
        <v>2.38483</v>
      </c>
      <c r="GU53" s="100"/>
      <c r="GV53" s="102"/>
      <c r="GW53" s="99"/>
      <c r="GX53" s="99"/>
      <c r="GY53" s="99"/>
      <c r="GZ53" s="99">
        <v>14</v>
      </c>
      <c r="HA53" s="99"/>
      <c r="HB53" s="1"/>
      <c r="HC53" s="99"/>
      <c r="HD53" s="99"/>
      <c r="HE53" s="99"/>
      <c r="HF53" s="99"/>
      <c r="HG53" s="99"/>
      <c r="HH53" s="99"/>
      <c r="HI53" s="100"/>
      <c r="HJ53" s="102"/>
      <c r="HK53" s="1"/>
      <c r="HL53" s="100">
        <v>2483.3458300000002</v>
      </c>
      <c r="HM53" s="101">
        <v>2421.5872800000002</v>
      </c>
      <c r="HN53" s="102">
        <v>776.30271000000005</v>
      </c>
    </row>
    <row r="54" spans="1:222" x14ac:dyDescent="0.3">
      <c r="A54" s="1"/>
      <c r="B54" s="98" t="s">
        <v>1439</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v>110.49702000000001</v>
      </c>
      <c r="BU54" s="101"/>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v>191.19621000000001</v>
      </c>
      <c r="CN54" s="100">
        <v>180.55348000000001</v>
      </c>
      <c r="CO54" s="101">
        <v>180.52450999999999</v>
      </c>
      <c r="CP54" s="101"/>
      <c r="CQ54" s="102">
        <v>181.02912000000001</v>
      </c>
      <c r="CR54" s="100"/>
      <c r="CS54" s="102"/>
      <c r="CT54" s="100"/>
      <c r="CU54" s="102"/>
      <c r="CV54" s="100"/>
      <c r="CW54" s="101"/>
      <c r="CX54" s="103"/>
      <c r="CY54" s="100"/>
      <c r="CZ54" s="101">
        <v>6997.7656399999996</v>
      </c>
      <c r="DA54" s="101"/>
      <c r="DB54" s="102"/>
      <c r="DC54" s="100"/>
      <c r="DD54" s="101"/>
      <c r="DE54" s="101"/>
      <c r="DF54" s="101"/>
      <c r="DG54" s="101"/>
      <c r="DH54" s="101"/>
      <c r="DI54" s="101"/>
      <c r="DJ54" s="101"/>
      <c r="DK54" s="101"/>
      <c r="DL54" s="101"/>
      <c r="DM54" s="101"/>
      <c r="DN54" s="102"/>
      <c r="DO54" s="104"/>
      <c r="DP54" s="105"/>
      <c r="DQ54" s="105"/>
      <c r="DR54" s="106" t="s">
        <v>1436</v>
      </c>
      <c r="DS54" s="100">
        <v>2483.3458300000002</v>
      </c>
      <c r="DT54" s="101">
        <v>607.06530999999995</v>
      </c>
      <c r="DU54" s="101">
        <v>607.06530999999995</v>
      </c>
      <c r="DV54" s="102"/>
      <c r="DW54" s="99"/>
      <c r="DX54" s="100"/>
      <c r="DY54" s="101"/>
      <c r="DZ54" s="101"/>
      <c r="EA54" s="101"/>
      <c r="EB54" s="101"/>
      <c r="EC54" s="103">
        <v>6899.3</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v>14</v>
      </c>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100"/>
      <c r="GM54" s="101"/>
      <c r="GN54" s="101"/>
      <c r="GO54" s="102"/>
      <c r="GP54" s="99"/>
      <c r="GQ54" s="100"/>
      <c r="GR54" s="102"/>
      <c r="GS54" s="1"/>
      <c r="GT54" s="99">
        <v>2.38483</v>
      </c>
      <c r="GU54" s="100"/>
      <c r="GV54" s="102"/>
      <c r="GW54" s="99"/>
      <c r="GX54" s="99"/>
      <c r="GY54" s="99"/>
      <c r="GZ54" s="99">
        <v>14</v>
      </c>
      <c r="HA54" s="99"/>
      <c r="HB54" s="1"/>
      <c r="HC54" s="99"/>
      <c r="HD54" s="99"/>
      <c r="HE54" s="99"/>
      <c r="HF54" s="99"/>
      <c r="HG54" s="99"/>
      <c r="HH54" s="99"/>
      <c r="HI54" s="100"/>
      <c r="HJ54" s="102"/>
      <c r="HK54" s="1"/>
      <c r="HL54" s="100">
        <v>2483.3458300000002</v>
      </c>
      <c r="HM54" s="101">
        <v>2421.5872800000002</v>
      </c>
      <c r="HN54" s="102">
        <v>776.30271000000005</v>
      </c>
    </row>
    <row r="55" spans="1:222" x14ac:dyDescent="0.3">
      <c r="A55" s="1"/>
      <c r="B55" s="107" t="s">
        <v>957</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1689.33824</v>
      </c>
      <c r="R55" s="110">
        <v>0</v>
      </c>
      <c r="S55" s="111">
        <v>0</v>
      </c>
      <c r="T55" s="109">
        <v>435.38952</v>
      </c>
      <c r="U55" s="110">
        <v>460.60703999999998</v>
      </c>
      <c r="V55" s="110">
        <v>586.20863999999995</v>
      </c>
      <c r="W55" s="111">
        <v>25.470479999999998</v>
      </c>
      <c r="X55" s="108">
        <v>0</v>
      </c>
      <c r="Y55" s="109">
        <v>0</v>
      </c>
      <c r="Z55" s="110">
        <v>0</v>
      </c>
      <c r="AA55" s="111">
        <v>89.279430000000005</v>
      </c>
      <c r="AB55" s="109">
        <v>0</v>
      </c>
      <c r="AC55" s="110">
        <v>0</v>
      </c>
      <c r="AD55" s="110">
        <v>0</v>
      </c>
      <c r="AE55" s="110">
        <v>0</v>
      </c>
      <c r="AF55" s="110">
        <v>244.785</v>
      </c>
      <c r="AG55" s="110">
        <v>587.08079999999995</v>
      </c>
      <c r="AH55" s="111">
        <v>246.64608000000001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2651.92848</v>
      </c>
      <c r="BU55" s="110">
        <v>0</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4588.7090399999997</v>
      </c>
      <c r="CN55" s="109">
        <v>4333.28352</v>
      </c>
      <c r="CO55" s="110">
        <v>4332.58824</v>
      </c>
      <c r="CP55" s="110">
        <v>0</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38.15728</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224</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9">
        <v>0</v>
      </c>
      <c r="GM55" s="110">
        <v>0</v>
      </c>
      <c r="GN55" s="110">
        <v>0</v>
      </c>
      <c r="GO55" s="111">
        <v>0</v>
      </c>
      <c r="GP55" s="108">
        <v>0</v>
      </c>
      <c r="GQ55" s="109">
        <v>0</v>
      </c>
      <c r="GR55" s="111">
        <v>0</v>
      </c>
      <c r="GS55" s="1"/>
      <c r="GT55" s="108">
        <v>38.15728</v>
      </c>
      <c r="GU55" s="109">
        <v>0</v>
      </c>
      <c r="GV55" s="111">
        <v>0</v>
      </c>
      <c r="GW55" s="108">
        <v>0</v>
      </c>
      <c r="GX55" s="108">
        <v>0</v>
      </c>
      <c r="GY55" s="108">
        <v>0</v>
      </c>
      <c r="GZ55" s="108">
        <v>224</v>
      </c>
      <c r="HA55" s="108">
        <v>0</v>
      </c>
      <c r="HB55" s="1"/>
      <c r="HC55" s="108">
        <v>0</v>
      </c>
      <c r="HD55" s="108">
        <v>0</v>
      </c>
      <c r="HE55" s="108">
        <v>0</v>
      </c>
      <c r="HF55" s="108">
        <v>0</v>
      </c>
      <c r="HG55" s="108">
        <v>0</v>
      </c>
      <c r="HH55" s="108">
        <v>0</v>
      </c>
      <c r="HI55" s="109">
        <v>0</v>
      </c>
      <c r="HJ55" s="111">
        <v>0</v>
      </c>
      <c r="HK55" s="1"/>
      <c r="HL55" s="112"/>
      <c r="HM55" s="113"/>
      <c r="HN55" s="114"/>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5" t="s">
        <v>1440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5" t="s">
        <v>1441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1442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5" t="s">
        <v>884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6"/>
      <c r="D63" s="1" t="s">
        <v>1443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HG4"/>
    <mergeCell ref="HH4"/>
    <mergeCell ref="HI4:HJ4"/>
    <mergeCell ref="HL4:HN4"/>
    <mergeCell ref="HA4"/>
    <mergeCell ref="HC4"/>
    <mergeCell ref="HD4"/>
    <mergeCell ref="HE4"/>
    <mergeCell ref="HF4"/>
    <mergeCell ref="GU4:GV4"/>
    <mergeCell ref="GW4"/>
    <mergeCell ref="GX4"/>
    <mergeCell ref="GY4"/>
    <mergeCell ref="GZ4"/>
    <mergeCell ref="GG4:GK4"/>
    <mergeCell ref="GL4:GO4"/>
    <mergeCell ref="GP4"/>
    <mergeCell ref="GQ4:GR4"/>
    <mergeCell ref="GT4"/>
    <mergeCell ref="FX4:FY4"/>
    <mergeCell ref="FZ4:GC4"/>
    <mergeCell ref="GD4"/>
    <mergeCell ref="GE4"/>
    <mergeCell ref="GF4"/>
    <mergeCell ref="FK4"/>
    <mergeCell ref="FL4:FO4"/>
    <mergeCell ref="FP4"/>
    <mergeCell ref="FQ4:FR4"/>
    <mergeCell ref="FS4:FW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1444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75</v>
      </c>
      <c r="C6" s="227"/>
      <c r="D6" s="227"/>
      <c r="E6" s="227"/>
      <c r="F6" s="227"/>
      <c r="G6" s="227"/>
      <c r="H6" s="227" t="s">
        <v>611</v>
      </c>
      <c r="I6" s="227"/>
      <c r="J6" s="227" t="s">
        <v>79</v>
      </c>
      <c r="K6" s="227"/>
      <c r="L6" s="227"/>
      <c r="M6" s="227" t="s">
        <v>608</v>
      </c>
      <c r="N6" s="227"/>
      <c r="O6" s="227" t="s">
        <v>265</v>
      </c>
      <c r="P6" s="227" t="s">
        <v>84</v>
      </c>
      <c r="Q6" s="227"/>
      <c r="R6" s="227"/>
      <c r="S6" s="227"/>
      <c r="T6" s="227" t="s">
        <v>288</v>
      </c>
      <c r="U6" s="227" t="s">
        <v>999</v>
      </c>
      <c r="V6" s="227" t="s">
        <v>94</v>
      </c>
      <c r="W6" s="227"/>
      <c r="X6" s="227"/>
      <c r="Y6" s="227"/>
      <c r="Z6" s="227"/>
      <c r="AA6" s="227" t="s">
        <v>106</v>
      </c>
      <c r="AB6" s="227"/>
      <c r="AC6" s="227" t="s">
        <v>122</v>
      </c>
      <c r="AD6" s="227"/>
      <c r="AE6" s="227"/>
      <c r="AF6" s="227"/>
      <c r="AG6" s="227" t="s">
        <v>143</v>
      </c>
      <c r="AH6" s="227"/>
      <c r="AI6" s="227"/>
      <c r="AJ6" s="227"/>
      <c r="AK6" s="227"/>
      <c r="AL6" s="227" t="s">
        <v>60</v>
      </c>
      <c r="AM6" s="227"/>
      <c r="AN6" s="227" t="s">
        <v>157</v>
      </c>
      <c r="AO6" s="227"/>
      <c r="AP6" s="227"/>
      <c r="AQ6" s="227"/>
      <c r="AR6" s="227"/>
      <c r="AS6" s="227"/>
      <c r="AT6" s="227"/>
      <c r="AU6" s="227"/>
      <c r="AV6" s="227"/>
      <c r="AW6" s="227" t="s">
        <v>619</v>
      </c>
    </row>
    <row r="7" spans="1:49" ht="39.6" x14ac:dyDescent="0.3">
      <c r="A7" s="117" t="s">
        <v>1445</v>
      </c>
      <c r="B7" s="117" t="s">
        <v>1446</v>
      </c>
      <c r="C7" s="117" t="s">
        <v>1446</v>
      </c>
      <c r="D7" s="117" t="s">
        <v>1446</v>
      </c>
      <c r="E7" s="117" t="s">
        <v>1446</v>
      </c>
      <c r="F7" s="117" t="s">
        <v>1446</v>
      </c>
      <c r="G7" s="117" t="s">
        <v>1446</v>
      </c>
      <c r="H7" s="117" t="s">
        <v>1447</v>
      </c>
      <c r="I7" s="117" t="s">
        <v>1448</v>
      </c>
      <c r="J7" s="117" t="s">
        <v>1449</v>
      </c>
      <c r="K7" s="117" t="s">
        <v>1449</v>
      </c>
      <c r="L7" s="117" t="s">
        <v>1449</v>
      </c>
      <c r="M7" s="117" t="s">
        <v>1450</v>
      </c>
      <c r="N7" s="117" t="s">
        <v>1450</v>
      </c>
      <c r="O7" s="117" t="s">
        <v>1451</v>
      </c>
      <c r="P7" s="117" t="s">
        <v>661</v>
      </c>
      <c r="Q7" s="117" t="s">
        <v>661</v>
      </c>
      <c r="R7" s="117" t="s">
        <v>661</v>
      </c>
      <c r="S7" s="117" t="s">
        <v>661</v>
      </c>
      <c r="T7" s="117" t="s">
        <v>1452</v>
      </c>
      <c r="U7" s="117" t="s">
        <v>1453</v>
      </c>
      <c r="V7" s="117" t="s">
        <v>1454</v>
      </c>
      <c r="W7" s="117" t="s">
        <v>1455</v>
      </c>
      <c r="X7" s="117" t="s">
        <v>1455</v>
      </c>
      <c r="Y7" s="117" t="s">
        <v>1456</v>
      </c>
      <c r="Z7" s="117" t="s">
        <v>1457</v>
      </c>
      <c r="AA7" s="117" t="s">
        <v>661</v>
      </c>
      <c r="AB7" s="117" t="s">
        <v>661</v>
      </c>
      <c r="AC7" s="117" t="s">
        <v>1458</v>
      </c>
      <c r="AD7" s="117" t="s">
        <v>1459</v>
      </c>
      <c r="AE7" s="117" t="s">
        <v>1460</v>
      </c>
      <c r="AF7" s="117" t="s">
        <v>1458</v>
      </c>
      <c r="AG7" s="117" t="s">
        <v>1461</v>
      </c>
      <c r="AH7" s="117" t="s">
        <v>1461</v>
      </c>
      <c r="AI7" s="117" t="s">
        <v>1462</v>
      </c>
      <c r="AJ7" s="117" t="s">
        <v>1463</v>
      </c>
      <c r="AK7" s="117" t="s">
        <v>1463</v>
      </c>
      <c r="AL7" s="117" t="s">
        <v>60</v>
      </c>
      <c r="AM7" s="117" t="s">
        <v>60</v>
      </c>
      <c r="AN7" s="117" t="s">
        <v>1464</v>
      </c>
      <c r="AO7" s="117" t="s">
        <v>661</v>
      </c>
      <c r="AP7" s="117" t="s">
        <v>661</v>
      </c>
      <c r="AQ7" s="117" t="s">
        <v>661</v>
      </c>
      <c r="AR7" s="117" t="s">
        <v>1455</v>
      </c>
      <c r="AS7" s="117" t="s">
        <v>1465</v>
      </c>
      <c r="AT7" s="117" t="s">
        <v>1454</v>
      </c>
      <c r="AU7" s="117" t="s">
        <v>1455</v>
      </c>
      <c r="AV7" s="117" t="s">
        <v>1466</v>
      </c>
      <c r="AW7" s="117" t="s">
        <v>1038</v>
      </c>
    </row>
    <row r="8" spans="1:49" ht="26.4" x14ac:dyDescent="0.3">
      <c r="A8" s="117" t="s">
        <v>1467</v>
      </c>
      <c r="B8" s="117" t="s">
        <v>1468</v>
      </c>
      <c r="C8" s="117" t="s">
        <v>1468</v>
      </c>
      <c r="D8" s="117" t="s">
        <v>1469</v>
      </c>
      <c r="E8" s="117" t="s">
        <v>1469</v>
      </c>
      <c r="F8" s="117" t="s">
        <v>62</v>
      </c>
      <c r="G8" s="117" t="s">
        <v>1469</v>
      </c>
      <c r="H8" s="117" t="s">
        <v>1469</v>
      </c>
      <c r="I8" s="117" t="s">
        <v>1469</v>
      </c>
      <c r="J8" s="117" t="s">
        <v>1468</v>
      </c>
      <c r="K8" s="117" t="s">
        <v>1468</v>
      </c>
      <c r="L8" s="117" t="s">
        <v>62</v>
      </c>
      <c r="M8" s="117" t="s">
        <v>1469</v>
      </c>
      <c r="N8" s="117" t="s">
        <v>1469</v>
      </c>
      <c r="O8" s="117" t="s">
        <v>1469</v>
      </c>
      <c r="P8" s="117" t="s">
        <v>1469</v>
      </c>
      <c r="Q8" s="117" t="s">
        <v>1469</v>
      </c>
      <c r="R8" s="117" t="s">
        <v>1469</v>
      </c>
      <c r="S8" s="117" t="s">
        <v>1469</v>
      </c>
      <c r="T8" s="117" t="s">
        <v>1469</v>
      </c>
      <c r="U8" s="117" t="s">
        <v>1469</v>
      </c>
      <c r="V8" s="117" t="s">
        <v>1469</v>
      </c>
      <c r="W8" s="117" t="s">
        <v>1469</v>
      </c>
      <c r="X8" s="117" t="s">
        <v>1469</v>
      </c>
      <c r="Y8" s="117" t="s">
        <v>1469</v>
      </c>
      <c r="Z8" s="117" t="s">
        <v>1469</v>
      </c>
      <c r="AA8" s="117" t="s">
        <v>1469</v>
      </c>
      <c r="AB8" s="117" t="s">
        <v>1469</v>
      </c>
      <c r="AC8" s="117" t="s">
        <v>1469</v>
      </c>
      <c r="AD8" s="117" t="s">
        <v>62</v>
      </c>
      <c r="AE8" s="117" t="s">
        <v>1468</v>
      </c>
      <c r="AF8" s="117" t="s">
        <v>1469</v>
      </c>
      <c r="AG8" s="117" t="s">
        <v>1469</v>
      </c>
      <c r="AH8" s="117" t="s">
        <v>1469</v>
      </c>
      <c r="AI8" s="117" t="s">
        <v>1468</v>
      </c>
      <c r="AJ8" s="117" t="s">
        <v>1469</v>
      </c>
      <c r="AK8" s="117" t="s">
        <v>1469</v>
      </c>
      <c r="AL8" s="117" t="s">
        <v>1469</v>
      </c>
      <c r="AM8" s="117" t="s">
        <v>1469</v>
      </c>
      <c r="AN8" s="117" t="s">
        <v>1469</v>
      </c>
      <c r="AO8" s="117" t="s">
        <v>1469</v>
      </c>
      <c r="AP8" s="117" t="s">
        <v>1469</v>
      </c>
      <c r="AQ8" s="117" t="s">
        <v>1469</v>
      </c>
      <c r="AR8" s="117" t="s">
        <v>1469</v>
      </c>
      <c r="AS8" s="117" t="s">
        <v>1469</v>
      </c>
      <c r="AT8" s="117" t="s">
        <v>1469</v>
      </c>
      <c r="AU8" s="117" t="s">
        <v>1469</v>
      </c>
      <c r="AV8" s="117" t="s">
        <v>1469</v>
      </c>
      <c r="AW8" s="117" t="s">
        <v>1469</v>
      </c>
    </row>
    <row r="9" spans="1:49" ht="39.6" x14ac:dyDescent="0.3">
      <c r="A9" s="117" t="s">
        <v>6</v>
      </c>
      <c r="B9" s="117" t="s">
        <v>1470</v>
      </c>
      <c r="C9" s="117" t="s">
        <v>1471</v>
      </c>
      <c r="D9" s="117" t="s">
        <v>1472</v>
      </c>
      <c r="E9" s="117" t="s">
        <v>1472</v>
      </c>
      <c r="F9" s="117" t="s">
        <v>76</v>
      </c>
      <c r="G9" s="117" t="s">
        <v>1472</v>
      </c>
      <c r="H9" s="117" t="s">
        <v>695</v>
      </c>
      <c r="I9" s="117" t="s">
        <v>694</v>
      </c>
      <c r="J9" s="117" t="s">
        <v>1473</v>
      </c>
      <c r="K9" s="117" t="s">
        <v>1474</v>
      </c>
      <c r="L9" s="117" t="s">
        <v>984</v>
      </c>
      <c r="M9" s="117" t="s">
        <v>1475</v>
      </c>
      <c r="N9" s="117" t="s">
        <v>1475</v>
      </c>
      <c r="O9" s="117" t="s">
        <v>1476</v>
      </c>
      <c r="P9" s="117" t="s">
        <v>1477</v>
      </c>
      <c r="Q9" s="117" t="s">
        <v>1478</v>
      </c>
      <c r="R9" s="117" t="s">
        <v>1479</v>
      </c>
      <c r="S9" s="117" t="s">
        <v>1480</v>
      </c>
      <c r="T9" s="117" t="s">
        <v>289</v>
      </c>
      <c r="U9" s="117" t="s">
        <v>1481</v>
      </c>
      <c r="V9" s="117" t="s">
        <v>1482</v>
      </c>
      <c r="W9" s="117" t="s">
        <v>1483</v>
      </c>
      <c r="X9" s="117" t="s">
        <v>1483</v>
      </c>
      <c r="Y9" s="117" t="s">
        <v>1484</v>
      </c>
      <c r="Z9" s="117" t="s">
        <v>1485</v>
      </c>
      <c r="AA9" s="117" t="s">
        <v>1486</v>
      </c>
      <c r="AB9" s="117" t="s">
        <v>675</v>
      </c>
      <c r="AC9" s="117" t="s">
        <v>1487</v>
      </c>
      <c r="AD9" s="117" t="s">
        <v>1019</v>
      </c>
      <c r="AE9" s="117" t="s">
        <v>1488</v>
      </c>
      <c r="AF9" s="117" t="s">
        <v>1487</v>
      </c>
      <c r="AG9" s="117" t="s">
        <v>1489</v>
      </c>
      <c r="AH9" s="117" t="s">
        <v>1489</v>
      </c>
      <c r="AI9" s="117" t="s">
        <v>1490</v>
      </c>
      <c r="AJ9" s="117" t="s">
        <v>1491</v>
      </c>
      <c r="AK9" s="117" t="s">
        <v>1491</v>
      </c>
      <c r="AL9" s="117" t="s">
        <v>60</v>
      </c>
      <c r="AM9" s="117" t="s">
        <v>1492</v>
      </c>
      <c r="AN9" s="117" t="s">
        <v>1493</v>
      </c>
      <c r="AO9" s="117" t="s">
        <v>1494</v>
      </c>
      <c r="AP9" s="117" t="s">
        <v>1494</v>
      </c>
      <c r="AQ9" s="117" t="s">
        <v>1495</v>
      </c>
      <c r="AR9" s="117" t="s">
        <v>1496</v>
      </c>
      <c r="AS9" s="117" t="s">
        <v>1497</v>
      </c>
      <c r="AT9" s="117" t="s">
        <v>1498</v>
      </c>
      <c r="AU9" s="117" t="s">
        <v>1499</v>
      </c>
      <c r="AV9" s="117" t="s">
        <v>1500</v>
      </c>
      <c r="AW9" s="117" t="s">
        <v>1501</v>
      </c>
    </row>
    <row r="10" spans="1:49" ht="52.8" x14ac:dyDescent="0.3">
      <c r="A10" s="117" t="s">
        <v>1123</v>
      </c>
      <c r="B10" s="117" t="s">
        <v>1502</v>
      </c>
      <c r="C10" s="117" t="s">
        <v>1502</v>
      </c>
      <c r="D10" s="117" t="s">
        <v>1503</v>
      </c>
      <c r="E10" s="117" t="s">
        <v>1504</v>
      </c>
      <c r="F10" s="117" t="s">
        <v>1505</v>
      </c>
      <c r="G10" s="117" t="s">
        <v>1506</v>
      </c>
      <c r="H10" s="117" t="s">
        <v>1503</v>
      </c>
      <c r="I10" s="117" t="s">
        <v>1503</v>
      </c>
      <c r="J10" s="117" t="s">
        <v>1502</v>
      </c>
      <c r="K10" s="117" t="s">
        <v>1502</v>
      </c>
      <c r="L10" s="117" t="s">
        <v>1505</v>
      </c>
      <c r="M10" s="117" t="s">
        <v>1504</v>
      </c>
      <c r="N10" s="117" t="s">
        <v>1506</v>
      </c>
      <c r="O10" s="117" t="s">
        <v>1503</v>
      </c>
      <c r="P10" s="117" t="s">
        <v>1506</v>
      </c>
      <c r="Q10" s="117" t="s">
        <v>1506</v>
      </c>
      <c r="R10" s="117" t="s">
        <v>1506</v>
      </c>
      <c r="S10" s="117" t="s">
        <v>1503</v>
      </c>
      <c r="T10" s="117" t="s">
        <v>1506</v>
      </c>
      <c r="U10" s="117" t="s">
        <v>1503</v>
      </c>
      <c r="V10" s="117" t="s">
        <v>1506</v>
      </c>
      <c r="W10" s="117" t="s">
        <v>1506</v>
      </c>
      <c r="X10" s="117" t="s">
        <v>1504</v>
      </c>
      <c r="Y10" s="117" t="s">
        <v>1506</v>
      </c>
      <c r="Z10" s="117" t="s">
        <v>1506</v>
      </c>
      <c r="AA10" s="117" t="s">
        <v>1503</v>
      </c>
      <c r="AB10" s="117" t="s">
        <v>1506</v>
      </c>
      <c r="AC10" s="117" t="s">
        <v>1503</v>
      </c>
      <c r="AD10" s="117" t="s">
        <v>1505</v>
      </c>
      <c r="AE10" s="117" t="s">
        <v>1503</v>
      </c>
      <c r="AF10" s="117" t="s">
        <v>1503</v>
      </c>
      <c r="AG10" s="117" t="s">
        <v>1503</v>
      </c>
      <c r="AH10" s="117" t="s">
        <v>1506</v>
      </c>
      <c r="AI10" s="117" t="s">
        <v>1506</v>
      </c>
      <c r="AJ10" s="117" t="s">
        <v>1503</v>
      </c>
      <c r="AK10" s="117" t="s">
        <v>1506</v>
      </c>
      <c r="AL10" s="117" t="s">
        <v>1503</v>
      </c>
      <c r="AM10" s="117" t="s">
        <v>1506</v>
      </c>
      <c r="AN10" s="117" t="s">
        <v>1506</v>
      </c>
      <c r="AO10" s="117" t="s">
        <v>1503</v>
      </c>
      <c r="AP10" s="117" t="s">
        <v>1506</v>
      </c>
      <c r="AQ10" s="117" t="s">
        <v>1503</v>
      </c>
      <c r="AR10" s="117" t="s">
        <v>1503</v>
      </c>
      <c r="AS10" s="117" t="s">
        <v>1503</v>
      </c>
      <c r="AT10" s="117" t="s">
        <v>1503</v>
      </c>
      <c r="AU10" s="117" t="s">
        <v>1503</v>
      </c>
      <c r="AV10" s="117" t="s">
        <v>1506</v>
      </c>
      <c r="AW10" s="117" t="s">
        <v>1506</v>
      </c>
    </row>
    <row r="11" spans="1:49" x14ac:dyDescent="0.3">
      <c r="A11" s="117" t="s">
        <v>68</v>
      </c>
      <c r="B11" s="117" t="s">
        <v>1507</v>
      </c>
      <c r="C11" s="117" t="s">
        <v>1507</v>
      </c>
      <c r="D11" s="117" t="s">
        <v>1507</v>
      </c>
      <c r="E11" s="117" t="s">
        <v>1507</v>
      </c>
      <c r="F11" s="117" t="s">
        <v>1507</v>
      </c>
      <c r="G11" s="117" t="s">
        <v>1507</v>
      </c>
      <c r="H11" s="117" t="s">
        <v>1507</v>
      </c>
      <c r="I11" s="117" t="s">
        <v>1507</v>
      </c>
      <c r="J11" s="117" t="s">
        <v>1507</v>
      </c>
      <c r="K11" s="117" t="s">
        <v>1507</v>
      </c>
      <c r="L11" s="117" t="s">
        <v>1507</v>
      </c>
      <c r="M11" s="117" t="s">
        <v>1507</v>
      </c>
      <c r="N11" s="117" t="s">
        <v>1507</v>
      </c>
      <c r="O11" s="117" t="s">
        <v>1507</v>
      </c>
      <c r="P11" s="117" t="s">
        <v>1507</v>
      </c>
      <c r="Q11" s="117" t="s">
        <v>1507</v>
      </c>
      <c r="R11" s="117" t="s">
        <v>1507</v>
      </c>
      <c r="S11" s="117" t="s">
        <v>1507</v>
      </c>
      <c r="T11" s="117" t="s">
        <v>1507</v>
      </c>
      <c r="U11" s="117" t="s">
        <v>1507</v>
      </c>
      <c r="V11" s="117" t="s">
        <v>1507</v>
      </c>
      <c r="W11" s="117" t="s">
        <v>1507</v>
      </c>
      <c r="X11" s="117" t="s">
        <v>1507</v>
      </c>
      <c r="Y11" s="117" t="s">
        <v>1507</v>
      </c>
      <c r="Z11" s="117" t="s">
        <v>1507</v>
      </c>
      <c r="AA11" s="117" t="s">
        <v>1507</v>
      </c>
      <c r="AB11" s="117" t="s">
        <v>1507</v>
      </c>
      <c r="AC11" s="117" t="s">
        <v>1507</v>
      </c>
      <c r="AD11" s="117" t="s">
        <v>1507</v>
      </c>
      <c r="AE11" s="117" t="s">
        <v>1507</v>
      </c>
      <c r="AF11" s="117" t="s">
        <v>1507</v>
      </c>
      <c r="AG11" s="117" t="s">
        <v>1507</v>
      </c>
      <c r="AH11" s="117" t="s">
        <v>1507</v>
      </c>
      <c r="AI11" s="117" t="s">
        <v>1507</v>
      </c>
      <c r="AJ11" s="117" t="s">
        <v>1507</v>
      </c>
      <c r="AK11" s="117" t="s">
        <v>1507</v>
      </c>
      <c r="AL11" s="117" t="s">
        <v>1507</v>
      </c>
      <c r="AM11" s="117" t="s">
        <v>1507</v>
      </c>
      <c r="AN11" s="117" t="s">
        <v>1507</v>
      </c>
      <c r="AO11" s="117" t="s">
        <v>1507</v>
      </c>
      <c r="AP11" s="117" t="s">
        <v>1507</v>
      </c>
      <c r="AQ11" s="117" t="s">
        <v>1507</v>
      </c>
      <c r="AR11" s="117" t="s">
        <v>1507</v>
      </c>
      <c r="AS11" s="117" t="s">
        <v>1507</v>
      </c>
      <c r="AT11" s="117" t="s">
        <v>1507</v>
      </c>
      <c r="AU11" s="117" t="s">
        <v>1507</v>
      </c>
      <c r="AV11" s="117" t="s">
        <v>1507</v>
      </c>
      <c r="AW11" s="117" t="s">
        <v>1507</v>
      </c>
    </row>
    <row r="12" spans="1:49" x14ac:dyDescent="0.3">
      <c r="A12" s="118" t="s">
        <v>73</v>
      </c>
      <c r="B12" s="119">
        <v>4</v>
      </c>
      <c r="C12" s="120">
        <v>14</v>
      </c>
      <c r="D12" s="120">
        <v>12</v>
      </c>
      <c r="E12" s="120">
        <v>2</v>
      </c>
      <c r="F12" s="120">
        <v>7.7</v>
      </c>
      <c r="G12" s="121">
        <v>16</v>
      </c>
      <c r="H12" s="119">
        <v>8.1</v>
      </c>
      <c r="I12" s="121">
        <v>68</v>
      </c>
      <c r="J12" s="119">
        <v>16.059999999999999</v>
      </c>
      <c r="K12" s="120">
        <v>14.8</v>
      </c>
      <c r="L12" s="121">
        <v>20.763000000000002</v>
      </c>
      <c r="M12" s="122" t="s">
        <v>1508</v>
      </c>
      <c r="N12" s="123" t="s">
        <v>1508</v>
      </c>
      <c r="O12" s="124">
        <v>1.171</v>
      </c>
      <c r="P12" s="119">
        <v>48.67</v>
      </c>
      <c r="Q12" s="120">
        <v>67.680000000000007</v>
      </c>
      <c r="R12" s="120">
        <v>90.36</v>
      </c>
      <c r="S12" s="121">
        <v>49.91</v>
      </c>
      <c r="T12" s="124">
        <v>50.499000000000002</v>
      </c>
      <c r="U12" s="124">
        <v>11.37</v>
      </c>
      <c r="V12" s="119">
        <v>13.23</v>
      </c>
      <c r="W12" s="120">
        <v>3</v>
      </c>
      <c r="X12" s="120">
        <v>0.4</v>
      </c>
      <c r="Y12" s="125" t="s">
        <v>1508</v>
      </c>
      <c r="Z12" s="123" t="s">
        <v>1508</v>
      </c>
      <c r="AA12" s="119">
        <v>17.37</v>
      </c>
      <c r="AB12" s="121">
        <v>114.59</v>
      </c>
      <c r="AC12" s="119">
        <v>41.14</v>
      </c>
      <c r="AD12" s="120">
        <v>43.189</v>
      </c>
      <c r="AE12" s="120">
        <v>43.02</v>
      </c>
      <c r="AF12" s="121">
        <v>0</v>
      </c>
      <c r="AG12" s="119">
        <v>3.3</v>
      </c>
      <c r="AH12" s="120">
        <v>12</v>
      </c>
      <c r="AI12" s="120">
        <v>10.151</v>
      </c>
      <c r="AJ12" s="120">
        <v>6.3</v>
      </c>
      <c r="AK12" s="121">
        <v>8.9</v>
      </c>
      <c r="AL12" s="119">
        <v>47.28</v>
      </c>
      <c r="AM12" s="121">
        <v>47.56</v>
      </c>
      <c r="AN12" s="119">
        <v>14.909000000000001</v>
      </c>
      <c r="AO12" s="125" t="s">
        <v>1508</v>
      </c>
      <c r="AP12" s="120">
        <v>13.5</v>
      </c>
      <c r="AQ12" s="125" t="s">
        <v>1508</v>
      </c>
      <c r="AR12" s="120">
        <v>4.1793800000000001</v>
      </c>
      <c r="AS12" s="120">
        <v>7.0315899999999996</v>
      </c>
      <c r="AT12" s="120">
        <v>14.599</v>
      </c>
      <c r="AU12" s="120">
        <v>5.5439999999999996</v>
      </c>
      <c r="AV12" s="121">
        <v>13.683999999999999</v>
      </c>
      <c r="AW12" s="124">
        <v>4.1900000000000004</v>
      </c>
    </row>
    <row r="13" spans="1:49" x14ac:dyDescent="0.3">
      <c r="A13" s="126" t="s">
        <v>821</v>
      </c>
      <c r="B13" s="119">
        <v>4</v>
      </c>
      <c r="C13" s="120">
        <v>14</v>
      </c>
      <c r="D13" s="120">
        <v>12</v>
      </c>
      <c r="E13" s="120">
        <v>2</v>
      </c>
      <c r="F13" s="120">
        <v>7.7</v>
      </c>
      <c r="G13" s="121">
        <v>16</v>
      </c>
      <c r="H13" s="119">
        <v>8.1</v>
      </c>
      <c r="I13" s="121">
        <v>68</v>
      </c>
      <c r="J13" s="119">
        <v>16.059999999999999</v>
      </c>
      <c r="K13" s="120">
        <v>14.8</v>
      </c>
      <c r="L13" s="121">
        <v>20.763000000000002</v>
      </c>
      <c r="M13" s="122" t="s">
        <v>1508</v>
      </c>
      <c r="N13" s="123" t="s">
        <v>1508</v>
      </c>
      <c r="O13" s="124">
        <v>1.171</v>
      </c>
      <c r="P13" s="119">
        <v>48.67</v>
      </c>
      <c r="Q13" s="120">
        <v>67.680000000000007</v>
      </c>
      <c r="R13" s="120">
        <v>90.36</v>
      </c>
      <c r="S13" s="121">
        <v>49.91</v>
      </c>
      <c r="T13" s="124">
        <v>50.499000000000002</v>
      </c>
      <c r="U13" s="124">
        <v>11.37</v>
      </c>
      <c r="V13" s="119">
        <v>13.23</v>
      </c>
      <c r="W13" s="120">
        <v>3</v>
      </c>
      <c r="X13" s="120">
        <v>0.4</v>
      </c>
      <c r="Y13" s="125" t="s">
        <v>1508</v>
      </c>
      <c r="Z13" s="123" t="s">
        <v>1508</v>
      </c>
      <c r="AA13" s="119">
        <v>17.37</v>
      </c>
      <c r="AB13" s="121">
        <v>114.59</v>
      </c>
      <c r="AC13" s="119">
        <v>41.14</v>
      </c>
      <c r="AD13" s="120">
        <v>43.189</v>
      </c>
      <c r="AE13" s="120">
        <v>43.02</v>
      </c>
      <c r="AF13" s="121">
        <v>0</v>
      </c>
      <c r="AG13" s="119">
        <v>3.3</v>
      </c>
      <c r="AH13" s="120">
        <v>12</v>
      </c>
      <c r="AI13" s="120">
        <v>10.151</v>
      </c>
      <c r="AJ13" s="120">
        <v>6.3</v>
      </c>
      <c r="AK13" s="121">
        <v>8.9</v>
      </c>
      <c r="AL13" s="119">
        <v>47.28</v>
      </c>
      <c r="AM13" s="121">
        <v>47.56</v>
      </c>
      <c r="AN13" s="119">
        <v>14.909000000000001</v>
      </c>
      <c r="AO13" s="125" t="s">
        <v>1508</v>
      </c>
      <c r="AP13" s="120">
        <v>13.5</v>
      </c>
      <c r="AQ13" s="125" t="s">
        <v>1508</v>
      </c>
      <c r="AR13" s="120">
        <v>4.1793800000000001</v>
      </c>
      <c r="AS13" s="120">
        <v>7.0315899999999996</v>
      </c>
      <c r="AT13" s="120">
        <v>14.599</v>
      </c>
      <c r="AU13" s="120">
        <v>5.5439999999999996</v>
      </c>
      <c r="AV13" s="121">
        <v>13.683999999999999</v>
      </c>
      <c r="AW13" s="124">
        <v>4.1900000000000004</v>
      </c>
    </row>
    <row r="14" spans="1:49" x14ac:dyDescent="0.3">
      <c r="A14" s="126" t="s">
        <v>822</v>
      </c>
      <c r="B14" s="119">
        <v>4</v>
      </c>
      <c r="C14" s="120">
        <v>14</v>
      </c>
      <c r="D14" s="120">
        <v>12</v>
      </c>
      <c r="E14" s="120">
        <v>2</v>
      </c>
      <c r="F14" s="120">
        <v>0</v>
      </c>
      <c r="G14" s="121">
        <v>16</v>
      </c>
      <c r="H14" s="119">
        <v>8.1</v>
      </c>
      <c r="I14" s="121">
        <v>66</v>
      </c>
      <c r="J14" s="119">
        <v>15.83</v>
      </c>
      <c r="K14" s="120">
        <v>14.77</v>
      </c>
      <c r="L14" s="121">
        <v>15.615</v>
      </c>
      <c r="M14" s="122" t="s">
        <v>1508</v>
      </c>
      <c r="N14" s="123" t="s">
        <v>1508</v>
      </c>
      <c r="O14" s="124">
        <v>1.171</v>
      </c>
      <c r="P14" s="119">
        <v>43.86</v>
      </c>
      <c r="Q14" s="120">
        <v>67.680000000000007</v>
      </c>
      <c r="R14" s="120">
        <v>89.51</v>
      </c>
      <c r="S14" s="121">
        <v>44.48</v>
      </c>
      <c r="T14" s="124">
        <v>54.531999999999996</v>
      </c>
      <c r="U14" s="124">
        <v>11.34</v>
      </c>
      <c r="V14" s="119">
        <v>13.23</v>
      </c>
      <c r="W14" s="120">
        <v>4.6159999999999997</v>
      </c>
      <c r="X14" s="120">
        <v>0.39</v>
      </c>
      <c r="Y14" s="125" t="s">
        <v>1508</v>
      </c>
      <c r="Z14" s="123" t="s">
        <v>1508</v>
      </c>
      <c r="AA14" s="119">
        <v>31.56</v>
      </c>
      <c r="AB14" s="121">
        <v>117.46</v>
      </c>
      <c r="AC14" s="119">
        <v>41.53</v>
      </c>
      <c r="AD14" s="120">
        <v>43.381999999999998</v>
      </c>
      <c r="AE14" s="120">
        <v>43.21</v>
      </c>
      <c r="AF14" s="121">
        <v>0</v>
      </c>
      <c r="AG14" s="119">
        <v>3.3</v>
      </c>
      <c r="AH14" s="120">
        <v>11</v>
      </c>
      <c r="AI14" s="120">
        <v>10.1099</v>
      </c>
      <c r="AJ14" s="120">
        <v>6.3</v>
      </c>
      <c r="AK14" s="121">
        <v>8.9</v>
      </c>
      <c r="AL14" s="119">
        <v>51.25</v>
      </c>
      <c r="AM14" s="121">
        <v>51.54</v>
      </c>
      <c r="AN14" s="119">
        <v>14.909000000000001</v>
      </c>
      <c r="AO14" s="125" t="s">
        <v>1508</v>
      </c>
      <c r="AP14" s="125" t="s">
        <v>1508</v>
      </c>
      <c r="AQ14" s="125" t="s">
        <v>1508</v>
      </c>
      <c r="AR14" s="120">
        <v>4.1793800000000001</v>
      </c>
      <c r="AS14" s="120">
        <v>7.0315899999999996</v>
      </c>
      <c r="AT14" s="120">
        <v>14.599</v>
      </c>
      <c r="AU14" s="120">
        <v>5.5439999999999996</v>
      </c>
      <c r="AV14" s="121">
        <v>13.842000000000001</v>
      </c>
      <c r="AW14" s="124">
        <v>4.1900000000000004</v>
      </c>
    </row>
    <row r="15" spans="1:49" x14ac:dyDescent="0.3">
      <c r="A15" s="126" t="s">
        <v>823</v>
      </c>
      <c r="B15" s="119">
        <v>4</v>
      </c>
      <c r="C15" s="120">
        <v>14</v>
      </c>
      <c r="D15" s="120">
        <v>12</v>
      </c>
      <c r="E15" s="120">
        <v>2</v>
      </c>
      <c r="F15" s="120">
        <v>0</v>
      </c>
      <c r="G15" s="121">
        <v>16</v>
      </c>
      <c r="H15" s="119">
        <v>8.1</v>
      </c>
      <c r="I15" s="121">
        <v>66</v>
      </c>
      <c r="J15" s="119">
        <v>15.83</v>
      </c>
      <c r="K15" s="120">
        <v>14.77</v>
      </c>
      <c r="L15" s="121">
        <v>15.615</v>
      </c>
      <c r="M15" s="122" t="s">
        <v>1508</v>
      </c>
      <c r="N15" s="123" t="s">
        <v>1508</v>
      </c>
      <c r="O15" s="124">
        <v>1.171</v>
      </c>
      <c r="P15" s="119">
        <v>43.86</v>
      </c>
      <c r="Q15" s="120">
        <v>67.680000000000007</v>
      </c>
      <c r="R15" s="120">
        <v>89.51</v>
      </c>
      <c r="S15" s="121">
        <v>44.48</v>
      </c>
      <c r="T15" s="124">
        <v>54.531999999999996</v>
      </c>
      <c r="U15" s="124">
        <v>11.34</v>
      </c>
      <c r="V15" s="119">
        <v>13.23</v>
      </c>
      <c r="W15" s="120">
        <v>4.6159999999999997</v>
      </c>
      <c r="X15" s="120">
        <v>0.39</v>
      </c>
      <c r="Y15" s="125" t="s">
        <v>1508</v>
      </c>
      <c r="Z15" s="123" t="s">
        <v>1508</v>
      </c>
      <c r="AA15" s="119">
        <v>31.56</v>
      </c>
      <c r="AB15" s="121">
        <v>117.46</v>
      </c>
      <c r="AC15" s="119">
        <v>41.53</v>
      </c>
      <c r="AD15" s="120">
        <v>43.381999999999998</v>
      </c>
      <c r="AE15" s="120">
        <v>43.21</v>
      </c>
      <c r="AF15" s="121">
        <v>0</v>
      </c>
      <c r="AG15" s="119">
        <v>3.3</v>
      </c>
      <c r="AH15" s="120">
        <v>11</v>
      </c>
      <c r="AI15" s="120">
        <v>10.1099</v>
      </c>
      <c r="AJ15" s="120">
        <v>6.3</v>
      </c>
      <c r="AK15" s="121">
        <v>8.9</v>
      </c>
      <c r="AL15" s="119">
        <v>51.25</v>
      </c>
      <c r="AM15" s="121">
        <v>51.54</v>
      </c>
      <c r="AN15" s="119">
        <v>14.909000000000001</v>
      </c>
      <c r="AO15" s="125" t="s">
        <v>1508</v>
      </c>
      <c r="AP15" s="125" t="s">
        <v>1508</v>
      </c>
      <c r="AQ15" s="125" t="s">
        <v>1508</v>
      </c>
      <c r="AR15" s="120">
        <v>4.1793800000000001</v>
      </c>
      <c r="AS15" s="120">
        <v>7.0315899999999996</v>
      </c>
      <c r="AT15" s="120">
        <v>14.599</v>
      </c>
      <c r="AU15" s="120">
        <v>5.5439999999999996</v>
      </c>
      <c r="AV15" s="121">
        <v>13.842000000000001</v>
      </c>
      <c r="AW15" s="124">
        <v>4.1900000000000004</v>
      </c>
    </row>
    <row r="16" spans="1:49" x14ac:dyDescent="0.3">
      <c r="A16" s="126" t="s">
        <v>824</v>
      </c>
      <c r="B16" s="119">
        <v>4</v>
      </c>
      <c r="C16" s="120">
        <v>14</v>
      </c>
      <c r="D16" s="120">
        <v>12</v>
      </c>
      <c r="E16" s="120">
        <v>2</v>
      </c>
      <c r="F16" s="120">
        <v>0</v>
      </c>
      <c r="G16" s="121">
        <v>16</v>
      </c>
      <c r="H16" s="119">
        <v>8.5</v>
      </c>
      <c r="I16" s="121">
        <v>66</v>
      </c>
      <c r="J16" s="119">
        <v>15.61</v>
      </c>
      <c r="K16" s="120">
        <v>14.76</v>
      </c>
      <c r="L16" s="121">
        <v>15.510999999999999</v>
      </c>
      <c r="M16" s="122" t="s">
        <v>1508</v>
      </c>
      <c r="N16" s="123" t="s">
        <v>1508</v>
      </c>
      <c r="O16" s="124">
        <v>1.171</v>
      </c>
      <c r="P16" s="119">
        <v>59.23</v>
      </c>
      <c r="Q16" s="120">
        <v>67.680000000000007</v>
      </c>
      <c r="R16" s="120">
        <v>87.81</v>
      </c>
      <c r="S16" s="121">
        <v>47.91</v>
      </c>
      <c r="T16" s="124">
        <v>55.734999999999999</v>
      </c>
      <c r="U16" s="124">
        <v>11.33</v>
      </c>
      <c r="V16" s="119">
        <v>13.23</v>
      </c>
      <c r="W16" s="120">
        <v>3.081</v>
      </c>
      <c r="X16" s="120">
        <v>0.38</v>
      </c>
      <c r="Y16" s="125" t="s">
        <v>1508</v>
      </c>
      <c r="Z16" s="123" t="s">
        <v>1508</v>
      </c>
      <c r="AA16" s="119">
        <v>25.19</v>
      </c>
      <c r="AB16" s="121">
        <v>103.28</v>
      </c>
      <c r="AC16" s="119">
        <v>40.299999999999997</v>
      </c>
      <c r="AD16" s="120">
        <v>43.302</v>
      </c>
      <c r="AE16" s="120">
        <v>43.28</v>
      </c>
      <c r="AF16" s="121">
        <v>0.4</v>
      </c>
      <c r="AG16" s="119">
        <v>3.3</v>
      </c>
      <c r="AH16" s="120">
        <v>11</v>
      </c>
      <c r="AI16" s="120">
        <v>10.108219999999999</v>
      </c>
      <c r="AJ16" s="120">
        <v>6.3</v>
      </c>
      <c r="AK16" s="121">
        <v>9</v>
      </c>
      <c r="AL16" s="119">
        <v>50.37</v>
      </c>
      <c r="AM16" s="121">
        <v>50.66</v>
      </c>
      <c r="AN16" s="119">
        <v>14.909000000000001</v>
      </c>
      <c r="AO16" s="125" t="s">
        <v>1508</v>
      </c>
      <c r="AP16" s="125" t="s">
        <v>1508</v>
      </c>
      <c r="AQ16" s="125" t="s">
        <v>1508</v>
      </c>
      <c r="AR16" s="120">
        <v>4.1793800000000001</v>
      </c>
      <c r="AS16" s="120">
        <v>7.0315899999999996</v>
      </c>
      <c r="AT16" s="120">
        <v>14.599</v>
      </c>
      <c r="AU16" s="120">
        <v>5.5439999999999996</v>
      </c>
      <c r="AV16" s="121">
        <v>13.728</v>
      </c>
      <c r="AW16" s="124">
        <v>4.1900000000000004</v>
      </c>
    </row>
    <row r="17" spans="1:49" x14ac:dyDescent="0.3">
      <c r="A17" s="126" t="s">
        <v>825</v>
      </c>
      <c r="B17" s="119">
        <v>4</v>
      </c>
      <c r="C17" s="120">
        <v>14</v>
      </c>
      <c r="D17" s="120">
        <v>12</v>
      </c>
      <c r="E17" s="120">
        <v>2</v>
      </c>
      <c r="F17" s="120">
        <v>0</v>
      </c>
      <c r="G17" s="121">
        <v>16</v>
      </c>
      <c r="H17" s="119">
        <v>8.5</v>
      </c>
      <c r="I17" s="121">
        <v>66</v>
      </c>
      <c r="J17" s="119">
        <v>15.61</v>
      </c>
      <c r="K17" s="120">
        <v>14.76</v>
      </c>
      <c r="L17" s="121">
        <v>15.510999999999999</v>
      </c>
      <c r="M17" s="122" t="s">
        <v>1508</v>
      </c>
      <c r="N17" s="123" t="s">
        <v>1508</v>
      </c>
      <c r="O17" s="124">
        <v>1.171</v>
      </c>
      <c r="P17" s="119">
        <v>59.23</v>
      </c>
      <c r="Q17" s="120">
        <v>67.680000000000007</v>
      </c>
      <c r="R17" s="120">
        <v>87.81</v>
      </c>
      <c r="S17" s="121">
        <v>47.91</v>
      </c>
      <c r="T17" s="124">
        <v>55.734999999999999</v>
      </c>
      <c r="U17" s="124">
        <v>11.33</v>
      </c>
      <c r="V17" s="119">
        <v>13.23</v>
      </c>
      <c r="W17" s="120">
        <v>3.081</v>
      </c>
      <c r="X17" s="120">
        <v>0.38</v>
      </c>
      <c r="Y17" s="125" t="s">
        <v>1508</v>
      </c>
      <c r="Z17" s="123" t="s">
        <v>1508</v>
      </c>
      <c r="AA17" s="119">
        <v>25.19</v>
      </c>
      <c r="AB17" s="121">
        <v>103.28</v>
      </c>
      <c r="AC17" s="119">
        <v>40.299999999999997</v>
      </c>
      <c r="AD17" s="120">
        <v>43.302</v>
      </c>
      <c r="AE17" s="120">
        <v>43.28</v>
      </c>
      <c r="AF17" s="121">
        <v>0.4</v>
      </c>
      <c r="AG17" s="119">
        <v>3.3</v>
      </c>
      <c r="AH17" s="120">
        <v>11</v>
      </c>
      <c r="AI17" s="120">
        <v>10.108219999999999</v>
      </c>
      <c r="AJ17" s="120">
        <v>6.3</v>
      </c>
      <c r="AK17" s="121">
        <v>9</v>
      </c>
      <c r="AL17" s="119">
        <v>50.37</v>
      </c>
      <c r="AM17" s="121">
        <v>50.66</v>
      </c>
      <c r="AN17" s="119">
        <v>14.909000000000001</v>
      </c>
      <c r="AO17" s="125" t="s">
        <v>1508</v>
      </c>
      <c r="AP17" s="125" t="s">
        <v>1508</v>
      </c>
      <c r="AQ17" s="125" t="s">
        <v>1508</v>
      </c>
      <c r="AR17" s="120">
        <v>4.1793800000000001</v>
      </c>
      <c r="AS17" s="120">
        <v>7.0315899999999996</v>
      </c>
      <c r="AT17" s="120">
        <v>14.599</v>
      </c>
      <c r="AU17" s="120">
        <v>5.5439999999999996</v>
      </c>
      <c r="AV17" s="121">
        <v>13.728</v>
      </c>
      <c r="AW17" s="124">
        <v>4.1900000000000004</v>
      </c>
    </row>
    <row r="18" spans="1:49" x14ac:dyDescent="0.3">
      <c r="A18" s="126" t="s">
        <v>826</v>
      </c>
      <c r="B18" s="119">
        <v>4</v>
      </c>
      <c r="C18" s="120">
        <v>14</v>
      </c>
      <c r="D18" s="120">
        <v>12</v>
      </c>
      <c r="E18" s="120">
        <v>2</v>
      </c>
      <c r="F18" s="120">
        <v>0</v>
      </c>
      <c r="G18" s="121">
        <v>16</v>
      </c>
      <c r="H18" s="119">
        <v>8.5</v>
      </c>
      <c r="I18" s="121">
        <v>66</v>
      </c>
      <c r="J18" s="119">
        <v>15.63</v>
      </c>
      <c r="K18" s="120">
        <v>14.7</v>
      </c>
      <c r="L18" s="121">
        <v>15.503</v>
      </c>
      <c r="M18" s="122" t="s">
        <v>1508</v>
      </c>
      <c r="N18" s="123" t="s">
        <v>1508</v>
      </c>
      <c r="O18" s="124">
        <v>1.171</v>
      </c>
      <c r="P18" s="119">
        <v>46.83</v>
      </c>
      <c r="Q18" s="120">
        <v>67.680000000000007</v>
      </c>
      <c r="R18" s="120">
        <v>86.96</v>
      </c>
      <c r="S18" s="121">
        <v>53.82</v>
      </c>
      <c r="T18" s="124">
        <v>54.146999999999998</v>
      </c>
      <c r="U18" s="124">
        <v>11.31</v>
      </c>
      <c r="V18" s="119">
        <v>13.23</v>
      </c>
      <c r="W18" s="120">
        <v>2.8</v>
      </c>
      <c r="X18" s="120">
        <v>0.38</v>
      </c>
      <c r="Y18" s="125" t="s">
        <v>1508</v>
      </c>
      <c r="Z18" s="123" t="s">
        <v>1508</v>
      </c>
      <c r="AA18" s="119">
        <v>16.47</v>
      </c>
      <c r="AB18" s="121">
        <v>92.68</v>
      </c>
      <c r="AC18" s="119">
        <v>43.98</v>
      </c>
      <c r="AD18" s="120">
        <v>33.055999999999997</v>
      </c>
      <c r="AE18" s="120">
        <v>42.08</v>
      </c>
      <c r="AF18" s="121">
        <v>8.1</v>
      </c>
      <c r="AG18" s="119">
        <v>3.3</v>
      </c>
      <c r="AH18" s="120">
        <v>13.5</v>
      </c>
      <c r="AI18" s="120">
        <v>10.061540000000001</v>
      </c>
      <c r="AJ18" s="120">
        <v>6.3</v>
      </c>
      <c r="AK18" s="121">
        <v>9</v>
      </c>
      <c r="AL18" s="119">
        <v>50.14</v>
      </c>
      <c r="AM18" s="121">
        <v>50.42</v>
      </c>
      <c r="AN18" s="119">
        <v>14.909000000000001</v>
      </c>
      <c r="AO18" s="125" t="s">
        <v>1508</v>
      </c>
      <c r="AP18" s="125" t="s">
        <v>1508</v>
      </c>
      <c r="AQ18" s="125" t="s">
        <v>1508</v>
      </c>
      <c r="AR18" s="120">
        <v>4.1793800000000001</v>
      </c>
      <c r="AS18" s="120">
        <v>7.0315899999999996</v>
      </c>
      <c r="AT18" s="120">
        <v>14.599</v>
      </c>
      <c r="AU18" s="120">
        <v>5.5439999999999996</v>
      </c>
      <c r="AV18" s="121">
        <v>13.683999999999999</v>
      </c>
      <c r="AW18" s="124">
        <v>4.1900000000000004</v>
      </c>
    </row>
    <row r="19" spans="1:49" x14ac:dyDescent="0.3">
      <c r="A19" s="126" t="s">
        <v>827</v>
      </c>
      <c r="B19" s="119">
        <v>4</v>
      </c>
      <c r="C19" s="120">
        <v>14</v>
      </c>
      <c r="D19" s="120">
        <v>12</v>
      </c>
      <c r="E19" s="120">
        <v>2</v>
      </c>
      <c r="F19" s="120">
        <v>0</v>
      </c>
      <c r="G19" s="121">
        <v>16</v>
      </c>
      <c r="H19" s="119">
        <v>8.5</v>
      </c>
      <c r="I19" s="121">
        <v>66</v>
      </c>
      <c r="J19" s="119">
        <v>15.63</v>
      </c>
      <c r="K19" s="120">
        <v>14.7</v>
      </c>
      <c r="L19" s="121">
        <v>15.503</v>
      </c>
      <c r="M19" s="122" t="s">
        <v>1508</v>
      </c>
      <c r="N19" s="123" t="s">
        <v>1508</v>
      </c>
      <c r="O19" s="124">
        <v>1.171</v>
      </c>
      <c r="P19" s="119">
        <v>46.83</v>
      </c>
      <c r="Q19" s="120">
        <v>67.680000000000007</v>
      </c>
      <c r="R19" s="120">
        <v>86.96</v>
      </c>
      <c r="S19" s="121">
        <v>53.82</v>
      </c>
      <c r="T19" s="124">
        <v>54.146999999999998</v>
      </c>
      <c r="U19" s="124">
        <v>11.31</v>
      </c>
      <c r="V19" s="119">
        <v>13.23</v>
      </c>
      <c r="W19" s="120">
        <v>2.8</v>
      </c>
      <c r="X19" s="120">
        <v>0.38</v>
      </c>
      <c r="Y19" s="125" t="s">
        <v>1508</v>
      </c>
      <c r="Z19" s="123" t="s">
        <v>1508</v>
      </c>
      <c r="AA19" s="119">
        <v>16.47</v>
      </c>
      <c r="AB19" s="121">
        <v>92.68</v>
      </c>
      <c r="AC19" s="119">
        <v>43.98</v>
      </c>
      <c r="AD19" s="120">
        <v>33.055999999999997</v>
      </c>
      <c r="AE19" s="120">
        <v>42.08</v>
      </c>
      <c r="AF19" s="121">
        <v>8.1</v>
      </c>
      <c r="AG19" s="119">
        <v>3.3</v>
      </c>
      <c r="AH19" s="120">
        <v>13.5</v>
      </c>
      <c r="AI19" s="120">
        <v>10.061540000000001</v>
      </c>
      <c r="AJ19" s="120">
        <v>6.3</v>
      </c>
      <c r="AK19" s="121">
        <v>9</v>
      </c>
      <c r="AL19" s="119">
        <v>50.14</v>
      </c>
      <c r="AM19" s="121">
        <v>50.42</v>
      </c>
      <c r="AN19" s="119">
        <v>14.909000000000001</v>
      </c>
      <c r="AO19" s="125" t="s">
        <v>1508</v>
      </c>
      <c r="AP19" s="125" t="s">
        <v>1508</v>
      </c>
      <c r="AQ19" s="125" t="s">
        <v>1508</v>
      </c>
      <c r="AR19" s="120">
        <v>4.1793800000000001</v>
      </c>
      <c r="AS19" s="120">
        <v>7.0315899999999996</v>
      </c>
      <c r="AT19" s="120">
        <v>14.599</v>
      </c>
      <c r="AU19" s="120">
        <v>5.5439999999999996</v>
      </c>
      <c r="AV19" s="121">
        <v>13.683999999999999</v>
      </c>
      <c r="AW19" s="124">
        <v>4.1900000000000004</v>
      </c>
    </row>
    <row r="20" spans="1:49" x14ac:dyDescent="0.3">
      <c r="A20" s="126" t="s">
        <v>828</v>
      </c>
      <c r="B20" s="119">
        <v>4</v>
      </c>
      <c r="C20" s="120">
        <v>14</v>
      </c>
      <c r="D20" s="120">
        <v>12</v>
      </c>
      <c r="E20" s="120">
        <v>2</v>
      </c>
      <c r="F20" s="120">
        <v>0</v>
      </c>
      <c r="G20" s="121">
        <v>16</v>
      </c>
      <c r="H20" s="119">
        <v>8.5</v>
      </c>
      <c r="I20" s="121">
        <v>66</v>
      </c>
      <c r="J20" s="119">
        <v>15.54</v>
      </c>
      <c r="K20" s="120">
        <v>14.71</v>
      </c>
      <c r="L20" s="121">
        <v>15.747</v>
      </c>
      <c r="M20" s="122" t="s">
        <v>1508</v>
      </c>
      <c r="N20" s="123" t="s">
        <v>1508</v>
      </c>
      <c r="O20" s="124">
        <v>1.171</v>
      </c>
      <c r="P20" s="119">
        <v>54.46</v>
      </c>
      <c r="Q20" s="120">
        <v>67.680000000000007</v>
      </c>
      <c r="R20" s="120">
        <v>86.13</v>
      </c>
      <c r="S20" s="121">
        <v>51.5</v>
      </c>
      <c r="T20" s="124">
        <v>53.805999999999997</v>
      </c>
      <c r="U20" s="124">
        <v>11.28</v>
      </c>
      <c r="V20" s="119">
        <v>13.23</v>
      </c>
      <c r="W20" s="120">
        <v>2.7690000000000001</v>
      </c>
      <c r="X20" s="120">
        <v>0.37</v>
      </c>
      <c r="Y20" s="125" t="s">
        <v>1508</v>
      </c>
      <c r="Z20" s="123" t="s">
        <v>1508</v>
      </c>
      <c r="AA20" s="119">
        <v>12.06</v>
      </c>
      <c r="AB20" s="121">
        <v>88.27</v>
      </c>
      <c r="AC20" s="119">
        <v>43.23</v>
      </c>
      <c r="AD20" s="120">
        <v>34.518999999999998</v>
      </c>
      <c r="AE20" s="120">
        <v>41.33</v>
      </c>
      <c r="AF20" s="121">
        <v>9.6999999999999993</v>
      </c>
      <c r="AG20" s="119">
        <v>3.3</v>
      </c>
      <c r="AH20" s="120">
        <v>13.5</v>
      </c>
      <c r="AI20" s="120">
        <v>10.041259999999999</v>
      </c>
      <c r="AJ20" s="120">
        <v>6.3</v>
      </c>
      <c r="AK20" s="121">
        <v>9</v>
      </c>
      <c r="AL20" s="119">
        <v>49.87</v>
      </c>
      <c r="AM20" s="121">
        <v>50.15</v>
      </c>
      <c r="AN20" s="119">
        <v>14.909000000000001</v>
      </c>
      <c r="AO20" s="125" t="s">
        <v>1508</v>
      </c>
      <c r="AP20" s="125" t="s">
        <v>1508</v>
      </c>
      <c r="AQ20" s="125" t="s">
        <v>1508</v>
      </c>
      <c r="AR20" s="120">
        <v>4.1793800000000001</v>
      </c>
      <c r="AS20" s="120">
        <v>7.0315899999999996</v>
      </c>
      <c r="AT20" s="120">
        <v>14.599</v>
      </c>
      <c r="AU20" s="120">
        <v>5.5439999999999996</v>
      </c>
      <c r="AV20" s="121">
        <v>13.683999999999999</v>
      </c>
      <c r="AW20" s="124">
        <v>4.1890000000000001</v>
      </c>
    </row>
    <row r="21" spans="1:49" x14ac:dyDescent="0.3">
      <c r="A21" s="126" t="s">
        <v>829</v>
      </c>
      <c r="B21" s="119">
        <v>4</v>
      </c>
      <c r="C21" s="120">
        <v>14</v>
      </c>
      <c r="D21" s="120">
        <v>12</v>
      </c>
      <c r="E21" s="120">
        <v>2</v>
      </c>
      <c r="F21" s="120">
        <v>0</v>
      </c>
      <c r="G21" s="121">
        <v>16</v>
      </c>
      <c r="H21" s="119">
        <v>8.5</v>
      </c>
      <c r="I21" s="121">
        <v>66</v>
      </c>
      <c r="J21" s="119">
        <v>15.54</v>
      </c>
      <c r="K21" s="120">
        <v>14.71</v>
      </c>
      <c r="L21" s="121">
        <v>15.747</v>
      </c>
      <c r="M21" s="122" t="s">
        <v>1508</v>
      </c>
      <c r="N21" s="123" t="s">
        <v>1508</v>
      </c>
      <c r="O21" s="124">
        <v>1.171</v>
      </c>
      <c r="P21" s="119">
        <v>54.46</v>
      </c>
      <c r="Q21" s="120">
        <v>67.680000000000007</v>
      </c>
      <c r="R21" s="120">
        <v>86.13</v>
      </c>
      <c r="S21" s="121">
        <v>51.5</v>
      </c>
      <c r="T21" s="124">
        <v>53.805999999999997</v>
      </c>
      <c r="U21" s="124">
        <v>11.28</v>
      </c>
      <c r="V21" s="119">
        <v>13.23</v>
      </c>
      <c r="W21" s="120">
        <v>2.7690000000000001</v>
      </c>
      <c r="X21" s="120">
        <v>0.37</v>
      </c>
      <c r="Y21" s="125" t="s">
        <v>1508</v>
      </c>
      <c r="Z21" s="123" t="s">
        <v>1508</v>
      </c>
      <c r="AA21" s="119">
        <v>12.06</v>
      </c>
      <c r="AB21" s="121">
        <v>88.27</v>
      </c>
      <c r="AC21" s="119">
        <v>43.23</v>
      </c>
      <c r="AD21" s="120">
        <v>34.518999999999998</v>
      </c>
      <c r="AE21" s="120">
        <v>41.33</v>
      </c>
      <c r="AF21" s="121">
        <v>9.6999999999999993</v>
      </c>
      <c r="AG21" s="119">
        <v>3.3</v>
      </c>
      <c r="AH21" s="120">
        <v>13.5</v>
      </c>
      <c r="AI21" s="120">
        <v>10.041259999999999</v>
      </c>
      <c r="AJ21" s="120">
        <v>6.3</v>
      </c>
      <c r="AK21" s="121">
        <v>9</v>
      </c>
      <c r="AL21" s="119">
        <v>49.87</v>
      </c>
      <c r="AM21" s="121">
        <v>50.15</v>
      </c>
      <c r="AN21" s="119">
        <v>14.909000000000001</v>
      </c>
      <c r="AO21" s="125" t="s">
        <v>1508</v>
      </c>
      <c r="AP21" s="125" t="s">
        <v>1508</v>
      </c>
      <c r="AQ21" s="125" t="s">
        <v>1508</v>
      </c>
      <c r="AR21" s="120">
        <v>4.1793800000000001</v>
      </c>
      <c r="AS21" s="120">
        <v>7.0315899999999996</v>
      </c>
      <c r="AT21" s="120">
        <v>14.599</v>
      </c>
      <c r="AU21" s="120">
        <v>5.5439999999999996</v>
      </c>
      <c r="AV21" s="121">
        <v>13.683999999999999</v>
      </c>
      <c r="AW21" s="124">
        <v>4.1890000000000001</v>
      </c>
    </row>
    <row r="22" spans="1:49" x14ac:dyDescent="0.3">
      <c r="A22" s="126" t="s">
        <v>830</v>
      </c>
      <c r="B22" s="119">
        <v>4</v>
      </c>
      <c r="C22" s="120">
        <v>14</v>
      </c>
      <c r="D22" s="120">
        <v>12</v>
      </c>
      <c r="E22" s="120">
        <v>2</v>
      </c>
      <c r="F22" s="120">
        <v>0</v>
      </c>
      <c r="G22" s="121">
        <v>16</v>
      </c>
      <c r="H22" s="119">
        <v>8.9</v>
      </c>
      <c r="I22" s="121">
        <v>70</v>
      </c>
      <c r="J22" s="119">
        <v>15.61</v>
      </c>
      <c r="K22" s="120">
        <v>14.69</v>
      </c>
      <c r="L22" s="121">
        <v>15.906000000000001</v>
      </c>
      <c r="M22" s="122" t="s">
        <v>1508</v>
      </c>
      <c r="N22" s="123" t="s">
        <v>1508</v>
      </c>
      <c r="O22" s="124">
        <v>1.171</v>
      </c>
      <c r="P22" s="119">
        <v>42.13</v>
      </c>
      <c r="Q22" s="120">
        <v>67.680000000000007</v>
      </c>
      <c r="R22" s="120">
        <v>85.29</v>
      </c>
      <c r="S22" s="121">
        <v>44.84</v>
      </c>
      <c r="T22" s="124">
        <v>51.241</v>
      </c>
      <c r="U22" s="124">
        <v>11.3</v>
      </c>
      <c r="V22" s="119">
        <v>13.23</v>
      </c>
      <c r="W22" s="120">
        <v>3.6659999999999999</v>
      </c>
      <c r="X22" s="120">
        <v>0.36</v>
      </c>
      <c r="Y22" s="125" t="s">
        <v>1508</v>
      </c>
      <c r="Z22" s="123" t="s">
        <v>1508</v>
      </c>
      <c r="AA22" s="119">
        <v>8.7100000000000009</v>
      </c>
      <c r="AB22" s="121">
        <v>86.8</v>
      </c>
      <c r="AC22" s="119">
        <v>46.56</v>
      </c>
      <c r="AD22" s="120">
        <v>34.475000000000001</v>
      </c>
      <c r="AE22" s="120">
        <v>41.03</v>
      </c>
      <c r="AF22" s="121">
        <v>11.4</v>
      </c>
      <c r="AG22" s="119">
        <v>3.3</v>
      </c>
      <c r="AH22" s="120">
        <v>13.5</v>
      </c>
      <c r="AI22" s="120">
        <v>10.047499999999999</v>
      </c>
      <c r="AJ22" s="120">
        <v>6.3</v>
      </c>
      <c r="AK22" s="121">
        <v>9</v>
      </c>
      <c r="AL22" s="119">
        <v>49.57</v>
      </c>
      <c r="AM22" s="121">
        <v>49.85</v>
      </c>
      <c r="AN22" s="119">
        <v>14.909000000000001</v>
      </c>
      <c r="AO22" s="125" t="s">
        <v>1508</v>
      </c>
      <c r="AP22" s="125" t="s">
        <v>1508</v>
      </c>
      <c r="AQ22" s="125" t="s">
        <v>1508</v>
      </c>
      <c r="AR22" s="120">
        <v>4.1793800000000001</v>
      </c>
      <c r="AS22" s="120">
        <v>7.0315899999999996</v>
      </c>
      <c r="AT22" s="120">
        <v>14.599</v>
      </c>
      <c r="AU22" s="120">
        <v>5.5439999999999996</v>
      </c>
      <c r="AV22" s="121">
        <v>13.683999999999999</v>
      </c>
      <c r="AW22" s="124">
        <v>4.1900000000000004</v>
      </c>
    </row>
    <row r="23" spans="1:49" x14ac:dyDescent="0.3">
      <c r="A23" s="126" t="s">
        <v>831</v>
      </c>
      <c r="B23" s="119">
        <v>4</v>
      </c>
      <c r="C23" s="120">
        <v>14</v>
      </c>
      <c r="D23" s="120">
        <v>12</v>
      </c>
      <c r="E23" s="120">
        <v>2</v>
      </c>
      <c r="F23" s="120">
        <v>0</v>
      </c>
      <c r="G23" s="121">
        <v>16</v>
      </c>
      <c r="H23" s="119">
        <v>8.9</v>
      </c>
      <c r="I23" s="121">
        <v>70</v>
      </c>
      <c r="J23" s="119">
        <v>15.61</v>
      </c>
      <c r="K23" s="120">
        <v>14.69</v>
      </c>
      <c r="L23" s="121">
        <v>15.906000000000001</v>
      </c>
      <c r="M23" s="122" t="s">
        <v>1508</v>
      </c>
      <c r="N23" s="123" t="s">
        <v>1508</v>
      </c>
      <c r="O23" s="124">
        <v>1.171</v>
      </c>
      <c r="P23" s="119">
        <v>42.13</v>
      </c>
      <c r="Q23" s="120">
        <v>67.680000000000007</v>
      </c>
      <c r="R23" s="120">
        <v>85.29</v>
      </c>
      <c r="S23" s="121">
        <v>44.84</v>
      </c>
      <c r="T23" s="124">
        <v>51.241</v>
      </c>
      <c r="U23" s="124">
        <v>11.3</v>
      </c>
      <c r="V23" s="119">
        <v>13.23</v>
      </c>
      <c r="W23" s="120">
        <v>3.6659999999999999</v>
      </c>
      <c r="X23" s="120">
        <v>0.36</v>
      </c>
      <c r="Y23" s="125" t="s">
        <v>1508</v>
      </c>
      <c r="Z23" s="123" t="s">
        <v>1508</v>
      </c>
      <c r="AA23" s="119">
        <v>8.7100000000000009</v>
      </c>
      <c r="AB23" s="121">
        <v>86.8</v>
      </c>
      <c r="AC23" s="119">
        <v>46.56</v>
      </c>
      <c r="AD23" s="120">
        <v>34.475000000000001</v>
      </c>
      <c r="AE23" s="120">
        <v>41.03</v>
      </c>
      <c r="AF23" s="121">
        <v>11.4</v>
      </c>
      <c r="AG23" s="119">
        <v>3.3</v>
      </c>
      <c r="AH23" s="120">
        <v>13.5</v>
      </c>
      <c r="AI23" s="120">
        <v>10.047499999999999</v>
      </c>
      <c r="AJ23" s="120">
        <v>6.3</v>
      </c>
      <c r="AK23" s="121">
        <v>9</v>
      </c>
      <c r="AL23" s="119">
        <v>49.57</v>
      </c>
      <c r="AM23" s="121">
        <v>49.85</v>
      </c>
      <c r="AN23" s="119">
        <v>14.909000000000001</v>
      </c>
      <c r="AO23" s="125" t="s">
        <v>1508</v>
      </c>
      <c r="AP23" s="125" t="s">
        <v>1508</v>
      </c>
      <c r="AQ23" s="125" t="s">
        <v>1508</v>
      </c>
      <c r="AR23" s="120">
        <v>4.1793800000000001</v>
      </c>
      <c r="AS23" s="120">
        <v>7.0315899999999996</v>
      </c>
      <c r="AT23" s="120">
        <v>14.599</v>
      </c>
      <c r="AU23" s="120">
        <v>5.5439999999999996</v>
      </c>
      <c r="AV23" s="121">
        <v>13.683999999999999</v>
      </c>
      <c r="AW23" s="124">
        <v>4.1900000000000004</v>
      </c>
    </row>
    <row r="24" spans="1:49" x14ac:dyDescent="0.3">
      <c r="A24" s="126" t="s">
        <v>832</v>
      </c>
      <c r="B24" s="119">
        <v>4</v>
      </c>
      <c r="C24" s="120">
        <v>14</v>
      </c>
      <c r="D24" s="120">
        <v>12</v>
      </c>
      <c r="E24" s="120">
        <v>2</v>
      </c>
      <c r="F24" s="120">
        <v>0</v>
      </c>
      <c r="G24" s="121">
        <v>16</v>
      </c>
      <c r="H24" s="119">
        <v>9.3000000000000007</v>
      </c>
      <c r="I24" s="121">
        <v>70</v>
      </c>
      <c r="J24" s="119">
        <v>15.83</v>
      </c>
      <c r="K24" s="120">
        <v>14.66</v>
      </c>
      <c r="L24" s="121">
        <v>15.695</v>
      </c>
      <c r="M24" s="119">
        <v>1.07</v>
      </c>
      <c r="N24" s="121">
        <v>122.28</v>
      </c>
      <c r="O24" s="124">
        <v>1.171</v>
      </c>
      <c r="P24" s="119">
        <v>47.44</v>
      </c>
      <c r="Q24" s="120">
        <v>67.680000000000007</v>
      </c>
      <c r="R24" s="120">
        <v>83.64</v>
      </c>
      <c r="S24" s="121">
        <v>45.37</v>
      </c>
      <c r="T24" s="124">
        <v>51.463999999999999</v>
      </c>
      <c r="U24" s="124">
        <v>11.27</v>
      </c>
      <c r="V24" s="119">
        <v>13.23</v>
      </c>
      <c r="W24" s="120">
        <v>3.181</v>
      </c>
      <c r="X24" s="120">
        <v>0.35</v>
      </c>
      <c r="Y24" s="125" t="s">
        <v>1508</v>
      </c>
      <c r="Z24" s="123" t="s">
        <v>1508</v>
      </c>
      <c r="AA24" s="119">
        <v>10.62</v>
      </c>
      <c r="AB24" s="121">
        <v>89.33</v>
      </c>
      <c r="AC24" s="119">
        <v>49.99</v>
      </c>
      <c r="AD24" s="120">
        <v>33.783999999999999</v>
      </c>
      <c r="AE24" s="120">
        <v>41.03</v>
      </c>
      <c r="AF24" s="121">
        <v>11.3</v>
      </c>
      <c r="AG24" s="119">
        <v>3.3</v>
      </c>
      <c r="AH24" s="120">
        <v>13.7</v>
      </c>
      <c r="AI24" s="120">
        <v>10.00151</v>
      </c>
      <c r="AJ24" s="120">
        <v>6.3</v>
      </c>
      <c r="AK24" s="121">
        <v>9</v>
      </c>
      <c r="AL24" s="119">
        <v>48.99</v>
      </c>
      <c r="AM24" s="121">
        <v>49.28</v>
      </c>
      <c r="AN24" s="119">
        <v>14.909000000000001</v>
      </c>
      <c r="AO24" s="125" t="s">
        <v>1508</v>
      </c>
      <c r="AP24" s="125" t="s">
        <v>1508</v>
      </c>
      <c r="AQ24" s="125" t="s">
        <v>1508</v>
      </c>
      <c r="AR24" s="120">
        <v>4.1793800000000001</v>
      </c>
      <c r="AS24" s="120">
        <v>7.0315899999999996</v>
      </c>
      <c r="AT24" s="120">
        <v>14.599</v>
      </c>
      <c r="AU24" s="120">
        <v>5.5439999999999996</v>
      </c>
      <c r="AV24" s="121">
        <v>13.842000000000001</v>
      </c>
      <c r="AW24" s="124">
        <v>4.1900000000000004</v>
      </c>
    </row>
    <row r="25" spans="1:49" x14ac:dyDescent="0.3">
      <c r="A25" s="126" t="s">
        <v>833</v>
      </c>
      <c r="B25" s="119">
        <v>4</v>
      </c>
      <c r="C25" s="120">
        <v>14</v>
      </c>
      <c r="D25" s="120">
        <v>12</v>
      </c>
      <c r="E25" s="120">
        <v>2</v>
      </c>
      <c r="F25" s="120">
        <v>0</v>
      </c>
      <c r="G25" s="121">
        <v>16</v>
      </c>
      <c r="H25" s="119">
        <v>9.3000000000000007</v>
      </c>
      <c r="I25" s="121">
        <v>70</v>
      </c>
      <c r="J25" s="119">
        <v>15.83</v>
      </c>
      <c r="K25" s="120">
        <v>14.66</v>
      </c>
      <c r="L25" s="121">
        <v>15.695</v>
      </c>
      <c r="M25" s="119">
        <v>1.07</v>
      </c>
      <c r="N25" s="121">
        <v>122.28</v>
      </c>
      <c r="O25" s="124">
        <v>1.171</v>
      </c>
      <c r="P25" s="119">
        <v>47.44</v>
      </c>
      <c r="Q25" s="120">
        <v>67.680000000000007</v>
      </c>
      <c r="R25" s="120">
        <v>83.64</v>
      </c>
      <c r="S25" s="121">
        <v>45.37</v>
      </c>
      <c r="T25" s="124">
        <v>51.463999999999999</v>
      </c>
      <c r="U25" s="124">
        <v>11.27</v>
      </c>
      <c r="V25" s="119">
        <v>13.23</v>
      </c>
      <c r="W25" s="120">
        <v>3.181</v>
      </c>
      <c r="X25" s="120">
        <v>0.35</v>
      </c>
      <c r="Y25" s="125" t="s">
        <v>1508</v>
      </c>
      <c r="Z25" s="123" t="s">
        <v>1508</v>
      </c>
      <c r="AA25" s="119">
        <v>10.62</v>
      </c>
      <c r="AB25" s="121">
        <v>89.33</v>
      </c>
      <c r="AC25" s="119">
        <v>49.99</v>
      </c>
      <c r="AD25" s="120">
        <v>33.783999999999999</v>
      </c>
      <c r="AE25" s="120">
        <v>41.03</v>
      </c>
      <c r="AF25" s="121">
        <v>11.3</v>
      </c>
      <c r="AG25" s="119">
        <v>3.3</v>
      </c>
      <c r="AH25" s="120">
        <v>13.7</v>
      </c>
      <c r="AI25" s="120">
        <v>10.00151</v>
      </c>
      <c r="AJ25" s="120">
        <v>6.3</v>
      </c>
      <c r="AK25" s="121">
        <v>9</v>
      </c>
      <c r="AL25" s="119">
        <v>48.99</v>
      </c>
      <c r="AM25" s="121">
        <v>49.28</v>
      </c>
      <c r="AN25" s="119">
        <v>14.909000000000001</v>
      </c>
      <c r="AO25" s="125" t="s">
        <v>1508</v>
      </c>
      <c r="AP25" s="125" t="s">
        <v>1508</v>
      </c>
      <c r="AQ25" s="125" t="s">
        <v>1508</v>
      </c>
      <c r="AR25" s="120">
        <v>4.1793800000000001</v>
      </c>
      <c r="AS25" s="120">
        <v>7.0315899999999996</v>
      </c>
      <c r="AT25" s="120">
        <v>14.599</v>
      </c>
      <c r="AU25" s="120">
        <v>5.5439999999999996</v>
      </c>
      <c r="AV25" s="121">
        <v>13.842000000000001</v>
      </c>
      <c r="AW25" s="124">
        <v>4.1900000000000004</v>
      </c>
    </row>
    <row r="26" spans="1:49" x14ac:dyDescent="0.3">
      <c r="A26" s="126" t="s">
        <v>834</v>
      </c>
      <c r="B26" s="119">
        <v>4</v>
      </c>
      <c r="C26" s="120">
        <v>14</v>
      </c>
      <c r="D26" s="120">
        <v>12</v>
      </c>
      <c r="E26" s="120">
        <v>2</v>
      </c>
      <c r="F26" s="120">
        <v>3.5</v>
      </c>
      <c r="G26" s="121">
        <v>16</v>
      </c>
      <c r="H26" s="119">
        <v>9.3000000000000007</v>
      </c>
      <c r="I26" s="121">
        <v>70</v>
      </c>
      <c r="J26" s="119">
        <v>16.010000000000002</v>
      </c>
      <c r="K26" s="120">
        <v>14.64</v>
      </c>
      <c r="L26" s="121">
        <v>15.128</v>
      </c>
      <c r="M26" s="122" t="s">
        <v>1508</v>
      </c>
      <c r="N26" s="123" t="s">
        <v>1508</v>
      </c>
      <c r="O26" s="124">
        <v>1.171</v>
      </c>
      <c r="P26" s="119">
        <v>45.63</v>
      </c>
      <c r="Q26" s="120">
        <v>67.680000000000007</v>
      </c>
      <c r="R26" s="120">
        <v>83.64</v>
      </c>
      <c r="S26" s="121">
        <v>38.61</v>
      </c>
      <c r="T26" s="124">
        <v>51.097000000000001</v>
      </c>
      <c r="U26" s="124">
        <v>11.33</v>
      </c>
      <c r="V26" s="119">
        <v>13.23</v>
      </c>
      <c r="W26" s="120">
        <v>3.7389999999999999</v>
      </c>
      <c r="X26" s="120">
        <v>0.34</v>
      </c>
      <c r="Y26" s="125" t="s">
        <v>1508</v>
      </c>
      <c r="Z26" s="123" t="s">
        <v>1508</v>
      </c>
      <c r="AA26" s="119">
        <v>10.62</v>
      </c>
      <c r="AB26" s="121">
        <v>87.216999999999999</v>
      </c>
      <c r="AC26" s="119">
        <v>49.15</v>
      </c>
      <c r="AD26" s="120">
        <v>34.576000000000001</v>
      </c>
      <c r="AE26" s="120">
        <v>40.69</v>
      </c>
      <c r="AF26" s="121">
        <v>15</v>
      </c>
      <c r="AG26" s="119">
        <v>3.3</v>
      </c>
      <c r="AH26" s="120">
        <v>13.8</v>
      </c>
      <c r="AI26" s="120">
        <v>10.356</v>
      </c>
      <c r="AJ26" s="120">
        <v>6.3</v>
      </c>
      <c r="AK26" s="121">
        <v>8.9</v>
      </c>
      <c r="AL26" s="119">
        <v>48.47</v>
      </c>
      <c r="AM26" s="121">
        <v>48.76</v>
      </c>
      <c r="AN26" s="119">
        <v>14.909000000000001</v>
      </c>
      <c r="AO26" s="125" t="s">
        <v>1508</v>
      </c>
      <c r="AP26" s="125" t="s">
        <v>1508</v>
      </c>
      <c r="AQ26" s="125" t="s">
        <v>1508</v>
      </c>
      <c r="AR26" s="120">
        <v>4.1793800000000001</v>
      </c>
      <c r="AS26" s="120">
        <v>7.0315899999999996</v>
      </c>
      <c r="AT26" s="120">
        <v>14.599</v>
      </c>
      <c r="AU26" s="120">
        <v>5.5439999999999996</v>
      </c>
      <c r="AV26" s="121">
        <v>13.885999999999999</v>
      </c>
      <c r="AW26" s="124">
        <v>4.1909999999999998</v>
      </c>
    </row>
    <row r="27" spans="1:49" x14ac:dyDescent="0.3">
      <c r="A27" s="126" t="s">
        <v>835</v>
      </c>
      <c r="B27" s="119">
        <v>4</v>
      </c>
      <c r="C27" s="120">
        <v>14</v>
      </c>
      <c r="D27" s="120">
        <v>12</v>
      </c>
      <c r="E27" s="120">
        <v>2</v>
      </c>
      <c r="F27" s="120">
        <v>3.5</v>
      </c>
      <c r="G27" s="121">
        <v>16</v>
      </c>
      <c r="H27" s="119">
        <v>9.3000000000000007</v>
      </c>
      <c r="I27" s="121">
        <v>70</v>
      </c>
      <c r="J27" s="119">
        <v>16.010000000000002</v>
      </c>
      <c r="K27" s="120">
        <v>14.64</v>
      </c>
      <c r="L27" s="121">
        <v>15.128</v>
      </c>
      <c r="M27" s="122" t="s">
        <v>1508</v>
      </c>
      <c r="N27" s="123" t="s">
        <v>1508</v>
      </c>
      <c r="O27" s="124">
        <v>1.171</v>
      </c>
      <c r="P27" s="119">
        <v>45.63</v>
      </c>
      <c r="Q27" s="120">
        <v>67.680000000000007</v>
      </c>
      <c r="R27" s="120">
        <v>83.64</v>
      </c>
      <c r="S27" s="121">
        <v>38.61</v>
      </c>
      <c r="T27" s="124">
        <v>51.097000000000001</v>
      </c>
      <c r="U27" s="124">
        <v>11.33</v>
      </c>
      <c r="V27" s="119">
        <v>13.23</v>
      </c>
      <c r="W27" s="120">
        <v>3.7389999999999999</v>
      </c>
      <c r="X27" s="120">
        <v>0.34</v>
      </c>
      <c r="Y27" s="125" t="s">
        <v>1508</v>
      </c>
      <c r="Z27" s="123" t="s">
        <v>1508</v>
      </c>
      <c r="AA27" s="119">
        <v>10.62</v>
      </c>
      <c r="AB27" s="121">
        <v>87.216999999999999</v>
      </c>
      <c r="AC27" s="119">
        <v>49.15</v>
      </c>
      <c r="AD27" s="120">
        <v>34.576000000000001</v>
      </c>
      <c r="AE27" s="120">
        <v>40.69</v>
      </c>
      <c r="AF27" s="121">
        <v>15</v>
      </c>
      <c r="AG27" s="119">
        <v>3.3</v>
      </c>
      <c r="AH27" s="120">
        <v>13.8</v>
      </c>
      <c r="AI27" s="120">
        <v>10.356</v>
      </c>
      <c r="AJ27" s="120">
        <v>6.3</v>
      </c>
      <c r="AK27" s="121">
        <v>8.9</v>
      </c>
      <c r="AL27" s="119">
        <v>48.47</v>
      </c>
      <c r="AM27" s="121">
        <v>48.76</v>
      </c>
      <c r="AN27" s="119">
        <v>14.909000000000001</v>
      </c>
      <c r="AO27" s="125" t="s">
        <v>1508</v>
      </c>
      <c r="AP27" s="125" t="s">
        <v>1508</v>
      </c>
      <c r="AQ27" s="125" t="s">
        <v>1508</v>
      </c>
      <c r="AR27" s="120">
        <v>4.1793800000000001</v>
      </c>
      <c r="AS27" s="120">
        <v>7.0315899999999996</v>
      </c>
      <c r="AT27" s="120">
        <v>14.599</v>
      </c>
      <c r="AU27" s="120">
        <v>5.5439999999999996</v>
      </c>
      <c r="AV27" s="121">
        <v>13.885999999999999</v>
      </c>
      <c r="AW27" s="124">
        <v>4.1909999999999998</v>
      </c>
    </row>
    <row r="28" spans="1:49" x14ac:dyDescent="0.3">
      <c r="A28" s="126" t="s">
        <v>836</v>
      </c>
      <c r="B28" s="119">
        <v>4</v>
      </c>
      <c r="C28" s="120">
        <v>14</v>
      </c>
      <c r="D28" s="120">
        <v>12</v>
      </c>
      <c r="E28" s="120">
        <v>2</v>
      </c>
      <c r="F28" s="120">
        <v>8.6999999999999993</v>
      </c>
      <c r="G28" s="121">
        <v>16</v>
      </c>
      <c r="H28" s="119">
        <v>9.3000000000000007</v>
      </c>
      <c r="I28" s="121">
        <v>70</v>
      </c>
      <c r="J28" s="119">
        <v>15.95</v>
      </c>
      <c r="K28" s="120">
        <v>14.8</v>
      </c>
      <c r="L28" s="121">
        <v>11.988</v>
      </c>
      <c r="M28" s="122" t="s">
        <v>1508</v>
      </c>
      <c r="N28" s="123" t="s">
        <v>1508</v>
      </c>
      <c r="O28" s="124">
        <v>1.171</v>
      </c>
      <c r="P28" s="119">
        <v>57.84</v>
      </c>
      <c r="Q28" s="120">
        <v>67.680000000000007</v>
      </c>
      <c r="R28" s="120">
        <v>83.64</v>
      </c>
      <c r="S28" s="121">
        <v>45.9</v>
      </c>
      <c r="T28" s="124">
        <v>50.290999999999997</v>
      </c>
      <c r="U28" s="124">
        <v>11.4</v>
      </c>
      <c r="V28" s="119">
        <v>13.23</v>
      </c>
      <c r="W28" s="120">
        <v>3.23</v>
      </c>
      <c r="X28" s="120">
        <v>0.34</v>
      </c>
      <c r="Y28" s="125" t="s">
        <v>1508</v>
      </c>
      <c r="Z28" s="123" t="s">
        <v>1508</v>
      </c>
      <c r="AA28" s="119">
        <v>14.25</v>
      </c>
      <c r="AB28" s="121">
        <v>105.758</v>
      </c>
      <c r="AC28" s="119">
        <v>48.78</v>
      </c>
      <c r="AD28" s="120">
        <v>40.622</v>
      </c>
      <c r="AE28" s="120">
        <v>42.29</v>
      </c>
      <c r="AF28" s="121">
        <v>4.0999999999999996</v>
      </c>
      <c r="AG28" s="119">
        <v>3.3</v>
      </c>
      <c r="AH28" s="120">
        <v>14</v>
      </c>
      <c r="AI28" s="120">
        <v>10.378209999999999</v>
      </c>
      <c r="AJ28" s="120">
        <v>6.3</v>
      </c>
      <c r="AK28" s="121">
        <v>8.9</v>
      </c>
      <c r="AL28" s="119">
        <v>48.72</v>
      </c>
      <c r="AM28" s="121">
        <v>49.01</v>
      </c>
      <c r="AN28" s="119">
        <v>14.909000000000001</v>
      </c>
      <c r="AO28" s="125" t="s">
        <v>1508</v>
      </c>
      <c r="AP28" s="125" t="s">
        <v>1508</v>
      </c>
      <c r="AQ28" s="125" t="s">
        <v>1508</v>
      </c>
      <c r="AR28" s="120">
        <v>4.1329000000000002</v>
      </c>
      <c r="AS28" s="120">
        <v>7.0315899999999996</v>
      </c>
      <c r="AT28" s="120">
        <v>14.599</v>
      </c>
      <c r="AU28" s="120">
        <v>5.32</v>
      </c>
      <c r="AV28" s="121">
        <v>13.885999999999999</v>
      </c>
      <c r="AW28" s="124">
        <v>4.1890000000000001</v>
      </c>
    </row>
    <row r="29" spans="1:49" x14ac:dyDescent="0.3">
      <c r="A29" s="126" t="s">
        <v>837</v>
      </c>
      <c r="B29" s="119">
        <v>4</v>
      </c>
      <c r="C29" s="120">
        <v>14</v>
      </c>
      <c r="D29" s="120">
        <v>12</v>
      </c>
      <c r="E29" s="120">
        <v>2</v>
      </c>
      <c r="F29" s="120">
        <v>8.6999999999999993</v>
      </c>
      <c r="G29" s="121">
        <v>16</v>
      </c>
      <c r="H29" s="119">
        <v>9.3000000000000007</v>
      </c>
      <c r="I29" s="121">
        <v>70</v>
      </c>
      <c r="J29" s="119">
        <v>15.95</v>
      </c>
      <c r="K29" s="120">
        <v>14.8</v>
      </c>
      <c r="L29" s="121">
        <v>11.988</v>
      </c>
      <c r="M29" s="122" t="s">
        <v>1508</v>
      </c>
      <c r="N29" s="123" t="s">
        <v>1508</v>
      </c>
      <c r="O29" s="124">
        <v>1.171</v>
      </c>
      <c r="P29" s="119">
        <v>57.84</v>
      </c>
      <c r="Q29" s="120">
        <v>67.680000000000007</v>
      </c>
      <c r="R29" s="120">
        <v>83.64</v>
      </c>
      <c r="S29" s="121">
        <v>45.9</v>
      </c>
      <c r="T29" s="124">
        <v>50.290999999999997</v>
      </c>
      <c r="U29" s="124">
        <v>11.4</v>
      </c>
      <c r="V29" s="119">
        <v>13.23</v>
      </c>
      <c r="W29" s="120">
        <v>3.23</v>
      </c>
      <c r="X29" s="120">
        <v>0.34</v>
      </c>
      <c r="Y29" s="125" t="s">
        <v>1508</v>
      </c>
      <c r="Z29" s="123" t="s">
        <v>1508</v>
      </c>
      <c r="AA29" s="119">
        <v>14.25</v>
      </c>
      <c r="AB29" s="121">
        <v>105.758</v>
      </c>
      <c r="AC29" s="119">
        <v>48.78</v>
      </c>
      <c r="AD29" s="120">
        <v>40.622</v>
      </c>
      <c r="AE29" s="120">
        <v>42.29</v>
      </c>
      <c r="AF29" s="121">
        <v>4.0999999999999996</v>
      </c>
      <c r="AG29" s="119">
        <v>3.3</v>
      </c>
      <c r="AH29" s="120">
        <v>14</v>
      </c>
      <c r="AI29" s="120">
        <v>10.378209999999999</v>
      </c>
      <c r="AJ29" s="120">
        <v>6.3</v>
      </c>
      <c r="AK29" s="121">
        <v>8.9</v>
      </c>
      <c r="AL29" s="119">
        <v>48.72</v>
      </c>
      <c r="AM29" s="121">
        <v>49.01</v>
      </c>
      <c r="AN29" s="119">
        <v>14.909000000000001</v>
      </c>
      <c r="AO29" s="125" t="s">
        <v>1508</v>
      </c>
      <c r="AP29" s="125" t="s">
        <v>1508</v>
      </c>
      <c r="AQ29" s="125" t="s">
        <v>1508</v>
      </c>
      <c r="AR29" s="120">
        <v>4.1329000000000002</v>
      </c>
      <c r="AS29" s="120">
        <v>7.0315899999999996</v>
      </c>
      <c r="AT29" s="120">
        <v>14.599</v>
      </c>
      <c r="AU29" s="120">
        <v>5.32</v>
      </c>
      <c r="AV29" s="121">
        <v>13.885999999999999</v>
      </c>
      <c r="AW29" s="124">
        <v>4.1890000000000001</v>
      </c>
    </row>
    <row r="30" spans="1:49" x14ac:dyDescent="0.3">
      <c r="A30" s="126" t="s">
        <v>838</v>
      </c>
      <c r="B30" s="119">
        <v>4</v>
      </c>
      <c r="C30" s="120">
        <v>14</v>
      </c>
      <c r="D30" s="120">
        <v>12</v>
      </c>
      <c r="E30" s="120">
        <v>2</v>
      </c>
      <c r="F30" s="120">
        <v>14.5</v>
      </c>
      <c r="G30" s="121">
        <v>16</v>
      </c>
      <c r="H30" s="119">
        <v>9.6999999999999993</v>
      </c>
      <c r="I30" s="121">
        <v>70</v>
      </c>
      <c r="J30" s="119">
        <v>15.96</v>
      </c>
      <c r="K30" s="120">
        <v>14.82</v>
      </c>
      <c r="L30" s="121">
        <v>11.420999999999999</v>
      </c>
      <c r="M30" s="122" t="s">
        <v>1508</v>
      </c>
      <c r="N30" s="123" t="s">
        <v>1508</v>
      </c>
      <c r="O30" s="124">
        <v>1.171</v>
      </c>
      <c r="P30" s="119">
        <v>34.130000000000003</v>
      </c>
      <c r="Q30" s="120">
        <v>67.680000000000007</v>
      </c>
      <c r="R30" s="120">
        <v>84.46</v>
      </c>
      <c r="S30" s="121">
        <v>50.33</v>
      </c>
      <c r="T30" s="124">
        <v>50.988999999999997</v>
      </c>
      <c r="U30" s="124">
        <v>11.28</v>
      </c>
      <c r="V30" s="119">
        <v>13.23</v>
      </c>
      <c r="W30" s="120">
        <v>2.6</v>
      </c>
      <c r="X30" s="120">
        <v>0.33</v>
      </c>
      <c r="Y30" s="125" t="s">
        <v>1508</v>
      </c>
      <c r="Z30" s="123" t="s">
        <v>1508</v>
      </c>
      <c r="AA30" s="119">
        <v>29.69</v>
      </c>
      <c r="AB30" s="121">
        <v>121.20099999999999</v>
      </c>
      <c r="AC30" s="119">
        <v>49.13</v>
      </c>
      <c r="AD30" s="120">
        <v>42.024999999999999</v>
      </c>
      <c r="AE30" s="120">
        <v>45.23</v>
      </c>
      <c r="AF30" s="121">
        <v>0</v>
      </c>
      <c r="AG30" s="119">
        <v>3.3</v>
      </c>
      <c r="AH30" s="120">
        <v>17.600000000000001</v>
      </c>
      <c r="AI30" s="120">
        <v>10.28051</v>
      </c>
      <c r="AJ30" s="120">
        <v>6.3</v>
      </c>
      <c r="AK30" s="121">
        <v>8.9</v>
      </c>
      <c r="AL30" s="119">
        <v>48.48</v>
      </c>
      <c r="AM30" s="121">
        <v>48.77</v>
      </c>
      <c r="AN30" s="119">
        <v>14.909000000000001</v>
      </c>
      <c r="AO30" s="125" t="s">
        <v>1508</v>
      </c>
      <c r="AP30" s="125" t="s">
        <v>1508</v>
      </c>
      <c r="AQ30" s="125" t="s">
        <v>1508</v>
      </c>
      <c r="AR30" s="120">
        <v>4.1187899999999997</v>
      </c>
      <c r="AS30" s="120">
        <v>7.0315899999999996</v>
      </c>
      <c r="AT30" s="120">
        <v>14.599</v>
      </c>
      <c r="AU30" s="120">
        <v>5.2519999999999998</v>
      </c>
      <c r="AV30" s="121">
        <v>13.885999999999999</v>
      </c>
      <c r="AW30" s="124">
        <v>4.1890000000000001</v>
      </c>
    </row>
    <row r="31" spans="1:49" x14ac:dyDescent="0.3">
      <c r="A31" s="126" t="s">
        <v>839</v>
      </c>
      <c r="B31" s="119">
        <v>4</v>
      </c>
      <c r="C31" s="120">
        <v>14</v>
      </c>
      <c r="D31" s="120">
        <v>12</v>
      </c>
      <c r="E31" s="120">
        <v>2</v>
      </c>
      <c r="F31" s="120">
        <v>14.5</v>
      </c>
      <c r="G31" s="121">
        <v>16</v>
      </c>
      <c r="H31" s="119">
        <v>9.6999999999999993</v>
      </c>
      <c r="I31" s="121">
        <v>70</v>
      </c>
      <c r="J31" s="119">
        <v>15.96</v>
      </c>
      <c r="K31" s="120">
        <v>14.82</v>
      </c>
      <c r="L31" s="121">
        <v>11.420999999999999</v>
      </c>
      <c r="M31" s="122" t="s">
        <v>1508</v>
      </c>
      <c r="N31" s="123" t="s">
        <v>1508</v>
      </c>
      <c r="O31" s="124">
        <v>1.171</v>
      </c>
      <c r="P31" s="119">
        <v>34.130000000000003</v>
      </c>
      <c r="Q31" s="120">
        <v>67.680000000000007</v>
      </c>
      <c r="R31" s="120">
        <v>84.46</v>
      </c>
      <c r="S31" s="121">
        <v>50.33</v>
      </c>
      <c r="T31" s="124">
        <v>50.988999999999997</v>
      </c>
      <c r="U31" s="124">
        <v>11.28</v>
      </c>
      <c r="V31" s="119">
        <v>13.23</v>
      </c>
      <c r="W31" s="120">
        <v>2.6</v>
      </c>
      <c r="X31" s="120">
        <v>0.33</v>
      </c>
      <c r="Y31" s="125" t="s">
        <v>1508</v>
      </c>
      <c r="Z31" s="123" t="s">
        <v>1508</v>
      </c>
      <c r="AA31" s="119">
        <v>29.69</v>
      </c>
      <c r="AB31" s="121">
        <v>121.20099999999999</v>
      </c>
      <c r="AC31" s="119">
        <v>49.13</v>
      </c>
      <c r="AD31" s="120">
        <v>42.024999999999999</v>
      </c>
      <c r="AE31" s="120">
        <v>45.23</v>
      </c>
      <c r="AF31" s="121">
        <v>0</v>
      </c>
      <c r="AG31" s="119">
        <v>3.3</v>
      </c>
      <c r="AH31" s="120">
        <v>17.600000000000001</v>
      </c>
      <c r="AI31" s="120">
        <v>10.28051</v>
      </c>
      <c r="AJ31" s="120">
        <v>6.3</v>
      </c>
      <c r="AK31" s="121">
        <v>8.9</v>
      </c>
      <c r="AL31" s="119">
        <v>48.48</v>
      </c>
      <c r="AM31" s="121">
        <v>48.77</v>
      </c>
      <c r="AN31" s="119">
        <v>14.909000000000001</v>
      </c>
      <c r="AO31" s="125" t="s">
        <v>1508</v>
      </c>
      <c r="AP31" s="125" t="s">
        <v>1508</v>
      </c>
      <c r="AQ31" s="125" t="s">
        <v>1508</v>
      </c>
      <c r="AR31" s="120">
        <v>4.1187899999999997</v>
      </c>
      <c r="AS31" s="120">
        <v>7.0315899999999996</v>
      </c>
      <c r="AT31" s="120">
        <v>14.599</v>
      </c>
      <c r="AU31" s="120">
        <v>5.2519999999999998</v>
      </c>
      <c r="AV31" s="121">
        <v>13.885999999999999</v>
      </c>
      <c r="AW31" s="124">
        <v>4.1890000000000001</v>
      </c>
    </row>
    <row r="32" spans="1:49" x14ac:dyDescent="0.3">
      <c r="A32" s="126" t="s">
        <v>840</v>
      </c>
      <c r="B32" s="119">
        <v>4</v>
      </c>
      <c r="C32" s="120">
        <v>14</v>
      </c>
      <c r="D32" s="120">
        <v>12</v>
      </c>
      <c r="E32" s="120">
        <v>2</v>
      </c>
      <c r="F32" s="120">
        <v>14.6</v>
      </c>
      <c r="G32" s="121">
        <v>16</v>
      </c>
      <c r="H32" s="119">
        <v>8.5</v>
      </c>
      <c r="I32" s="121">
        <v>70</v>
      </c>
      <c r="J32" s="119">
        <v>16.010000000000002</v>
      </c>
      <c r="K32" s="120">
        <v>14.78</v>
      </c>
      <c r="L32" s="121">
        <v>11.912000000000001</v>
      </c>
      <c r="M32" s="122" t="s">
        <v>1508</v>
      </c>
      <c r="N32" s="123" t="s">
        <v>1508</v>
      </c>
      <c r="O32" s="124">
        <v>1.171</v>
      </c>
      <c r="P32" s="119">
        <v>24.6</v>
      </c>
      <c r="Q32" s="120">
        <v>67.680000000000007</v>
      </c>
      <c r="R32" s="120">
        <v>83.64</v>
      </c>
      <c r="S32" s="121">
        <v>41.51</v>
      </c>
      <c r="T32" s="124">
        <v>48.890999999999998</v>
      </c>
      <c r="U32" s="124">
        <v>11.19</v>
      </c>
      <c r="V32" s="119">
        <v>12.66</v>
      </c>
      <c r="W32" s="120">
        <v>2.27</v>
      </c>
      <c r="X32" s="120">
        <v>0.32</v>
      </c>
      <c r="Y32" s="125" t="s">
        <v>1508</v>
      </c>
      <c r="Z32" s="123" t="s">
        <v>1508</v>
      </c>
      <c r="AA32" s="119">
        <v>27.16</v>
      </c>
      <c r="AB32" s="121">
        <v>118.67</v>
      </c>
      <c r="AC32" s="119">
        <v>46.36</v>
      </c>
      <c r="AD32" s="120">
        <v>43.607999999999997</v>
      </c>
      <c r="AE32" s="120">
        <v>43.75</v>
      </c>
      <c r="AF32" s="121">
        <v>0.1</v>
      </c>
      <c r="AG32" s="119">
        <v>3.3</v>
      </c>
      <c r="AH32" s="120">
        <v>17.600000000000001</v>
      </c>
      <c r="AI32" s="120">
        <v>10.369540000000001</v>
      </c>
      <c r="AJ32" s="120">
        <v>6.3</v>
      </c>
      <c r="AK32" s="121">
        <v>8.9</v>
      </c>
      <c r="AL32" s="119">
        <v>46.22</v>
      </c>
      <c r="AM32" s="121">
        <v>46.51</v>
      </c>
      <c r="AN32" s="119">
        <v>14.909000000000001</v>
      </c>
      <c r="AO32" s="125" t="s">
        <v>1508</v>
      </c>
      <c r="AP32" s="125" t="s">
        <v>1508</v>
      </c>
      <c r="AQ32" s="125" t="s">
        <v>1508</v>
      </c>
      <c r="AR32" s="120">
        <v>4.07294</v>
      </c>
      <c r="AS32" s="120">
        <v>7.0315899999999996</v>
      </c>
      <c r="AT32" s="120">
        <v>14.378</v>
      </c>
      <c r="AU32" s="120">
        <v>5.2519999999999998</v>
      </c>
      <c r="AV32" s="121">
        <v>14.132</v>
      </c>
      <c r="AW32" s="124">
        <v>4.1900000000000004</v>
      </c>
    </row>
    <row r="33" spans="1:49" x14ac:dyDescent="0.3">
      <c r="A33" s="126" t="s">
        <v>841</v>
      </c>
      <c r="B33" s="119">
        <v>4</v>
      </c>
      <c r="C33" s="120">
        <v>14</v>
      </c>
      <c r="D33" s="120">
        <v>12</v>
      </c>
      <c r="E33" s="120">
        <v>2</v>
      </c>
      <c r="F33" s="120">
        <v>14.6</v>
      </c>
      <c r="G33" s="121">
        <v>16</v>
      </c>
      <c r="H33" s="119">
        <v>8.5</v>
      </c>
      <c r="I33" s="121">
        <v>70</v>
      </c>
      <c r="J33" s="119">
        <v>16.010000000000002</v>
      </c>
      <c r="K33" s="120">
        <v>14.78</v>
      </c>
      <c r="L33" s="121">
        <v>11.912000000000001</v>
      </c>
      <c r="M33" s="122" t="s">
        <v>1508</v>
      </c>
      <c r="N33" s="123" t="s">
        <v>1508</v>
      </c>
      <c r="O33" s="124">
        <v>1.171</v>
      </c>
      <c r="P33" s="119">
        <v>24.6</v>
      </c>
      <c r="Q33" s="120">
        <v>67.680000000000007</v>
      </c>
      <c r="R33" s="120">
        <v>83.64</v>
      </c>
      <c r="S33" s="121">
        <v>41.51</v>
      </c>
      <c r="T33" s="124">
        <v>48.890999999999998</v>
      </c>
      <c r="U33" s="124">
        <v>11.19</v>
      </c>
      <c r="V33" s="119">
        <v>12.66</v>
      </c>
      <c r="W33" s="120">
        <v>2.27</v>
      </c>
      <c r="X33" s="120">
        <v>0.32</v>
      </c>
      <c r="Y33" s="125" t="s">
        <v>1508</v>
      </c>
      <c r="Z33" s="123" t="s">
        <v>1508</v>
      </c>
      <c r="AA33" s="119">
        <v>27.16</v>
      </c>
      <c r="AB33" s="121">
        <v>118.67</v>
      </c>
      <c r="AC33" s="119">
        <v>46.36</v>
      </c>
      <c r="AD33" s="120">
        <v>43.607999999999997</v>
      </c>
      <c r="AE33" s="120">
        <v>43.75</v>
      </c>
      <c r="AF33" s="121">
        <v>0.1</v>
      </c>
      <c r="AG33" s="119">
        <v>3.3</v>
      </c>
      <c r="AH33" s="120">
        <v>17.600000000000001</v>
      </c>
      <c r="AI33" s="120">
        <v>10.369540000000001</v>
      </c>
      <c r="AJ33" s="120">
        <v>6.3</v>
      </c>
      <c r="AK33" s="121">
        <v>8.9</v>
      </c>
      <c r="AL33" s="119">
        <v>46.22</v>
      </c>
      <c r="AM33" s="121">
        <v>46.51</v>
      </c>
      <c r="AN33" s="119">
        <v>14.909000000000001</v>
      </c>
      <c r="AO33" s="125" t="s">
        <v>1508</v>
      </c>
      <c r="AP33" s="125" t="s">
        <v>1508</v>
      </c>
      <c r="AQ33" s="125" t="s">
        <v>1508</v>
      </c>
      <c r="AR33" s="120">
        <v>4.07294</v>
      </c>
      <c r="AS33" s="120">
        <v>7.0315899999999996</v>
      </c>
      <c r="AT33" s="120">
        <v>14.378</v>
      </c>
      <c r="AU33" s="120">
        <v>5.2519999999999998</v>
      </c>
      <c r="AV33" s="121">
        <v>14.132</v>
      </c>
      <c r="AW33" s="124">
        <v>4.1900000000000004</v>
      </c>
    </row>
    <row r="34" spans="1:49" x14ac:dyDescent="0.3">
      <c r="A34" s="126" t="s">
        <v>842</v>
      </c>
      <c r="B34" s="119">
        <v>4</v>
      </c>
      <c r="C34" s="120">
        <v>14</v>
      </c>
      <c r="D34" s="120">
        <v>12</v>
      </c>
      <c r="E34" s="120">
        <v>2</v>
      </c>
      <c r="F34" s="120">
        <v>14.5</v>
      </c>
      <c r="G34" s="121">
        <v>16</v>
      </c>
      <c r="H34" s="119">
        <v>8.1</v>
      </c>
      <c r="I34" s="121">
        <v>68</v>
      </c>
      <c r="J34" s="119">
        <v>15.94</v>
      </c>
      <c r="K34" s="120">
        <v>14.69</v>
      </c>
      <c r="L34" s="121">
        <v>11.866</v>
      </c>
      <c r="M34" s="122" t="s">
        <v>1508</v>
      </c>
      <c r="N34" s="123" t="s">
        <v>1508</v>
      </c>
      <c r="O34" s="124">
        <v>1.171</v>
      </c>
      <c r="P34" s="119">
        <v>19.989999999999998</v>
      </c>
      <c r="Q34" s="120">
        <v>67.680000000000007</v>
      </c>
      <c r="R34" s="120">
        <v>83.64</v>
      </c>
      <c r="S34" s="121">
        <v>48.5</v>
      </c>
      <c r="T34" s="124">
        <v>45.106000000000002</v>
      </c>
      <c r="U34" s="124">
        <v>11.09</v>
      </c>
      <c r="V34" s="119">
        <v>12.66</v>
      </c>
      <c r="W34" s="120">
        <v>3.87</v>
      </c>
      <c r="X34" s="120">
        <v>0.32</v>
      </c>
      <c r="Y34" s="125" t="s">
        <v>1508</v>
      </c>
      <c r="Z34" s="123" t="s">
        <v>1508</v>
      </c>
      <c r="AA34" s="119">
        <v>33.58</v>
      </c>
      <c r="AB34" s="121">
        <v>125.093</v>
      </c>
      <c r="AC34" s="119">
        <v>45.11</v>
      </c>
      <c r="AD34" s="120">
        <v>43.529000000000003</v>
      </c>
      <c r="AE34" s="120">
        <v>45.79</v>
      </c>
      <c r="AF34" s="121">
        <v>0</v>
      </c>
      <c r="AG34" s="119">
        <v>3.3</v>
      </c>
      <c r="AH34" s="120">
        <v>17.3</v>
      </c>
      <c r="AI34" s="120">
        <v>10.182359999999999</v>
      </c>
      <c r="AJ34" s="120">
        <v>6.3</v>
      </c>
      <c r="AK34" s="121">
        <v>8.9</v>
      </c>
      <c r="AL34" s="119">
        <v>41.28</v>
      </c>
      <c r="AM34" s="121">
        <v>41.57</v>
      </c>
      <c r="AN34" s="119">
        <v>14.909000000000001</v>
      </c>
      <c r="AO34" s="125" t="s">
        <v>1508</v>
      </c>
      <c r="AP34" s="125" t="s">
        <v>1508</v>
      </c>
      <c r="AQ34" s="125" t="s">
        <v>1508</v>
      </c>
      <c r="AR34" s="120">
        <v>4.0575799999999997</v>
      </c>
      <c r="AS34" s="120">
        <v>7.0315899999999996</v>
      </c>
      <c r="AT34" s="120">
        <v>14.304</v>
      </c>
      <c r="AU34" s="120">
        <v>5.2519999999999998</v>
      </c>
      <c r="AV34" s="121">
        <v>14.047000000000001</v>
      </c>
      <c r="AW34" s="124">
        <v>4.1900000000000004</v>
      </c>
    </row>
    <row r="35" spans="1:49" x14ac:dyDescent="0.3">
      <c r="A35" s="126" t="s">
        <v>843</v>
      </c>
      <c r="B35" s="119">
        <v>4</v>
      </c>
      <c r="C35" s="120">
        <v>14</v>
      </c>
      <c r="D35" s="120">
        <v>12</v>
      </c>
      <c r="E35" s="120">
        <v>2</v>
      </c>
      <c r="F35" s="120">
        <v>14.5</v>
      </c>
      <c r="G35" s="121">
        <v>16</v>
      </c>
      <c r="H35" s="119">
        <v>8.1</v>
      </c>
      <c r="I35" s="121">
        <v>68</v>
      </c>
      <c r="J35" s="119">
        <v>15.94</v>
      </c>
      <c r="K35" s="120">
        <v>14.69</v>
      </c>
      <c r="L35" s="121">
        <v>11.866</v>
      </c>
      <c r="M35" s="122" t="s">
        <v>1508</v>
      </c>
      <c r="N35" s="123" t="s">
        <v>1508</v>
      </c>
      <c r="O35" s="124">
        <v>1.171</v>
      </c>
      <c r="P35" s="119">
        <v>19.989999999999998</v>
      </c>
      <c r="Q35" s="120">
        <v>67.680000000000007</v>
      </c>
      <c r="R35" s="120">
        <v>83.64</v>
      </c>
      <c r="S35" s="121">
        <v>48.5</v>
      </c>
      <c r="T35" s="124">
        <v>45.106000000000002</v>
      </c>
      <c r="U35" s="124">
        <v>11.09</v>
      </c>
      <c r="V35" s="119">
        <v>12.66</v>
      </c>
      <c r="W35" s="120">
        <v>3.87</v>
      </c>
      <c r="X35" s="120">
        <v>0.32</v>
      </c>
      <c r="Y35" s="125" t="s">
        <v>1508</v>
      </c>
      <c r="Z35" s="123" t="s">
        <v>1508</v>
      </c>
      <c r="AA35" s="119">
        <v>33.58</v>
      </c>
      <c r="AB35" s="121">
        <v>125.093</v>
      </c>
      <c r="AC35" s="119">
        <v>45.11</v>
      </c>
      <c r="AD35" s="120">
        <v>43.529000000000003</v>
      </c>
      <c r="AE35" s="120">
        <v>45.79</v>
      </c>
      <c r="AF35" s="121">
        <v>0</v>
      </c>
      <c r="AG35" s="119">
        <v>3.3</v>
      </c>
      <c r="AH35" s="120">
        <v>17.3</v>
      </c>
      <c r="AI35" s="120">
        <v>10.182359999999999</v>
      </c>
      <c r="AJ35" s="120">
        <v>6.3</v>
      </c>
      <c r="AK35" s="121">
        <v>8.9</v>
      </c>
      <c r="AL35" s="119">
        <v>41.28</v>
      </c>
      <c r="AM35" s="121">
        <v>41.57</v>
      </c>
      <c r="AN35" s="119">
        <v>14.909000000000001</v>
      </c>
      <c r="AO35" s="125" t="s">
        <v>1508</v>
      </c>
      <c r="AP35" s="125" t="s">
        <v>1508</v>
      </c>
      <c r="AQ35" s="125" t="s">
        <v>1508</v>
      </c>
      <c r="AR35" s="120">
        <v>4.0575799999999997</v>
      </c>
      <c r="AS35" s="120">
        <v>7.0315899999999996</v>
      </c>
      <c r="AT35" s="120">
        <v>14.304</v>
      </c>
      <c r="AU35" s="120">
        <v>5.2519999999999998</v>
      </c>
      <c r="AV35" s="121">
        <v>14.047000000000001</v>
      </c>
      <c r="AW35" s="124">
        <v>4.1900000000000004</v>
      </c>
    </row>
    <row r="36" spans="1:49" x14ac:dyDescent="0.3">
      <c r="A36" s="126" t="s">
        <v>844</v>
      </c>
      <c r="B36" s="119">
        <v>4</v>
      </c>
      <c r="C36" s="120">
        <v>14</v>
      </c>
      <c r="D36" s="120">
        <v>12</v>
      </c>
      <c r="E36" s="120">
        <v>2</v>
      </c>
      <c r="F36" s="120">
        <v>14.5</v>
      </c>
      <c r="G36" s="121">
        <v>16</v>
      </c>
      <c r="H36" s="119">
        <v>8.9</v>
      </c>
      <c r="I36" s="121">
        <v>68</v>
      </c>
      <c r="J36" s="119">
        <v>15.97</v>
      </c>
      <c r="K36" s="120">
        <v>14.63</v>
      </c>
      <c r="L36" s="121">
        <v>11.752000000000001</v>
      </c>
      <c r="M36" s="122" t="s">
        <v>1508</v>
      </c>
      <c r="N36" s="123" t="s">
        <v>1508</v>
      </c>
      <c r="O36" s="124">
        <v>1.171</v>
      </c>
      <c r="P36" s="119">
        <v>17.899999999999999</v>
      </c>
      <c r="Q36" s="120">
        <v>67.680000000000007</v>
      </c>
      <c r="R36" s="120">
        <v>82.82</v>
      </c>
      <c r="S36" s="121">
        <v>57.81</v>
      </c>
      <c r="T36" s="124">
        <v>46.667999999999999</v>
      </c>
      <c r="U36" s="124">
        <v>11.17</v>
      </c>
      <c r="V36" s="119">
        <v>12.66</v>
      </c>
      <c r="W36" s="120">
        <v>3.35</v>
      </c>
      <c r="X36" s="120">
        <v>0.39</v>
      </c>
      <c r="Y36" s="125" t="s">
        <v>1508</v>
      </c>
      <c r="Z36" s="123" t="s">
        <v>1508</v>
      </c>
      <c r="AA36" s="119">
        <v>20.100000000000001</v>
      </c>
      <c r="AB36" s="121">
        <v>111.60599999999999</v>
      </c>
      <c r="AC36" s="119">
        <v>43.45</v>
      </c>
      <c r="AD36" s="120">
        <v>41.869</v>
      </c>
      <c r="AE36" s="120">
        <v>43.77</v>
      </c>
      <c r="AF36" s="121">
        <v>0</v>
      </c>
      <c r="AG36" s="119">
        <v>3.3</v>
      </c>
      <c r="AH36" s="120">
        <v>17.100000000000001</v>
      </c>
      <c r="AI36" s="120">
        <v>10.29884</v>
      </c>
      <c r="AJ36" s="120">
        <v>6.3</v>
      </c>
      <c r="AK36" s="121">
        <v>8.9</v>
      </c>
      <c r="AL36" s="119">
        <v>39.25</v>
      </c>
      <c r="AM36" s="121">
        <v>39.54</v>
      </c>
      <c r="AN36" s="119">
        <v>14.909000000000001</v>
      </c>
      <c r="AO36" s="125" t="s">
        <v>1508</v>
      </c>
      <c r="AP36" s="125" t="s">
        <v>1508</v>
      </c>
      <c r="AQ36" s="125" t="s">
        <v>1508</v>
      </c>
      <c r="AR36" s="120">
        <v>4.0575799999999997</v>
      </c>
      <c r="AS36" s="120">
        <v>7.0315899999999996</v>
      </c>
      <c r="AT36" s="120">
        <v>14.304</v>
      </c>
      <c r="AU36" s="120">
        <v>5.2519999999999998</v>
      </c>
      <c r="AV36" s="121">
        <v>14.003</v>
      </c>
      <c r="AW36" s="124">
        <v>4.1900000000000004</v>
      </c>
    </row>
    <row r="37" spans="1:49" x14ac:dyDescent="0.3">
      <c r="A37" s="126" t="s">
        <v>845</v>
      </c>
      <c r="B37" s="119">
        <v>4</v>
      </c>
      <c r="C37" s="120">
        <v>14</v>
      </c>
      <c r="D37" s="120">
        <v>12</v>
      </c>
      <c r="E37" s="120">
        <v>2</v>
      </c>
      <c r="F37" s="120">
        <v>14.5</v>
      </c>
      <c r="G37" s="121">
        <v>16</v>
      </c>
      <c r="H37" s="119">
        <v>8.9</v>
      </c>
      <c r="I37" s="121">
        <v>68</v>
      </c>
      <c r="J37" s="119">
        <v>15.97</v>
      </c>
      <c r="K37" s="120">
        <v>14.63</v>
      </c>
      <c r="L37" s="121">
        <v>11.752000000000001</v>
      </c>
      <c r="M37" s="122" t="s">
        <v>1508</v>
      </c>
      <c r="N37" s="123" t="s">
        <v>1508</v>
      </c>
      <c r="O37" s="124">
        <v>1.171</v>
      </c>
      <c r="P37" s="119">
        <v>17.899999999999999</v>
      </c>
      <c r="Q37" s="120">
        <v>67.680000000000007</v>
      </c>
      <c r="R37" s="120">
        <v>82.82</v>
      </c>
      <c r="S37" s="121">
        <v>57.81</v>
      </c>
      <c r="T37" s="124">
        <v>46.667999999999999</v>
      </c>
      <c r="U37" s="124">
        <v>11.17</v>
      </c>
      <c r="V37" s="119">
        <v>12.66</v>
      </c>
      <c r="W37" s="120">
        <v>3.35</v>
      </c>
      <c r="X37" s="120">
        <v>0.39</v>
      </c>
      <c r="Y37" s="125" t="s">
        <v>1508</v>
      </c>
      <c r="Z37" s="123" t="s">
        <v>1508</v>
      </c>
      <c r="AA37" s="119">
        <v>20.100000000000001</v>
      </c>
      <c r="AB37" s="121">
        <v>111.60599999999999</v>
      </c>
      <c r="AC37" s="119">
        <v>43.45</v>
      </c>
      <c r="AD37" s="120">
        <v>41.869</v>
      </c>
      <c r="AE37" s="120">
        <v>43.77</v>
      </c>
      <c r="AF37" s="121">
        <v>0</v>
      </c>
      <c r="AG37" s="119">
        <v>3.3</v>
      </c>
      <c r="AH37" s="120">
        <v>17.100000000000001</v>
      </c>
      <c r="AI37" s="120">
        <v>10.29884</v>
      </c>
      <c r="AJ37" s="120">
        <v>6.3</v>
      </c>
      <c r="AK37" s="121">
        <v>8.9</v>
      </c>
      <c r="AL37" s="119">
        <v>39.25</v>
      </c>
      <c r="AM37" s="121">
        <v>39.54</v>
      </c>
      <c r="AN37" s="119">
        <v>14.909000000000001</v>
      </c>
      <c r="AO37" s="125" t="s">
        <v>1508</v>
      </c>
      <c r="AP37" s="125" t="s">
        <v>1508</v>
      </c>
      <c r="AQ37" s="125" t="s">
        <v>1508</v>
      </c>
      <c r="AR37" s="120">
        <v>4.0575799999999997</v>
      </c>
      <c r="AS37" s="120">
        <v>7.0315899999999996</v>
      </c>
      <c r="AT37" s="120">
        <v>14.304</v>
      </c>
      <c r="AU37" s="120">
        <v>5.2519999999999998</v>
      </c>
      <c r="AV37" s="121">
        <v>14.003</v>
      </c>
      <c r="AW37" s="124">
        <v>4.1900000000000004</v>
      </c>
    </row>
    <row r="38" spans="1:49" x14ac:dyDescent="0.3">
      <c r="A38" s="126" t="s">
        <v>846</v>
      </c>
      <c r="B38" s="119">
        <v>4</v>
      </c>
      <c r="C38" s="120">
        <v>14</v>
      </c>
      <c r="D38" s="120">
        <v>12</v>
      </c>
      <c r="E38" s="120">
        <v>2</v>
      </c>
      <c r="F38" s="120">
        <v>16.8</v>
      </c>
      <c r="G38" s="121">
        <v>16</v>
      </c>
      <c r="H38" s="119">
        <v>8.5</v>
      </c>
      <c r="I38" s="121">
        <v>68</v>
      </c>
      <c r="J38" s="119">
        <v>15.99</v>
      </c>
      <c r="K38" s="120">
        <v>14.71</v>
      </c>
      <c r="L38" s="121">
        <v>11.765000000000001</v>
      </c>
      <c r="M38" s="122" t="s">
        <v>1508</v>
      </c>
      <c r="N38" s="123" t="s">
        <v>1508</v>
      </c>
      <c r="O38" s="124">
        <v>1.171</v>
      </c>
      <c r="P38" s="119">
        <v>16.59</v>
      </c>
      <c r="Q38" s="120">
        <v>67.680000000000007</v>
      </c>
      <c r="R38" s="120">
        <v>82.82</v>
      </c>
      <c r="S38" s="121">
        <v>62.47</v>
      </c>
      <c r="T38" s="124">
        <v>49.570999999999998</v>
      </c>
      <c r="U38" s="124">
        <v>11.29</v>
      </c>
      <c r="V38" s="119">
        <v>12.66</v>
      </c>
      <c r="W38" s="120">
        <v>3.61</v>
      </c>
      <c r="X38" s="120">
        <v>0.37</v>
      </c>
      <c r="Y38" s="125" t="s">
        <v>1508</v>
      </c>
      <c r="Z38" s="123" t="s">
        <v>1508</v>
      </c>
      <c r="AA38" s="119">
        <v>23.58</v>
      </c>
      <c r="AB38" s="121">
        <v>116.601</v>
      </c>
      <c r="AC38" s="119">
        <v>45.18</v>
      </c>
      <c r="AD38" s="120">
        <v>41.841999999999999</v>
      </c>
      <c r="AE38" s="120">
        <v>41.7</v>
      </c>
      <c r="AF38" s="121">
        <v>0</v>
      </c>
      <c r="AG38" s="119">
        <v>3.3</v>
      </c>
      <c r="AH38" s="120">
        <v>10.9</v>
      </c>
      <c r="AI38" s="120">
        <v>10.04485</v>
      </c>
      <c r="AJ38" s="120">
        <v>6.3</v>
      </c>
      <c r="AK38" s="121">
        <v>8.9</v>
      </c>
      <c r="AL38" s="119">
        <v>42.73</v>
      </c>
      <c r="AM38" s="121">
        <v>43.01</v>
      </c>
      <c r="AN38" s="119">
        <v>14.909000000000001</v>
      </c>
      <c r="AO38" s="125" t="s">
        <v>1508</v>
      </c>
      <c r="AP38" s="125" t="s">
        <v>1508</v>
      </c>
      <c r="AQ38" s="125" t="s">
        <v>1508</v>
      </c>
      <c r="AR38" s="120">
        <v>4.0575799999999997</v>
      </c>
      <c r="AS38" s="120">
        <v>7.0315899999999996</v>
      </c>
      <c r="AT38" s="120">
        <v>14.304</v>
      </c>
      <c r="AU38" s="120">
        <v>5.2519999999999998</v>
      </c>
      <c r="AV38" s="121">
        <v>14.003</v>
      </c>
      <c r="AW38" s="124">
        <v>4.1890000000000001</v>
      </c>
    </row>
    <row r="39" spans="1:49" x14ac:dyDescent="0.3">
      <c r="A39" s="126" t="s">
        <v>847</v>
      </c>
      <c r="B39" s="119">
        <v>4</v>
      </c>
      <c r="C39" s="120">
        <v>14</v>
      </c>
      <c r="D39" s="120">
        <v>12</v>
      </c>
      <c r="E39" s="120">
        <v>2</v>
      </c>
      <c r="F39" s="120">
        <v>16.8</v>
      </c>
      <c r="G39" s="121">
        <v>16</v>
      </c>
      <c r="H39" s="119">
        <v>8.5</v>
      </c>
      <c r="I39" s="121">
        <v>68</v>
      </c>
      <c r="J39" s="119">
        <v>15.99</v>
      </c>
      <c r="K39" s="120">
        <v>14.71</v>
      </c>
      <c r="L39" s="121">
        <v>11.765000000000001</v>
      </c>
      <c r="M39" s="122" t="s">
        <v>1508</v>
      </c>
      <c r="N39" s="123" t="s">
        <v>1508</v>
      </c>
      <c r="O39" s="124">
        <v>1.171</v>
      </c>
      <c r="P39" s="119">
        <v>16.59</v>
      </c>
      <c r="Q39" s="120">
        <v>67.680000000000007</v>
      </c>
      <c r="R39" s="120">
        <v>82.82</v>
      </c>
      <c r="S39" s="121">
        <v>62.47</v>
      </c>
      <c r="T39" s="124">
        <v>49.570999999999998</v>
      </c>
      <c r="U39" s="124">
        <v>11.29</v>
      </c>
      <c r="V39" s="119">
        <v>12.66</v>
      </c>
      <c r="W39" s="120">
        <v>3.61</v>
      </c>
      <c r="X39" s="120">
        <v>0.37</v>
      </c>
      <c r="Y39" s="125" t="s">
        <v>1508</v>
      </c>
      <c r="Z39" s="123" t="s">
        <v>1508</v>
      </c>
      <c r="AA39" s="119">
        <v>23.58</v>
      </c>
      <c r="AB39" s="121">
        <v>116.601</v>
      </c>
      <c r="AC39" s="119">
        <v>45.18</v>
      </c>
      <c r="AD39" s="120">
        <v>41.841999999999999</v>
      </c>
      <c r="AE39" s="120">
        <v>41.7</v>
      </c>
      <c r="AF39" s="121">
        <v>0</v>
      </c>
      <c r="AG39" s="119">
        <v>3.3</v>
      </c>
      <c r="AH39" s="120">
        <v>10.9</v>
      </c>
      <c r="AI39" s="120">
        <v>10.04485</v>
      </c>
      <c r="AJ39" s="120">
        <v>6.3</v>
      </c>
      <c r="AK39" s="121">
        <v>8.9</v>
      </c>
      <c r="AL39" s="119">
        <v>42.73</v>
      </c>
      <c r="AM39" s="121">
        <v>43.01</v>
      </c>
      <c r="AN39" s="119">
        <v>14.909000000000001</v>
      </c>
      <c r="AO39" s="125" t="s">
        <v>1508</v>
      </c>
      <c r="AP39" s="125" t="s">
        <v>1508</v>
      </c>
      <c r="AQ39" s="125" t="s">
        <v>1508</v>
      </c>
      <c r="AR39" s="120">
        <v>4.0575799999999997</v>
      </c>
      <c r="AS39" s="120">
        <v>7.0315899999999996</v>
      </c>
      <c r="AT39" s="120">
        <v>14.304</v>
      </c>
      <c r="AU39" s="120">
        <v>5.2519999999999998</v>
      </c>
      <c r="AV39" s="121">
        <v>14.003</v>
      </c>
      <c r="AW39" s="124">
        <v>4.1890000000000001</v>
      </c>
    </row>
    <row r="40" spans="1:49" x14ac:dyDescent="0.3">
      <c r="A40" s="126" t="s">
        <v>848</v>
      </c>
      <c r="B40" s="119">
        <v>4</v>
      </c>
      <c r="C40" s="120">
        <v>14</v>
      </c>
      <c r="D40" s="120">
        <v>12</v>
      </c>
      <c r="E40" s="120">
        <v>2</v>
      </c>
      <c r="F40" s="120">
        <v>18.600000000000001</v>
      </c>
      <c r="G40" s="121">
        <v>16</v>
      </c>
      <c r="H40" s="119">
        <v>8.5</v>
      </c>
      <c r="I40" s="121">
        <v>66</v>
      </c>
      <c r="J40" s="119">
        <v>15.99</v>
      </c>
      <c r="K40" s="120">
        <v>14.79</v>
      </c>
      <c r="L40" s="121">
        <v>14.304</v>
      </c>
      <c r="M40" s="122" t="s">
        <v>1508</v>
      </c>
      <c r="N40" s="123" t="s">
        <v>1508</v>
      </c>
      <c r="O40" s="124">
        <v>1.171</v>
      </c>
      <c r="P40" s="119">
        <v>15.95</v>
      </c>
      <c r="Q40" s="120">
        <v>67.680000000000007</v>
      </c>
      <c r="R40" s="120">
        <v>82.01</v>
      </c>
      <c r="S40" s="121">
        <v>64.44</v>
      </c>
      <c r="T40" s="124">
        <v>54.466999999999999</v>
      </c>
      <c r="U40" s="124">
        <v>11.32</v>
      </c>
      <c r="V40" s="119">
        <v>12.09</v>
      </c>
      <c r="W40" s="120">
        <v>3.03</v>
      </c>
      <c r="X40" s="120">
        <v>0.36</v>
      </c>
      <c r="Y40" s="125" t="s">
        <v>1508</v>
      </c>
      <c r="Z40" s="123" t="s">
        <v>1508</v>
      </c>
      <c r="AA40" s="119">
        <v>21.24</v>
      </c>
      <c r="AB40" s="121">
        <v>114.26300000000001</v>
      </c>
      <c r="AC40" s="119">
        <v>43.44</v>
      </c>
      <c r="AD40" s="120">
        <v>41.551000000000002</v>
      </c>
      <c r="AE40" s="120">
        <v>40.14</v>
      </c>
      <c r="AF40" s="121">
        <v>0</v>
      </c>
      <c r="AG40" s="119">
        <v>3.3</v>
      </c>
      <c r="AH40" s="120">
        <v>10.7</v>
      </c>
      <c r="AI40" s="120">
        <v>10.186669999999999</v>
      </c>
      <c r="AJ40" s="120">
        <v>6.3</v>
      </c>
      <c r="AK40" s="121">
        <v>8.9</v>
      </c>
      <c r="AL40" s="119">
        <v>44.76</v>
      </c>
      <c r="AM40" s="121">
        <v>45.04</v>
      </c>
      <c r="AN40" s="119">
        <v>14.909000000000001</v>
      </c>
      <c r="AO40" s="125" t="s">
        <v>1508</v>
      </c>
      <c r="AP40" s="125" t="s">
        <v>1508</v>
      </c>
      <c r="AQ40" s="125" t="s">
        <v>1508</v>
      </c>
      <c r="AR40" s="120">
        <v>4.0310199999999998</v>
      </c>
      <c r="AS40" s="120">
        <v>7.0315899999999996</v>
      </c>
      <c r="AT40" s="120">
        <v>14.304</v>
      </c>
      <c r="AU40" s="120">
        <v>5.1239999999999997</v>
      </c>
      <c r="AV40" s="121">
        <v>13.845000000000001</v>
      </c>
      <c r="AW40" s="124">
        <v>4.1559999999999997</v>
      </c>
    </row>
    <row r="41" spans="1:49" x14ac:dyDescent="0.3">
      <c r="A41" s="126" t="s">
        <v>849</v>
      </c>
      <c r="B41" s="119">
        <v>4</v>
      </c>
      <c r="C41" s="120">
        <v>14</v>
      </c>
      <c r="D41" s="120">
        <v>12</v>
      </c>
      <c r="E41" s="120">
        <v>2</v>
      </c>
      <c r="F41" s="120">
        <v>18.600000000000001</v>
      </c>
      <c r="G41" s="121">
        <v>16</v>
      </c>
      <c r="H41" s="119">
        <v>8.5</v>
      </c>
      <c r="I41" s="121">
        <v>66</v>
      </c>
      <c r="J41" s="119">
        <v>15.99</v>
      </c>
      <c r="K41" s="120">
        <v>14.79</v>
      </c>
      <c r="L41" s="121">
        <v>14.304</v>
      </c>
      <c r="M41" s="122" t="s">
        <v>1508</v>
      </c>
      <c r="N41" s="123" t="s">
        <v>1508</v>
      </c>
      <c r="O41" s="124">
        <v>1.171</v>
      </c>
      <c r="P41" s="119">
        <v>15.95</v>
      </c>
      <c r="Q41" s="120">
        <v>67.680000000000007</v>
      </c>
      <c r="R41" s="120">
        <v>82.01</v>
      </c>
      <c r="S41" s="121">
        <v>64.44</v>
      </c>
      <c r="T41" s="124">
        <v>54.466999999999999</v>
      </c>
      <c r="U41" s="124">
        <v>11.32</v>
      </c>
      <c r="V41" s="119">
        <v>12.09</v>
      </c>
      <c r="W41" s="120">
        <v>3.03</v>
      </c>
      <c r="X41" s="120">
        <v>0.36</v>
      </c>
      <c r="Y41" s="125" t="s">
        <v>1508</v>
      </c>
      <c r="Z41" s="123" t="s">
        <v>1508</v>
      </c>
      <c r="AA41" s="119">
        <v>21.24</v>
      </c>
      <c r="AB41" s="121">
        <v>114.26300000000001</v>
      </c>
      <c r="AC41" s="119">
        <v>43.44</v>
      </c>
      <c r="AD41" s="120">
        <v>41.551000000000002</v>
      </c>
      <c r="AE41" s="120">
        <v>40.14</v>
      </c>
      <c r="AF41" s="121">
        <v>0</v>
      </c>
      <c r="AG41" s="119">
        <v>3.3</v>
      </c>
      <c r="AH41" s="120">
        <v>10.7</v>
      </c>
      <c r="AI41" s="120">
        <v>10.186669999999999</v>
      </c>
      <c r="AJ41" s="120">
        <v>6.3</v>
      </c>
      <c r="AK41" s="121">
        <v>8.9</v>
      </c>
      <c r="AL41" s="119">
        <v>44.76</v>
      </c>
      <c r="AM41" s="121">
        <v>45.04</v>
      </c>
      <c r="AN41" s="119">
        <v>14.909000000000001</v>
      </c>
      <c r="AO41" s="125" t="s">
        <v>1508</v>
      </c>
      <c r="AP41" s="125" t="s">
        <v>1508</v>
      </c>
      <c r="AQ41" s="125" t="s">
        <v>1508</v>
      </c>
      <c r="AR41" s="120">
        <v>4.0310199999999998</v>
      </c>
      <c r="AS41" s="120">
        <v>7.0315899999999996</v>
      </c>
      <c r="AT41" s="120">
        <v>14.304</v>
      </c>
      <c r="AU41" s="120">
        <v>5.1239999999999997</v>
      </c>
      <c r="AV41" s="121">
        <v>13.845000000000001</v>
      </c>
      <c r="AW41" s="124">
        <v>4.1559999999999997</v>
      </c>
    </row>
    <row r="42" spans="1:49" x14ac:dyDescent="0.3">
      <c r="A42" s="126" t="s">
        <v>850</v>
      </c>
      <c r="B42" s="119">
        <v>4</v>
      </c>
      <c r="C42" s="120">
        <v>14</v>
      </c>
      <c r="D42" s="120">
        <v>12</v>
      </c>
      <c r="E42" s="120">
        <v>2</v>
      </c>
      <c r="F42" s="120">
        <v>18.7</v>
      </c>
      <c r="G42" s="121">
        <v>16</v>
      </c>
      <c r="H42" s="119">
        <v>8.5</v>
      </c>
      <c r="I42" s="121">
        <v>66</v>
      </c>
      <c r="J42" s="119">
        <v>16.07</v>
      </c>
      <c r="K42" s="120">
        <v>14.67</v>
      </c>
      <c r="L42" s="121">
        <v>14.231</v>
      </c>
      <c r="M42" s="122" t="s">
        <v>1508</v>
      </c>
      <c r="N42" s="123" t="s">
        <v>1508</v>
      </c>
      <c r="O42" s="124">
        <v>1.171</v>
      </c>
      <c r="P42" s="119">
        <v>25.43</v>
      </c>
      <c r="Q42" s="120">
        <v>66.89</v>
      </c>
      <c r="R42" s="120">
        <v>81.2</v>
      </c>
      <c r="S42" s="121">
        <v>64.930000000000007</v>
      </c>
      <c r="T42" s="124">
        <v>52.649000000000001</v>
      </c>
      <c r="U42" s="124">
        <v>11.43</v>
      </c>
      <c r="V42" s="119">
        <v>12.09</v>
      </c>
      <c r="W42" s="120">
        <v>3.86</v>
      </c>
      <c r="X42" s="120">
        <v>0.34</v>
      </c>
      <c r="Y42" s="125" t="s">
        <v>1508</v>
      </c>
      <c r="Z42" s="123" t="s">
        <v>1508</v>
      </c>
      <c r="AA42" s="119">
        <v>18.600000000000001</v>
      </c>
      <c r="AB42" s="121">
        <v>111.619</v>
      </c>
      <c r="AC42" s="119">
        <v>41.63</v>
      </c>
      <c r="AD42" s="120">
        <v>43.665999999999997</v>
      </c>
      <c r="AE42" s="120">
        <v>40.17</v>
      </c>
      <c r="AF42" s="121">
        <v>0</v>
      </c>
      <c r="AG42" s="119">
        <v>3.3</v>
      </c>
      <c r="AH42" s="120">
        <v>14.2</v>
      </c>
      <c r="AI42" s="120">
        <v>10.27121</v>
      </c>
      <c r="AJ42" s="120">
        <v>6.3</v>
      </c>
      <c r="AK42" s="121">
        <v>8.8000000000000007</v>
      </c>
      <c r="AL42" s="119">
        <v>45</v>
      </c>
      <c r="AM42" s="121">
        <v>45.29</v>
      </c>
      <c r="AN42" s="119">
        <v>14.909000000000001</v>
      </c>
      <c r="AO42" s="125" t="s">
        <v>1508</v>
      </c>
      <c r="AP42" s="125" t="s">
        <v>1508</v>
      </c>
      <c r="AQ42" s="125" t="s">
        <v>1508</v>
      </c>
      <c r="AR42" s="120">
        <v>4.0320600000000004</v>
      </c>
      <c r="AS42" s="120">
        <v>7.0315899999999996</v>
      </c>
      <c r="AT42" s="120">
        <v>14.304</v>
      </c>
      <c r="AU42" s="120">
        <v>5.1289999999999996</v>
      </c>
      <c r="AV42" s="121">
        <v>13.801</v>
      </c>
      <c r="AW42" s="124">
        <v>4.1740000000000004</v>
      </c>
    </row>
    <row r="43" spans="1:49" x14ac:dyDescent="0.3">
      <c r="A43" s="126" t="s">
        <v>851</v>
      </c>
      <c r="B43" s="119">
        <v>4</v>
      </c>
      <c r="C43" s="120">
        <v>14</v>
      </c>
      <c r="D43" s="120">
        <v>12</v>
      </c>
      <c r="E43" s="120">
        <v>2</v>
      </c>
      <c r="F43" s="120">
        <v>18.7</v>
      </c>
      <c r="G43" s="121">
        <v>16</v>
      </c>
      <c r="H43" s="119">
        <v>8.5</v>
      </c>
      <c r="I43" s="121">
        <v>66</v>
      </c>
      <c r="J43" s="119">
        <v>16.07</v>
      </c>
      <c r="K43" s="120">
        <v>14.67</v>
      </c>
      <c r="L43" s="121">
        <v>14.231</v>
      </c>
      <c r="M43" s="122" t="s">
        <v>1508</v>
      </c>
      <c r="N43" s="123" t="s">
        <v>1508</v>
      </c>
      <c r="O43" s="124">
        <v>1.171</v>
      </c>
      <c r="P43" s="119">
        <v>25.43</v>
      </c>
      <c r="Q43" s="120">
        <v>66.89</v>
      </c>
      <c r="R43" s="120">
        <v>81.2</v>
      </c>
      <c r="S43" s="121">
        <v>64.930000000000007</v>
      </c>
      <c r="T43" s="124">
        <v>52.649000000000001</v>
      </c>
      <c r="U43" s="124">
        <v>11.43</v>
      </c>
      <c r="V43" s="119">
        <v>12.09</v>
      </c>
      <c r="W43" s="120">
        <v>3.86</v>
      </c>
      <c r="X43" s="120">
        <v>0.34</v>
      </c>
      <c r="Y43" s="125" t="s">
        <v>1508</v>
      </c>
      <c r="Z43" s="123" t="s">
        <v>1508</v>
      </c>
      <c r="AA43" s="119">
        <v>18.600000000000001</v>
      </c>
      <c r="AB43" s="121">
        <v>111.619</v>
      </c>
      <c r="AC43" s="119">
        <v>41.63</v>
      </c>
      <c r="AD43" s="120">
        <v>43.665999999999997</v>
      </c>
      <c r="AE43" s="120">
        <v>40.17</v>
      </c>
      <c r="AF43" s="121">
        <v>0</v>
      </c>
      <c r="AG43" s="119">
        <v>3.3</v>
      </c>
      <c r="AH43" s="120">
        <v>14.2</v>
      </c>
      <c r="AI43" s="120">
        <v>10.27121</v>
      </c>
      <c r="AJ43" s="120">
        <v>6.3</v>
      </c>
      <c r="AK43" s="121">
        <v>8.8000000000000007</v>
      </c>
      <c r="AL43" s="119">
        <v>45</v>
      </c>
      <c r="AM43" s="121">
        <v>45.29</v>
      </c>
      <c r="AN43" s="119">
        <v>14.909000000000001</v>
      </c>
      <c r="AO43" s="125" t="s">
        <v>1508</v>
      </c>
      <c r="AP43" s="125" t="s">
        <v>1508</v>
      </c>
      <c r="AQ43" s="125" t="s">
        <v>1508</v>
      </c>
      <c r="AR43" s="120">
        <v>4.0320600000000004</v>
      </c>
      <c r="AS43" s="120">
        <v>7.0315899999999996</v>
      </c>
      <c r="AT43" s="120">
        <v>14.304</v>
      </c>
      <c r="AU43" s="120">
        <v>5.1289999999999996</v>
      </c>
      <c r="AV43" s="121">
        <v>13.801</v>
      </c>
      <c r="AW43" s="124">
        <v>4.1740000000000004</v>
      </c>
    </row>
    <row r="44" spans="1:49" x14ac:dyDescent="0.3">
      <c r="A44" s="126" t="s">
        <v>852</v>
      </c>
      <c r="B44" s="119">
        <v>4</v>
      </c>
      <c r="C44" s="120">
        <v>14</v>
      </c>
      <c r="D44" s="120">
        <v>12</v>
      </c>
      <c r="E44" s="120">
        <v>2</v>
      </c>
      <c r="F44" s="120">
        <v>18.600000000000001</v>
      </c>
      <c r="G44" s="121">
        <v>16</v>
      </c>
      <c r="H44" s="119">
        <v>8.5</v>
      </c>
      <c r="I44" s="121">
        <v>66</v>
      </c>
      <c r="J44" s="119">
        <v>16.010000000000002</v>
      </c>
      <c r="K44" s="120">
        <v>14.73</v>
      </c>
      <c r="L44" s="121">
        <v>14.532</v>
      </c>
      <c r="M44" s="122" t="s">
        <v>1508</v>
      </c>
      <c r="N44" s="123" t="s">
        <v>1508</v>
      </c>
      <c r="O44" s="124">
        <v>1.171</v>
      </c>
      <c r="P44" s="119">
        <v>48.67</v>
      </c>
      <c r="Q44" s="120">
        <v>67.680000000000007</v>
      </c>
      <c r="R44" s="120">
        <v>79.59</v>
      </c>
      <c r="S44" s="121">
        <v>55.39</v>
      </c>
      <c r="T44" s="124">
        <v>52.188000000000002</v>
      </c>
      <c r="U44" s="124">
        <v>11.09</v>
      </c>
      <c r="V44" s="119">
        <v>12.09</v>
      </c>
      <c r="W44" s="120">
        <v>2.5099999999999998</v>
      </c>
      <c r="X44" s="120">
        <v>0.32</v>
      </c>
      <c r="Y44" s="125" t="s">
        <v>1508</v>
      </c>
      <c r="Z44" s="123" t="s">
        <v>1508</v>
      </c>
      <c r="AA44" s="119">
        <v>16.57</v>
      </c>
      <c r="AB44" s="121">
        <v>109.59</v>
      </c>
      <c r="AC44" s="119">
        <v>40.81</v>
      </c>
      <c r="AD44" s="120">
        <v>42.521000000000001</v>
      </c>
      <c r="AE44" s="120">
        <v>39.31</v>
      </c>
      <c r="AF44" s="121">
        <v>0</v>
      </c>
      <c r="AG44" s="119">
        <v>3.3</v>
      </c>
      <c r="AH44" s="120">
        <v>14.8</v>
      </c>
      <c r="AI44" s="120">
        <v>10.064069999999999</v>
      </c>
      <c r="AJ44" s="120">
        <v>6.3</v>
      </c>
      <c r="AK44" s="121">
        <v>8.8000000000000007</v>
      </c>
      <c r="AL44" s="119">
        <v>45.64</v>
      </c>
      <c r="AM44" s="121">
        <v>45.92</v>
      </c>
      <c r="AN44" s="119">
        <v>14.909000000000001</v>
      </c>
      <c r="AO44" s="125" t="s">
        <v>1508</v>
      </c>
      <c r="AP44" s="125" t="s">
        <v>1508</v>
      </c>
      <c r="AQ44" s="125" t="s">
        <v>1508</v>
      </c>
      <c r="AR44" s="120">
        <v>4.0104800000000003</v>
      </c>
      <c r="AS44" s="120">
        <v>7.0315899999999996</v>
      </c>
      <c r="AT44" s="120">
        <v>14.304</v>
      </c>
      <c r="AU44" s="120">
        <v>5.0250000000000004</v>
      </c>
      <c r="AV44" s="121">
        <v>13.709</v>
      </c>
      <c r="AW44" s="124">
        <v>4.1890000000000001</v>
      </c>
    </row>
    <row r="45" spans="1:49" x14ac:dyDescent="0.3">
      <c r="A45" s="126" t="s">
        <v>853</v>
      </c>
      <c r="B45" s="119">
        <v>4</v>
      </c>
      <c r="C45" s="120">
        <v>14</v>
      </c>
      <c r="D45" s="120">
        <v>12</v>
      </c>
      <c r="E45" s="120">
        <v>2</v>
      </c>
      <c r="F45" s="120">
        <v>18.600000000000001</v>
      </c>
      <c r="G45" s="121">
        <v>16</v>
      </c>
      <c r="H45" s="119">
        <v>8.5</v>
      </c>
      <c r="I45" s="121">
        <v>66</v>
      </c>
      <c r="J45" s="119">
        <v>16.010000000000002</v>
      </c>
      <c r="K45" s="120">
        <v>14.73</v>
      </c>
      <c r="L45" s="121">
        <v>14.532</v>
      </c>
      <c r="M45" s="122" t="s">
        <v>1508</v>
      </c>
      <c r="N45" s="123" t="s">
        <v>1508</v>
      </c>
      <c r="O45" s="124">
        <v>1.171</v>
      </c>
      <c r="P45" s="119">
        <v>48.67</v>
      </c>
      <c r="Q45" s="120">
        <v>67.680000000000007</v>
      </c>
      <c r="R45" s="120">
        <v>79.59</v>
      </c>
      <c r="S45" s="121">
        <v>55.39</v>
      </c>
      <c r="T45" s="124">
        <v>52.188000000000002</v>
      </c>
      <c r="U45" s="124">
        <v>11.09</v>
      </c>
      <c r="V45" s="119">
        <v>12.09</v>
      </c>
      <c r="W45" s="120">
        <v>2.5099999999999998</v>
      </c>
      <c r="X45" s="120">
        <v>0.32</v>
      </c>
      <c r="Y45" s="125" t="s">
        <v>1508</v>
      </c>
      <c r="Z45" s="123" t="s">
        <v>1508</v>
      </c>
      <c r="AA45" s="119">
        <v>16.57</v>
      </c>
      <c r="AB45" s="121">
        <v>109.59</v>
      </c>
      <c r="AC45" s="119">
        <v>40.81</v>
      </c>
      <c r="AD45" s="120">
        <v>42.521000000000001</v>
      </c>
      <c r="AE45" s="120">
        <v>39.31</v>
      </c>
      <c r="AF45" s="121">
        <v>0</v>
      </c>
      <c r="AG45" s="119">
        <v>3.3</v>
      </c>
      <c r="AH45" s="120">
        <v>14.8</v>
      </c>
      <c r="AI45" s="120">
        <v>10.064069999999999</v>
      </c>
      <c r="AJ45" s="120">
        <v>6.3</v>
      </c>
      <c r="AK45" s="121">
        <v>8.8000000000000007</v>
      </c>
      <c r="AL45" s="119">
        <v>45.64</v>
      </c>
      <c r="AM45" s="121">
        <v>45.92</v>
      </c>
      <c r="AN45" s="119">
        <v>14.909000000000001</v>
      </c>
      <c r="AO45" s="125" t="s">
        <v>1508</v>
      </c>
      <c r="AP45" s="125" t="s">
        <v>1508</v>
      </c>
      <c r="AQ45" s="125" t="s">
        <v>1508</v>
      </c>
      <c r="AR45" s="120">
        <v>4.0104800000000003</v>
      </c>
      <c r="AS45" s="120">
        <v>7.0315899999999996</v>
      </c>
      <c r="AT45" s="120">
        <v>14.304</v>
      </c>
      <c r="AU45" s="120">
        <v>5.0250000000000004</v>
      </c>
      <c r="AV45" s="121">
        <v>13.709</v>
      </c>
      <c r="AW45" s="124">
        <v>4.1890000000000001</v>
      </c>
    </row>
    <row r="46" spans="1:49" x14ac:dyDescent="0.3">
      <c r="A46" s="126" t="s">
        <v>854</v>
      </c>
      <c r="B46" s="119">
        <v>4</v>
      </c>
      <c r="C46" s="120">
        <v>14</v>
      </c>
      <c r="D46" s="120">
        <v>12</v>
      </c>
      <c r="E46" s="120">
        <v>2</v>
      </c>
      <c r="F46" s="120">
        <v>11.2</v>
      </c>
      <c r="G46" s="121">
        <v>16</v>
      </c>
      <c r="H46" s="119">
        <v>8.1</v>
      </c>
      <c r="I46" s="121">
        <v>66</v>
      </c>
      <c r="J46" s="119">
        <v>15.95</v>
      </c>
      <c r="K46" s="120">
        <v>14.81</v>
      </c>
      <c r="L46" s="121">
        <v>13.82</v>
      </c>
      <c r="M46" s="122" t="s">
        <v>1508</v>
      </c>
      <c r="N46" s="123" t="s">
        <v>1508</v>
      </c>
      <c r="O46" s="124">
        <v>1.171</v>
      </c>
      <c r="P46" s="119">
        <v>48.05</v>
      </c>
      <c r="Q46" s="120">
        <v>68.48</v>
      </c>
      <c r="R46" s="120">
        <v>78.010000000000005</v>
      </c>
      <c r="S46" s="121">
        <v>39.74</v>
      </c>
      <c r="T46" s="124">
        <v>52.5</v>
      </c>
      <c r="U46" s="124">
        <v>10.98</v>
      </c>
      <c r="V46" s="119">
        <v>12.09</v>
      </c>
      <c r="W46" s="120">
        <v>2.84</v>
      </c>
      <c r="X46" s="120">
        <v>0.3</v>
      </c>
      <c r="Y46" s="125" t="s">
        <v>1508</v>
      </c>
      <c r="Z46" s="123" t="s">
        <v>1508</v>
      </c>
      <c r="AA46" s="119">
        <v>13.69</v>
      </c>
      <c r="AB46" s="121">
        <v>106.71</v>
      </c>
      <c r="AC46" s="119">
        <v>40.08</v>
      </c>
      <c r="AD46" s="120">
        <v>43.323999999999998</v>
      </c>
      <c r="AE46" s="120">
        <v>39.76</v>
      </c>
      <c r="AF46" s="121">
        <v>0</v>
      </c>
      <c r="AG46" s="119">
        <v>3.3</v>
      </c>
      <c r="AH46" s="120">
        <v>14.3</v>
      </c>
      <c r="AI46" s="120">
        <v>10.450659999999999</v>
      </c>
      <c r="AJ46" s="120">
        <v>6.3</v>
      </c>
      <c r="AK46" s="121">
        <v>8.8000000000000007</v>
      </c>
      <c r="AL46" s="119">
        <v>44.82</v>
      </c>
      <c r="AM46" s="121">
        <v>45.11</v>
      </c>
      <c r="AN46" s="119">
        <v>14.909000000000001</v>
      </c>
      <c r="AO46" s="125" t="s">
        <v>1508</v>
      </c>
      <c r="AP46" s="125" t="s">
        <v>1508</v>
      </c>
      <c r="AQ46" s="125" t="s">
        <v>1508</v>
      </c>
      <c r="AR46" s="120">
        <v>3.9696099999999999</v>
      </c>
      <c r="AS46" s="120">
        <v>7.0315899999999996</v>
      </c>
      <c r="AT46" s="120">
        <v>14.079000000000001</v>
      </c>
      <c r="AU46" s="120">
        <v>5.0529999999999999</v>
      </c>
      <c r="AV46" s="121">
        <v>13.683999999999999</v>
      </c>
      <c r="AW46" s="124">
        <v>4.1890000000000001</v>
      </c>
    </row>
    <row r="47" spans="1:49" x14ac:dyDescent="0.3">
      <c r="A47" s="126" t="s">
        <v>855</v>
      </c>
      <c r="B47" s="119">
        <v>4</v>
      </c>
      <c r="C47" s="120">
        <v>14</v>
      </c>
      <c r="D47" s="120">
        <v>12</v>
      </c>
      <c r="E47" s="120">
        <v>2</v>
      </c>
      <c r="F47" s="120">
        <v>11.2</v>
      </c>
      <c r="G47" s="121">
        <v>16</v>
      </c>
      <c r="H47" s="119">
        <v>8.1</v>
      </c>
      <c r="I47" s="121">
        <v>66</v>
      </c>
      <c r="J47" s="119">
        <v>15.95</v>
      </c>
      <c r="K47" s="120">
        <v>14.81</v>
      </c>
      <c r="L47" s="121">
        <v>13.82</v>
      </c>
      <c r="M47" s="122" t="s">
        <v>1508</v>
      </c>
      <c r="N47" s="123" t="s">
        <v>1508</v>
      </c>
      <c r="O47" s="124">
        <v>1.171</v>
      </c>
      <c r="P47" s="119">
        <v>48.05</v>
      </c>
      <c r="Q47" s="120">
        <v>68.48</v>
      </c>
      <c r="R47" s="120">
        <v>78.010000000000005</v>
      </c>
      <c r="S47" s="121">
        <v>39.74</v>
      </c>
      <c r="T47" s="124">
        <v>52.5</v>
      </c>
      <c r="U47" s="124">
        <v>10.98</v>
      </c>
      <c r="V47" s="119">
        <v>12.09</v>
      </c>
      <c r="W47" s="120">
        <v>2.84</v>
      </c>
      <c r="X47" s="120">
        <v>0.3</v>
      </c>
      <c r="Y47" s="125" t="s">
        <v>1508</v>
      </c>
      <c r="Z47" s="123" t="s">
        <v>1508</v>
      </c>
      <c r="AA47" s="119">
        <v>13.69</v>
      </c>
      <c r="AB47" s="121">
        <v>106.71</v>
      </c>
      <c r="AC47" s="119">
        <v>40.08</v>
      </c>
      <c r="AD47" s="120">
        <v>43.323999999999998</v>
      </c>
      <c r="AE47" s="120">
        <v>39.76</v>
      </c>
      <c r="AF47" s="121">
        <v>0</v>
      </c>
      <c r="AG47" s="119">
        <v>3.3</v>
      </c>
      <c r="AH47" s="120">
        <v>14.3</v>
      </c>
      <c r="AI47" s="120">
        <v>10.450659999999999</v>
      </c>
      <c r="AJ47" s="120">
        <v>6.3</v>
      </c>
      <c r="AK47" s="121">
        <v>8.8000000000000007</v>
      </c>
      <c r="AL47" s="119">
        <v>44.82</v>
      </c>
      <c r="AM47" s="121">
        <v>45.11</v>
      </c>
      <c r="AN47" s="119">
        <v>14.909000000000001</v>
      </c>
      <c r="AO47" s="125" t="s">
        <v>1508</v>
      </c>
      <c r="AP47" s="125" t="s">
        <v>1508</v>
      </c>
      <c r="AQ47" s="125" t="s">
        <v>1508</v>
      </c>
      <c r="AR47" s="120">
        <v>3.9696099999999999</v>
      </c>
      <c r="AS47" s="120">
        <v>7.0315899999999996</v>
      </c>
      <c r="AT47" s="120">
        <v>14.079000000000001</v>
      </c>
      <c r="AU47" s="120">
        <v>5.0529999999999999</v>
      </c>
      <c r="AV47" s="121">
        <v>13.683999999999999</v>
      </c>
      <c r="AW47" s="124">
        <v>4.1890000000000001</v>
      </c>
    </row>
    <row r="48" spans="1:49" x14ac:dyDescent="0.3">
      <c r="A48" s="126" t="s">
        <v>856</v>
      </c>
      <c r="B48" s="119">
        <v>4</v>
      </c>
      <c r="C48" s="120">
        <v>14</v>
      </c>
      <c r="D48" s="120">
        <v>12</v>
      </c>
      <c r="E48" s="120">
        <v>2</v>
      </c>
      <c r="F48" s="120">
        <v>18.2</v>
      </c>
      <c r="G48" s="121">
        <v>16</v>
      </c>
      <c r="H48" s="119">
        <v>7.7</v>
      </c>
      <c r="I48" s="121">
        <v>66</v>
      </c>
      <c r="J48" s="119">
        <v>15.98</v>
      </c>
      <c r="K48" s="120">
        <v>14.68</v>
      </c>
      <c r="L48" s="121">
        <v>14.234</v>
      </c>
      <c r="M48" s="119">
        <v>1.07</v>
      </c>
      <c r="N48" s="121">
        <v>132.1</v>
      </c>
      <c r="O48" s="124">
        <v>1.171</v>
      </c>
      <c r="P48" s="119">
        <v>74.260000000000005</v>
      </c>
      <c r="Q48" s="120">
        <v>67.680000000000007</v>
      </c>
      <c r="R48" s="120">
        <v>77.22</v>
      </c>
      <c r="S48" s="121">
        <v>36.21</v>
      </c>
      <c r="T48" s="124">
        <v>50.25</v>
      </c>
      <c r="U48" s="124">
        <v>10.97</v>
      </c>
      <c r="V48" s="119">
        <v>12.09</v>
      </c>
      <c r="W48" s="120">
        <v>3.67</v>
      </c>
      <c r="X48" s="120">
        <v>0.32</v>
      </c>
      <c r="Y48" s="125" t="s">
        <v>1508</v>
      </c>
      <c r="Z48" s="123" t="s">
        <v>1508</v>
      </c>
      <c r="AA48" s="119">
        <v>13.79</v>
      </c>
      <c r="AB48" s="121">
        <v>106.81</v>
      </c>
      <c r="AC48" s="119">
        <v>40.119999999999997</v>
      </c>
      <c r="AD48" s="120">
        <v>43.252000000000002</v>
      </c>
      <c r="AE48" s="120">
        <v>38.96</v>
      </c>
      <c r="AF48" s="121">
        <v>0</v>
      </c>
      <c r="AG48" s="119">
        <v>3.3</v>
      </c>
      <c r="AH48" s="120">
        <v>15.1</v>
      </c>
      <c r="AI48" s="120">
        <v>10.23211</v>
      </c>
      <c r="AJ48" s="120">
        <v>6.3</v>
      </c>
      <c r="AK48" s="121">
        <v>8.8000000000000007</v>
      </c>
      <c r="AL48" s="119">
        <v>51.88</v>
      </c>
      <c r="AM48" s="121">
        <v>52.17</v>
      </c>
      <c r="AN48" s="119">
        <v>14.909000000000001</v>
      </c>
      <c r="AO48" s="125" t="s">
        <v>1508</v>
      </c>
      <c r="AP48" s="125" t="s">
        <v>1508</v>
      </c>
      <c r="AQ48" s="125" t="s">
        <v>1508</v>
      </c>
      <c r="AR48" s="120">
        <v>3.9378600000000001</v>
      </c>
      <c r="AS48" s="120">
        <v>7.0315899999999996</v>
      </c>
      <c r="AT48" s="120">
        <v>14.010999999999999</v>
      </c>
      <c r="AU48" s="120">
        <v>4.968</v>
      </c>
      <c r="AV48" s="121">
        <v>13.683999999999999</v>
      </c>
      <c r="AW48" s="124">
        <v>4.1890000000000001</v>
      </c>
    </row>
    <row r="49" spans="1:49" x14ac:dyDescent="0.3">
      <c r="A49" s="126" t="s">
        <v>857</v>
      </c>
      <c r="B49" s="119">
        <v>4</v>
      </c>
      <c r="C49" s="120">
        <v>14</v>
      </c>
      <c r="D49" s="120">
        <v>12</v>
      </c>
      <c r="E49" s="120">
        <v>2</v>
      </c>
      <c r="F49" s="120">
        <v>18.2</v>
      </c>
      <c r="G49" s="121">
        <v>16</v>
      </c>
      <c r="H49" s="119">
        <v>7.7</v>
      </c>
      <c r="I49" s="121">
        <v>66</v>
      </c>
      <c r="J49" s="119">
        <v>15.98</v>
      </c>
      <c r="K49" s="120">
        <v>14.68</v>
      </c>
      <c r="L49" s="121">
        <v>14.234</v>
      </c>
      <c r="M49" s="119">
        <v>1.07</v>
      </c>
      <c r="N49" s="121">
        <v>132.1</v>
      </c>
      <c r="O49" s="124">
        <v>1.171</v>
      </c>
      <c r="P49" s="119">
        <v>74.260000000000005</v>
      </c>
      <c r="Q49" s="120">
        <v>67.680000000000007</v>
      </c>
      <c r="R49" s="120">
        <v>77.22</v>
      </c>
      <c r="S49" s="121">
        <v>36.21</v>
      </c>
      <c r="T49" s="124">
        <v>50.25</v>
      </c>
      <c r="U49" s="124">
        <v>10.97</v>
      </c>
      <c r="V49" s="119">
        <v>12.09</v>
      </c>
      <c r="W49" s="120">
        <v>3.67</v>
      </c>
      <c r="X49" s="120">
        <v>0.32</v>
      </c>
      <c r="Y49" s="125" t="s">
        <v>1508</v>
      </c>
      <c r="Z49" s="123" t="s">
        <v>1508</v>
      </c>
      <c r="AA49" s="119">
        <v>13.79</v>
      </c>
      <c r="AB49" s="121">
        <v>106.81</v>
      </c>
      <c r="AC49" s="119">
        <v>40.119999999999997</v>
      </c>
      <c r="AD49" s="120">
        <v>43.252000000000002</v>
      </c>
      <c r="AE49" s="120">
        <v>38.96</v>
      </c>
      <c r="AF49" s="121">
        <v>0</v>
      </c>
      <c r="AG49" s="119">
        <v>3.3</v>
      </c>
      <c r="AH49" s="120">
        <v>15.1</v>
      </c>
      <c r="AI49" s="120">
        <v>10.23211</v>
      </c>
      <c r="AJ49" s="120">
        <v>6.3</v>
      </c>
      <c r="AK49" s="121">
        <v>8.8000000000000007</v>
      </c>
      <c r="AL49" s="119">
        <v>51.88</v>
      </c>
      <c r="AM49" s="121">
        <v>52.17</v>
      </c>
      <c r="AN49" s="119">
        <v>14.909000000000001</v>
      </c>
      <c r="AO49" s="125" t="s">
        <v>1508</v>
      </c>
      <c r="AP49" s="125" t="s">
        <v>1508</v>
      </c>
      <c r="AQ49" s="125" t="s">
        <v>1508</v>
      </c>
      <c r="AR49" s="120">
        <v>3.9378600000000001</v>
      </c>
      <c r="AS49" s="120">
        <v>7.0315899999999996</v>
      </c>
      <c r="AT49" s="120">
        <v>14.010999999999999</v>
      </c>
      <c r="AU49" s="120">
        <v>4.968</v>
      </c>
      <c r="AV49" s="121">
        <v>13.683999999999999</v>
      </c>
      <c r="AW49" s="124">
        <v>4.1890000000000001</v>
      </c>
    </row>
    <row r="50" spans="1:49" x14ac:dyDescent="0.3">
      <c r="A50" s="126" t="s">
        <v>858</v>
      </c>
      <c r="B50" s="119">
        <v>4</v>
      </c>
      <c r="C50" s="120">
        <v>14</v>
      </c>
      <c r="D50" s="120">
        <v>12</v>
      </c>
      <c r="E50" s="120">
        <v>2</v>
      </c>
      <c r="F50" s="120">
        <v>33.6</v>
      </c>
      <c r="G50" s="121">
        <v>16</v>
      </c>
      <c r="H50" s="119">
        <v>7.7</v>
      </c>
      <c r="I50" s="121">
        <v>66</v>
      </c>
      <c r="J50" s="119">
        <v>16.079999999999998</v>
      </c>
      <c r="K50" s="120">
        <v>14.81</v>
      </c>
      <c r="L50" s="121">
        <v>21.846</v>
      </c>
      <c r="M50" s="122" t="s">
        <v>1508</v>
      </c>
      <c r="N50" s="123" t="s">
        <v>1508</v>
      </c>
      <c r="O50" s="124">
        <v>1.171</v>
      </c>
      <c r="P50" s="119">
        <v>53.79</v>
      </c>
      <c r="Q50" s="120">
        <v>67.680000000000007</v>
      </c>
      <c r="R50" s="120">
        <v>75.66</v>
      </c>
      <c r="S50" s="121">
        <v>26.36</v>
      </c>
      <c r="T50" s="124">
        <v>46.97</v>
      </c>
      <c r="U50" s="124">
        <v>10.99</v>
      </c>
      <c r="V50" s="119">
        <v>13.82</v>
      </c>
      <c r="W50" s="120">
        <v>3.19</v>
      </c>
      <c r="X50" s="120">
        <v>0.4</v>
      </c>
      <c r="Y50" s="125" t="s">
        <v>1508</v>
      </c>
      <c r="Z50" s="123" t="s">
        <v>1508</v>
      </c>
      <c r="AA50" s="119">
        <v>11.69</v>
      </c>
      <c r="AB50" s="121">
        <v>105.1</v>
      </c>
      <c r="AC50" s="119">
        <v>40.31</v>
      </c>
      <c r="AD50" s="120">
        <v>43.183999999999997</v>
      </c>
      <c r="AE50" s="120">
        <v>39.92</v>
      </c>
      <c r="AF50" s="121">
        <v>0</v>
      </c>
      <c r="AG50" s="119">
        <v>3.3</v>
      </c>
      <c r="AH50" s="120">
        <v>15.1</v>
      </c>
      <c r="AI50" s="120">
        <v>10.31071</v>
      </c>
      <c r="AJ50" s="120">
        <v>6.3</v>
      </c>
      <c r="AK50" s="121">
        <v>8.8000000000000007</v>
      </c>
      <c r="AL50" s="119">
        <v>55.17</v>
      </c>
      <c r="AM50" s="121">
        <v>55.46</v>
      </c>
      <c r="AN50" s="119">
        <v>14.909000000000001</v>
      </c>
      <c r="AO50" s="125" t="s">
        <v>1508</v>
      </c>
      <c r="AP50" s="125" t="s">
        <v>1508</v>
      </c>
      <c r="AQ50" s="125" t="s">
        <v>1508</v>
      </c>
      <c r="AR50" s="120">
        <v>4.04617</v>
      </c>
      <c r="AS50" s="120">
        <v>7.0315899999999996</v>
      </c>
      <c r="AT50" s="120">
        <v>14.462</v>
      </c>
      <c r="AU50" s="120">
        <v>5.0389999999999997</v>
      </c>
      <c r="AV50" s="121">
        <v>13.528</v>
      </c>
      <c r="AW50" s="124">
        <v>4.1900000000000004</v>
      </c>
    </row>
    <row r="51" spans="1:49" x14ac:dyDescent="0.3">
      <c r="A51" s="126" t="s">
        <v>859</v>
      </c>
      <c r="B51" s="119">
        <v>4</v>
      </c>
      <c r="C51" s="120">
        <v>14</v>
      </c>
      <c r="D51" s="120">
        <v>12</v>
      </c>
      <c r="E51" s="120">
        <v>2</v>
      </c>
      <c r="F51" s="120">
        <v>33.6</v>
      </c>
      <c r="G51" s="121">
        <v>16</v>
      </c>
      <c r="H51" s="119">
        <v>7.7</v>
      </c>
      <c r="I51" s="121">
        <v>66</v>
      </c>
      <c r="J51" s="119">
        <v>16.079999999999998</v>
      </c>
      <c r="K51" s="120">
        <v>14.81</v>
      </c>
      <c r="L51" s="121">
        <v>21.846</v>
      </c>
      <c r="M51" s="122" t="s">
        <v>1508</v>
      </c>
      <c r="N51" s="123" t="s">
        <v>1508</v>
      </c>
      <c r="O51" s="124">
        <v>1.171</v>
      </c>
      <c r="P51" s="119">
        <v>53.79</v>
      </c>
      <c r="Q51" s="120">
        <v>67.680000000000007</v>
      </c>
      <c r="R51" s="120">
        <v>75.66</v>
      </c>
      <c r="S51" s="121">
        <v>26.36</v>
      </c>
      <c r="T51" s="124">
        <v>46.97</v>
      </c>
      <c r="U51" s="124">
        <v>10.99</v>
      </c>
      <c r="V51" s="119">
        <v>13.82</v>
      </c>
      <c r="W51" s="120">
        <v>3.19</v>
      </c>
      <c r="X51" s="120">
        <v>0.4</v>
      </c>
      <c r="Y51" s="125" t="s">
        <v>1508</v>
      </c>
      <c r="Z51" s="123" t="s">
        <v>1508</v>
      </c>
      <c r="AA51" s="119">
        <v>11.69</v>
      </c>
      <c r="AB51" s="121">
        <v>105.1</v>
      </c>
      <c r="AC51" s="119">
        <v>40.31</v>
      </c>
      <c r="AD51" s="120">
        <v>43.183999999999997</v>
      </c>
      <c r="AE51" s="120">
        <v>39.92</v>
      </c>
      <c r="AF51" s="121">
        <v>0</v>
      </c>
      <c r="AG51" s="119">
        <v>3.3</v>
      </c>
      <c r="AH51" s="120">
        <v>15.1</v>
      </c>
      <c r="AI51" s="120">
        <v>10.31071</v>
      </c>
      <c r="AJ51" s="120">
        <v>6.3</v>
      </c>
      <c r="AK51" s="121">
        <v>8.8000000000000007</v>
      </c>
      <c r="AL51" s="119">
        <v>55.17</v>
      </c>
      <c r="AM51" s="121">
        <v>55.46</v>
      </c>
      <c r="AN51" s="119">
        <v>14.909000000000001</v>
      </c>
      <c r="AO51" s="125" t="s">
        <v>1508</v>
      </c>
      <c r="AP51" s="125" t="s">
        <v>1508</v>
      </c>
      <c r="AQ51" s="125" t="s">
        <v>1508</v>
      </c>
      <c r="AR51" s="120">
        <v>4.04617</v>
      </c>
      <c r="AS51" s="120">
        <v>7.0315899999999996</v>
      </c>
      <c r="AT51" s="120">
        <v>14.462</v>
      </c>
      <c r="AU51" s="120">
        <v>5.0389999999999997</v>
      </c>
      <c r="AV51" s="121">
        <v>13.528</v>
      </c>
      <c r="AW51" s="124">
        <v>4.1900000000000004</v>
      </c>
    </row>
    <row r="52" spans="1:49" x14ac:dyDescent="0.3">
      <c r="A52" s="126" t="s">
        <v>860</v>
      </c>
      <c r="B52" s="119">
        <v>4</v>
      </c>
      <c r="C52" s="120">
        <v>14</v>
      </c>
      <c r="D52" s="120">
        <v>12</v>
      </c>
      <c r="E52" s="120">
        <v>2</v>
      </c>
      <c r="F52" s="120">
        <v>40</v>
      </c>
      <c r="G52" s="121">
        <v>16</v>
      </c>
      <c r="H52" s="119">
        <v>7.7</v>
      </c>
      <c r="I52" s="121">
        <v>66</v>
      </c>
      <c r="J52" s="119">
        <v>15.65</v>
      </c>
      <c r="K52" s="120">
        <v>14.69</v>
      </c>
      <c r="L52" s="121">
        <v>21.831</v>
      </c>
      <c r="M52" s="122" t="s">
        <v>1508</v>
      </c>
      <c r="N52" s="123" t="s">
        <v>1508</v>
      </c>
      <c r="O52" s="124">
        <v>1.171</v>
      </c>
      <c r="P52" s="119">
        <v>50.56</v>
      </c>
      <c r="Q52" s="120">
        <v>67.680000000000007</v>
      </c>
      <c r="R52" s="120">
        <v>74.89</v>
      </c>
      <c r="S52" s="121">
        <v>27.45</v>
      </c>
      <c r="T52" s="124">
        <v>40.659999999999997</v>
      </c>
      <c r="U52" s="124">
        <v>11.01</v>
      </c>
      <c r="V52" s="119">
        <v>13.82</v>
      </c>
      <c r="W52" s="120">
        <v>0</v>
      </c>
      <c r="X52" s="120">
        <v>0.35</v>
      </c>
      <c r="Y52" s="125" t="s">
        <v>1508</v>
      </c>
      <c r="Z52" s="123" t="s">
        <v>1508</v>
      </c>
      <c r="AA52" s="119">
        <v>13.37</v>
      </c>
      <c r="AB52" s="121">
        <v>106.84</v>
      </c>
      <c r="AC52" s="119">
        <v>41.66</v>
      </c>
      <c r="AD52" s="120">
        <v>42.911999999999999</v>
      </c>
      <c r="AE52" s="120">
        <v>38.89</v>
      </c>
      <c r="AF52" s="121">
        <v>0</v>
      </c>
      <c r="AG52" s="119">
        <v>3.3</v>
      </c>
      <c r="AH52" s="120">
        <v>15</v>
      </c>
      <c r="AI52" s="120">
        <v>10.46322</v>
      </c>
      <c r="AJ52" s="120">
        <v>6.3</v>
      </c>
      <c r="AK52" s="121">
        <v>8.9</v>
      </c>
      <c r="AL52" s="119">
        <v>57.83</v>
      </c>
      <c r="AM52" s="121">
        <v>58.12</v>
      </c>
      <c r="AN52" s="119">
        <v>14.909000000000001</v>
      </c>
      <c r="AO52" s="125" t="s">
        <v>1508</v>
      </c>
      <c r="AP52" s="125" t="s">
        <v>1508</v>
      </c>
      <c r="AQ52" s="125" t="s">
        <v>1508</v>
      </c>
      <c r="AR52" s="120">
        <v>4.0889100000000003</v>
      </c>
      <c r="AS52" s="120">
        <v>7.0315899999999996</v>
      </c>
      <c r="AT52" s="120">
        <v>14.826000000000001</v>
      </c>
      <c r="AU52" s="120">
        <v>4.8810000000000002</v>
      </c>
      <c r="AV52" s="121">
        <v>13.641</v>
      </c>
      <c r="AW52" s="124">
        <v>4.1900000000000004</v>
      </c>
    </row>
    <row r="53" spans="1:49" x14ac:dyDescent="0.3">
      <c r="A53" s="126" t="s">
        <v>861</v>
      </c>
      <c r="B53" s="119">
        <v>4</v>
      </c>
      <c r="C53" s="120">
        <v>14</v>
      </c>
      <c r="D53" s="120">
        <v>12</v>
      </c>
      <c r="E53" s="120">
        <v>2</v>
      </c>
      <c r="F53" s="120">
        <v>40</v>
      </c>
      <c r="G53" s="121">
        <v>16</v>
      </c>
      <c r="H53" s="119">
        <v>7.7</v>
      </c>
      <c r="I53" s="121">
        <v>66</v>
      </c>
      <c r="J53" s="119">
        <v>15.65</v>
      </c>
      <c r="K53" s="120">
        <v>14.69</v>
      </c>
      <c r="L53" s="121">
        <v>21.831</v>
      </c>
      <c r="M53" s="122" t="s">
        <v>1508</v>
      </c>
      <c r="N53" s="123" t="s">
        <v>1508</v>
      </c>
      <c r="O53" s="124">
        <v>1.171</v>
      </c>
      <c r="P53" s="119">
        <v>50.56</v>
      </c>
      <c r="Q53" s="120">
        <v>67.680000000000007</v>
      </c>
      <c r="R53" s="120">
        <v>74.89</v>
      </c>
      <c r="S53" s="121">
        <v>27.45</v>
      </c>
      <c r="T53" s="124">
        <v>40.659999999999997</v>
      </c>
      <c r="U53" s="124">
        <v>11.01</v>
      </c>
      <c r="V53" s="119">
        <v>13.82</v>
      </c>
      <c r="W53" s="120">
        <v>0</v>
      </c>
      <c r="X53" s="120">
        <v>0.35</v>
      </c>
      <c r="Y53" s="125" t="s">
        <v>1508</v>
      </c>
      <c r="Z53" s="123" t="s">
        <v>1508</v>
      </c>
      <c r="AA53" s="119">
        <v>13.37</v>
      </c>
      <c r="AB53" s="121">
        <v>106.84</v>
      </c>
      <c r="AC53" s="119">
        <v>41.66</v>
      </c>
      <c r="AD53" s="120">
        <v>42.911999999999999</v>
      </c>
      <c r="AE53" s="120">
        <v>38.89</v>
      </c>
      <c r="AF53" s="121">
        <v>0</v>
      </c>
      <c r="AG53" s="119">
        <v>3.3</v>
      </c>
      <c r="AH53" s="120">
        <v>15</v>
      </c>
      <c r="AI53" s="120">
        <v>10.46322</v>
      </c>
      <c r="AJ53" s="120">
        <v>6.3</v>
      </c>
      <c r="AK53" s="121">
        <v>8.9</v>
      </c>
      <c r="AL53" s="119">
        <v>57.83</v>
      </c>
      <c r="AM53" s="121">
        <v>58.12</v>
      </c>
      <c r="AN53" s="119">
        <v>14.909000000000001</v>
      </c>
      <c r="AO53" s="125" t="s">
        <v>1508</v>
      </c>
      <c r="AP53" s="125" t="s">
        <v>1508</v>
      </c>
      <c r="AQ53" s="125" t="s">
        <v>1508</v>
      </c>
      <c r="AR53" s="120">
        <v>4.0889100000000003</v>
      </c>
      <c r="AS53" s="120">
        <v>7.0315899999999996</v>
      </c>
      <c r="AT53" s="120">
        <v>14.826000000000001</v>
      </c>
      <c r="AU53" s="120">
        <v>4.8810000000000002</v>
      </c>
      <c r="AV53" s="121">
        <v>13.641</v>
      </c>
      <c r="AW53" s="124">
        <v>4.1900000000000004</v>
      </c>
    </row>
    <row r="54" spans="1:49" x14ac:dyDescent="0.3">
      <c r="A54" s="126" t="s">
        <v>862</v>
      </c>
      <c r="B54" s="119">
        <v>4</v>
      </c>
      <c r="C54" s="120">
        <v>14</v>
      </c>
      <c r="D54" s="120">
        <v>12</v>
      </c>
      <c r="E54" s="120">
        <v>2</v>
      </c>
      <c r="F54" s="120">
        <v>39.9</v>
      </c>
      <c r="G54" s="121">
        <v>16</v>
      </c>
      <c r="H54" s="119">
        <v>7.7</v>
      </c>
      <c r="I54" s="121">
        <v>66</v>
      </c>
      <c r="J54" s="119">
        <v>15.94</v>
      </c>
      <c r="K54" s="120">
        <v>14.62</v>
      </c>
      <c r="L54" s="121">
        <v>21.888000000000002</v>
      </c>
      <c r="M54" s="122" t="s">
        <v>1508</v>
      </c>
      <c r="N54" s="123" t="s">
        <v>1508</v>
      </c>
      <c r="O54" s="124">
        <v>1.171</v>
      </c>
      <c r="P54" s="119">
        <v>46.23</v>
      </c>
      <c r="Q54" s="120">
        <v>67.680000000000007</v>
      </c>
      <c r="R54" s="120">
        <v>77.22</v>
      </c>
      <c r="S54" s="121">
        <v>30.99</v>
      </c>
      <c r="T54" s="124">
        <v>40.36</v>
      </c>
      <c r="U54" s="124">
        <v>10.95</v>
      </c>
      <c r="V54" s="119">
        <v>13.82</v>
      </c>
      <c r="W54" s="120">
        <v>0.81</v>
      </c>
      <c r="X54" s="120">
        <v>0.35</v>
      </c>
      <c r="Y54" s="125" t="s">
        <v>1508</v>
      </c>
      <c r="Z54" s="123" t="s">
        <v>1508</v>
      </c>
      <c r="AA54" s="119">
        <v>10.1</v>
      </c>
      <c r="AB54" s="121">
        <v>106.43</v>
      </c>
      <c r="AC54" s="119">
        <v>42.37</v>
      </c>
      <c r="AD54" s="120">
        <v>42.420999999999999</v>
      </c>
      <c r="AE54" s="120">
        <v>37.68</v>
      </c>
      <c r="AF54" s="121">
        <v>0</v>
      </c>
      <c r="AG54" s="119">
        <v>3.3</v>
      </c>
      <c r="AH54" s="120">
        <v>13.5</v>
      </c>
      <c r="AI54" s="120">
        <v>10.269439999999999</v>
      </c>
      <c r="AJ54" s="120">
        <v>6.3</v>
      </c>
      <c r="AK54" s="121">
        <v>8.9</v>
      </c>
      <c r="AL54" s="119">
        <v>56.68</v>
      </c>
      <c r="AM54" s="121">
        <v>56.97</v>
      </c>
      <c r="AN54" s="119">
        <v>14.909000000000001</v>
      </c>
      <c r="AO54" s="125" t="s">
        <v>1508</v>
      </c>
      <c r="AP54" s="125" t="s">
        <v>1508</v>
      </c>
      <c r="AQ54" s="125" t="s">
        <v>1508</v>
      </c>
      <c r="AR54" s="120">
        <v>4.1212799999999996</v>
      </c>
      <c r="AS54" s="120">
        <v>7.0315899999999996</v>
      </c>
      <c r="AT54" s="120">
        <v>14.895</v>
      </c>
      <c r="AU54" s="120">
        <v>4.968</v>
      </c>
      <c r="AV54" s="121">
        <v>13.683999999999999</v>
      </c>
      <c r="AW54" s="124">
        <v>4.1879999999999997</v>
      </c>
    </row>
    <row r="55" spans="1:49" x14ac:dyDescent="0.3">
      <c r="A55" s="126" t="s">
        <v>863</v>
      </c>
      <c r="B55" s="119">
        <v>4</v>
      </c>
      <c r="C55" s="120">
        <v>14</v>
      </c>
      <c r="D55" s="120">
        <v>12</v>
      </c>
      <c r="E55" s="120">
        <v>2</v>
      </c>
      <c r="F55" s="120">
        <v>39.9</v>
      </c>
      <c r="G55" s="121">
        <v>16</v>
      </c>
      <c r="H55" s="119">
        <v>7.7</v>
      </c>
      <c r="I55" s="121">
        <v>66</v>
      </c>
      <c r="J55" s="119">
        <v>15.94</v>
      </c>
      <c r="K55" s="120">
        <v>14.62</v>
      </c>
      <c r="L55" s="121">
        <v>21.888000000000002</v>
      </c>
      <c r="M55" s="122" t="s">
        <v>1508</v>
      </c>
      <c r="N55" s="123" t="s">
        <v>1508</v>
      </c>
      <c r="O55" s="124">
        <v>1.171</v>
      </c>
      <c r="P55" s="119">
        <v>46.23</v>
      </c>
      <c r="Q55" s="120">
        <v>67.680000000000007</v>
      </c>
      <c r="R55" s="120">
        <v>77.22</v>
      </c>
      <c r="S55" s="121">
        <v>30.99</v>
      </c>
      <c r="T55" s="124">
        <v>40.36</v>
      </c>
      <c r="U55" s="124">
        <v>10.95</v>
      </c>
      <c r="V55" s="119">
        <v>13.82</v>
      </c>
      <c r="W55" s="120">
        <v>0.81</v>
      </c>
      <c r="X55" s="120">
        <v>0.35</v>
      </c>
      <c r="Y55" s="125" t="s">
        <v>1508</v>
      </c>
      <c r="Z55" s="123" t="s">
        <v>1508</v>
      </c>
      <c r="AA55" s="119">
        <v>10.1</v>
      </c>
      <c r="AB55" s="121">
        <v>106.43</v>
      </c>
      <c r="AC55" s="119">
        <v>42.37</v>
      </c>
      <c r="AD55" s="120">
        <v>42.420999999999999</v>
      </c>
      <c r="AE55" s="120">
        <v>37.68</v>
      </c>
      <c r="AF55" s="121">
        <v>0</v>
      </c>
      <c r="AG55" s="119">
        <v>3.3</v>
      </c>
      <c r="AH55" s="120">
        <v>13.5</v>
      </c>
      <c r="AI55" s="120">
        <v>10.269439999999999</v>
      </c>
      <c r="AJ55" s="120">
        <v>6.3</v>
      </c>
      <c r="AK55" s="121">
        <v>8.9</v>
      </c>
      <c r="AL55" s="119">
        <v>56.68</v>
      </c>
      <c r="AM55" s="121">
        <v>56.97</v>
      </c>
      <c r="AN55" s="119">
        <v>14.909000000000001</v>
      </c>
      <c r="AO55" s="125" t="s">
        <v>1508</v>
      </c>
      <c r="AP55" s="125" t="s">
        <v>1508</v>
      </c>
      <c r="AQ55" s="125" t="s">
        <v>1508</v>
      </c>
      <c r="AR55" s="120">
        <v>4.1212799999999996</v>
      </c>
      <c r="AS55" s="120">
        <v>7.0315899999999996</v>
      </c>
      <c r="AT55" s="120">
        <v>14.895</v>
      </c>
      <c r="AU55" s="120">
        <v>4.968</v>
      </c>
      <c r="AV55" s="121">
        <v>13.683999999999999</v>
      </c>
      <c r="AW55" s="124">
        <v>4.1879999999999997</v>
      </c>
    </row>
    <row r="56" spans="1:49" x14ac:dyDescent="0.3">
      <c r="A56" s="126" t="s">
        <v>864</v>
      </c>
      <c r="B56" s="119">
        <v>4</v>
      </c>
      <c r="C56" s="120">
        <v>14</v>
      </c>
      <c r="D56" s="120">
        <v>12</v>
      </c>
      <c r="E56" s="120">
        <v>2</v>
      </c>
      <c r="F56" s="120">
        <v>30.3</v>
      </c>
      <c r="G56" s="121">
        <v>16</v>
      </c>
      <c r="H56" s="119">
        <v>7.7</v>
      </c>
      <c r="I56" s="121">
        <v>64</v>
      </c>
      <c r="J56" s="119">
        <v>16.010000000000002</v>
      </c>
      <c r="K56" s="120">
        <v>14.8</v>
      </c>
      <c r="L56" s="121">
        <v>21.948</v>
      </c>
      <c r="M56" s="122" t="s">
        <v>1508</v>
      </c>
      <c r="N56" s="123" t="s">
        <v>1508</v>
      </c>
      <c r="O56" s="124">
        <v>1.171</v>
      </c>
      <c r="P56" s="119">
        <v>50.56</v>
      </c>
      <c r="Q56" s="120">
        <v>67.680000000000007</v>
      </c>
      <c r="R56" s="120">
        <v>81.2</v>
      </c>
      <c r="S56" s="121">
        <v>37.92</v>
      </c>
      <c r="T56" s="124">
        <v>43.085000000000001</v>
      </c>
      <c r="U56" s="124">
        <v>10.97</v>
      </c>
      <c r="V56" s="119">
        <v>14.41</v>
      </c>
      <c r="W56" s="120">
        <v>3.59</v>
      </c>
      <c r="X56" s="120">
        <v>0.38</v>
      </c>
      <c r="Y56" s="125" t="s">
        <v>1508</v>
      </c>
      <c r="Z56" s="123" t="s">
        <v>1508</v>
      </c>
      <c r="AA56" s="119">
        <v>13.57</v>
      </c>
      <c r="AB56" s="121">
        <v>109.9</v>
      </c>
      <c r="AC56" s="119">
        <v>40.869999999999997</v>
      </c>
      <c r="AD56" s="120">
        <v>43.960999999999999</v>
      </c>
      <c r="AE56" s="120">
        <v>37.369999999999997</v>
      </c>
      <c r="AF56" s="121">
        <v>0</v>
      </c>
      <c r="AG56" s="119">
        <v>3.3</v>
      </c>
      <c r="AH56" s="120">
        <v>13.5</v>
      </c>
      <c r="AI56" s="120">
        <v>10.214399999999999</v>
      </c>
      <c r="AJ56" s="120">
        <v>6.3</v>
      </c>
      <c r="AK56" s="121">
        <v>8.9</v>
      </c>
      <c r="AL56" s="119">
        <v>55.47</v>
      </c>
      <c r="AM56" s="121">
        <v>55.76</v>
      </c>
      <c r="AN56" s="119">
        <v>14.909000000000001</v>
      </c>
      <c r="AO56" s="125" t="s">
        <v>1508</v>
      </c>
      <c r="AP56" s="125" t="s">
        <v>1508</v>
      </c>
      <c r="AQ56" s="125" t="s">
        <v>1508</v>
      </c>
      <c r="AR56" s="120">
        <v>4.0955500000000002</v>
      </c>
      <c r="AS56" s="120">
        <v>7.0315899999999996</v>
      </c>
      <c r="AT56" s="120">
        <v>14.895</v>
      </c>
      <c r="AU56" s="120">
        <v>4.8440000000000003</v>
      </c>
      <c r="AV56" s="121">
        <v>13.683999999999999</v>
      </c>
      <c r="AW56" s="124">
        <v>4.1900000000000004</v>
      </c>
    </row>
    <row r="57" spans="1:49" x14ac:dyDescent="0.3">
      <c r="A57" s="126" t="s">
        <v>865</v>
      </c>
      <c r="B57" s="119">
        <v>4</v>
      </c>
      <c r="C57" s="120">
        <v>14</v>
      </c>
      <c r="D57" s="120">
        <v>12</v>
      </c>
      <c r="E57" s="120">
        <v>2</v>
      </c>
      <c r="F57" s="120">
        <v>30.3</v>
      </c>
      <c r="G57" s="121">
        <v>16</v>
      </c>
      <c r="H57" s="119">
        <v>7.7</v>
      </c>
      <c r="I57" s="121">
        <v>64</v>
      </c>
      <c r="J57" s="119">
        <v>16.010000000000002</v>
      </c>
      <c r="K57" s="120">
        <v>14.8</v>
      </c>
      <c r="L57" s="121">
        <v>21.948</v>
      </c>
      <c r="M57" s="122" t="s">
        <v>1508</v>
      </c>
      <c r="N57" s="123" t="s">
        <v>1508</v>
      </c>
      <c r="O57" s="124">
        <v>1.171</v>
      </c>
      <c r="P57" s="119">
        <v>50.56</v>
      </c>
      <c r="Q57" s="120">
        <v>67.680000000000007</v>
      </c>
      <c r="R57" s="120">
        <v>81.2</v>
      </c>
      <c r="S57" s="121">
        <v>37.92</v>
      </c>
      <c r="T57" s="124">
        <v>43.085000000000001</v>
      </c>
      <c r="U57" s="124">
        <v>10.97</v>
      </c>
      <c r="V57" s="119">
        <v>14.41</v>
      </c>
      <c r="W57" s="120">
        <v>3.59</v>
      </c>
      <c r="X57" s="120">
        <v>0.38</v>
      </c>
      <c r="Y57" s="125" t="s">
        <v>1508</v>
      </c>
      <c r="Z57" s="123" t="s">
        <v>1508</v>
      </c>
      <c r="AA57" s="119">
        <v>13.57</v>
      </c>
      <c r="AB57" s="121">
        <v>109.9</v>
      </c>
      <c r="AC57" s="119">
        <v>40.869999999999997</v>
      </c>
      <c r="AD57" s="120">
        <v>43.960999999999999</v>
      </c>
      <c r="AE57" s="120">
        <v>37.369999999999997</v>
      </c>
      <c r="AF57" s="121">
        <v>0</v>
      </c>
      <c r="AG57" s="119">
        <v>3.3</v>
      </c>
      <c r="AH57" s="120">
        <v>13.5</v>
      </c>
      <c r="AI57" s="120">
        <v>10.214399999999999</v>
      </c>
      <c r="AJ57" s="120">
        <v>6.3</v>
      </c>
      <c r="AK57" s="121">
        <v>8.9</v>
      </c>
      <c r="AL57" s="119">
        <v>55.47</v>
      </c>
      <c r="AM57" s="121">
        <v>55.76</v>
      </c>
      <c r="AN57" s="119">
        <v>14.909000000000001</v>
      </c>
      <c r="AO57" s="125" t="s">
        <v>1508</v>
      </c>
      <c r="AP57" s="125" t="s">
        <v>1508</v>
      </c>
      <c r="AQ57" s="125" t="s">
        <v>1508</v>
      </c>
      <c r="AR57" s="120">
        <v>4.0955500000000002</v>
      </c>
      <c r="AS57" s="120">
        <v>7.0315899999999996</v>
      </c>
      <c r="AT57" s="120">
        <v>14.895</v>
      </c>
      <c r="AU57" s="120">
        <v>4.8440000000000003</v>
      </c>
      <c r="AV57" s="121">
        <v>13.683999999999999</v>
      </c>
      <c r="AW57" s="124">
        <v>4.1900000000000004</v>
      </c>
    </row>
    <row r="58" spans="1:49" x14ac:dyDescent="0.3">
      <c r="A58" s="126" t="s">
        <v>866</v>
      </c>
      <c r="B58" s="119">
        <v>4</v>
      </c>
      <c r="C58" s="120">
        <v>14</v>
      </c>
      <c r="D58" s="120">
        <v>12</v>
      </c>
      <c r="E58" s="120">
        <v>2</v>
      </c>
      <c r="F58" s="120">
        <v>14.6</v>
      </c>
      <c r="G58" s="121">
        <v>16</v>
      </c>
      <c r="H58" s="119">
        <v>7.7</v>
      </c>
      <c r="I58" s="121">
        <v>64</v>
      </c>
      <c r="J58" s="119">
        <v>16.07</v>
      </c>
      <c r="K58" s="120">
        <v>14.81</v>
      </c>
      <c r="L58" s="121">
        <v>21.978000000000002</v>
      </c>
      <c r="M58" s="122" t="s">
        <v>1508</v>
      </c>
      <c r="N58" s="123" t="s">
        <v>1508</v>
      </c>
      <c r="O58" s="124">
        <v>1.171</v>
      </c>
      <c r="P58" s="119">
        <v>50.56</v>
      </c>
      <c r="Q58" s="120">
        <v>67.680000000000007</v>
      </c>
      <c r="R58" s="120">
        <v>82.82</v>
      </c>
      <c r="S58" s="121">
        <v>40.11</v>
      </c>
      <c r="T58" s="124">
        <v>43.194000000000003</v>
      </c>
      <c r="U58" s="124">
        <v>10.97</v>
      </c>
      <c r="V58" s="119">
        <v>14.41</v>
      </c>
      <c r="W58" s="120">
        <v>2.42</v>
      </c>
      <c r="X58" s="120">
        <v>0.41</v>
      </c>
      <c r="Y58" s="125" t="s">
        <v>1508</v>
      </c>
      <c r="Z58" s="123" t="s">
        <v>1508</v>
      </c>
      <c r="AA58" s="119">
        <v>17.02</v>
      </c>
      <c r="AB58" s="121">
        <v>113.35</v>
      </c>
      <c r="AC58" s="119">
        <v>40.119999999999997</v>
      </c>
      <c r="AD58" s="120">
        <v>44.451000000000001</v>
      </c>
      <c r="AE58" s="120">
        <v>35.93</v>
      </c>
      <c r="AF58" s="121">
        <v>0</v>
      </c>
      <c r="AG58" s="119">
        <v>3.3</v>
      </c>
      <c r="AH58" s="120">
        <v>13.3</v>
      </c>
      <c r="AI58" s="120">
        <v>10.15296</v>
      </c>
      <c r="AJ58" s="120">
        <v>6.3</v>
      </c>
      <c r="AK58" s="121">
        <v>8.9</v>
      </c>
      <c r="AL58" s="119">
        <v>55.56</v>
      </c>
      <c r="AM58" s="121">
        <v>55.85</v>
      </c>
      <c r="AN58" s="119">
        <v>14.909000000000001</v>
      </c>
      <c r="AO58" s="120">
        <v>10.81349</v>
      </c>
      <c r="AP58" s="120">
        <v>14.382</v>
      </c>
      <c r="AQ58" s="120">
        <v>12.43552</v>
      </c>
      <c r="AR58" s="120">
        <v>4.0936899999999996</v>
      </c>
      <c r="AS58" s="120">
        <v>7.0315899999999996</v>
      </c>
      <c r="AT58" s="120">
        <v>14.895</v>
      </c>
      <c r="AU58" s="120">
        <v>4.835</v>
      </c>
      <c r="AV58" s="121">
        <v>13.683999999999999</v>
      </c>
      <c r="AW58" s="124">
        <v>4.1890000000000001</v>
      </c>
    </row>
    <row r="59" spans="1:49" x14ac:dyDescent="0.3">
      <c r="A59" s="127" t="s">
        <v>867</v>
      </c>
      <c r="B59" s="128">
        <v>4</v>
      </c>
      <c r="C59" s="129">
        <v>14</v>
      </c>
      <c r="D59" s="129">
        <v>12</v>
      </c>
      <c r="E59" s="129">
        <v>2</v>
      </c>
      <c r="F59" s="129">
        <v>14.6</v>
      </c>
      <c r="G59" s="130">
        <v>16</v>
      </c>
      <c r="H59" s="128">
        <v>7.7</v>
      </c>
      <c r="I59" s="130">
        <v>64</v>
      </c>
      <c r="J59" s="128">
        <v>16.07</v>
      </c>
      <c r="K59" s="129">
        <v>14.81</v>
      </c>
      <c r="L59" s="130">
        <v>21.978000000000002</v>
      </c>
      <c r="M59" s="131" t="s">
        <v>1508</v>
      </c>
      <c r="N59" s="132" t="s">
        <v>1508</v>
      </c>
      <c r="O59" s="133">
        <v>1.171</v>
      </c>
      <c r="P59" s="128">
        <v>50.56</v>
      </c>
      <c r="Q59" s="129">
        <v>67.680000000000007</v>
      </c>
      <c r="R59" s="129">
        <v>82.82</v>
      </c>
      <c r="S59" s="130">
        <v>40.11</v>
      </c>
      <c r="T59" s="133">
        <v>43.194000000000003</v>
      </c>
      <c r="U59" s="133">
        <v>10.97</v>
      </c>
      <c r="V59" s="128">
        <v>14.41</v>
      </c>
      <c r="W59" s="129">
        <v>2.42</v>
      </c>
      <c r="X59" s="129">
        <v>0.41</v>
      </c>
      <c r="Y59" s="134" t="s">
        <v>1508</v>
      </c>
      <c r="Z59" s="132" t="s">
        <v>1508</v>
      </c>
      <c r="AA59" s="128">
        <v>17.02</v>
      </c>
      <c r="AB59" s="130">
        <v>113.35</v>
      </c>
      <c r="AC59" s="128">
        <v>40.119999999999997</v>
      </c>
      <c r="AD59" s="129">
        <v>44.451000000000001</v>
      </c>
      <c r="AE59" s="129">
        <v>35.93</v>
      </c>
      <c r="AF59" s="130">
        <v>0</v>
      </c>
      <c r="AG59" s="128">
        <v>3.3</v>
      </c>
      <c r="AH59" s="129">
        <v>13.3</v>
      </c>
      <c r="AI59" s="129">
        <v>10.15296</v>
      </c>
      <c r="AJ59" s="129">
        <v>6.3</v>
      </c>
      <c r="AK59" s="130">
        <v>8.9</v>
      </c>
      <c r="AL59" s="128">
        <v>55.56</v>
      </c>
      <c r="AM59" s="130">
        <v>55.85</v>
      </c>
      <c r="AN59" s="128">
        <v>14.909000000000001</v>
      </c>
      <c r="AO59" s="129">
        <v>10.81349</v>
      </c>
      <c r="AP59" s="129">
        <v>14.382</v>
      </c>
      <c r="AQ59" s="129">
        <v>12.43552</v>
      </c>
      <c r="AR59" s="129">
        <v>4.0936899999999996</v>
      </c>
      <c r="AS59" s="129">
        <v>7.0315899999999996</v>
      </c>
      <c r="AT59" s="129">
        <v>14.895</v>
      </c>
      <c r="AU59" s="129">
        <v>4.835</v>
      </c>
      <c r="AV59" s="130">
        <v>13.683999999999999</v>
      </c>
      <c r="AW59" s="133">
        <v>4.1890000000000001</v>
      </c>
    </row>
    <row r="60" spans="1:49" x14ac:dyDescent="0.3">
      <c r="A60" s="135" t="s">
        <v>1438</v>
      </c>
      <c r="B60" s="136">
        <f t="shared" ref="B60:AW60" si="0">MIN(B12:B59)</f>
        <v>4</v>
      </c>
      <c r="C60" s="136">
        <f t="shared" si="0"/>
        <v>14</v>
      </c>
      <c r="D60" s="136">
        <f t="shared" si="0"/>
        <v>12</v>
      </c>
      <c r="E60" s="136">
        <f t="shared" si="0"/>
        <v>2</v>
      </c>
      <c r="F60" s="136">
        <f t="shared" si="0"/>
        <v>0</v>
      </c>
      <c r="G60" s="136">
        <f t="shared" si="0"/>
        <v>16</v>
      </c>
      <c r="H60" s="136">
        <f t="shared" si="0"/>
        <v>7.7</v>
      </c>
      <c r="I60" s="136">
        <f t="shared" si="0"/>
        <v>64</v>
      </c>
      <c r="J60" s="136">
        <f t="shared" si="0"/>
        <v>15.54</v>
      </c>
      <c r="K60" s="136">
        <f t="shared" si="0"/>
        <v>14.62</v>
      </c>
      <c r="L60" s="136">
        <f t="shared" si="0"/>
        <v>11.420999999999999</v>
      </c>
      <c r="M60" s="136">
        <f t="shared" si="0"/>
        <v>1.07</v>
      </c>
      <c r="N60" s="136">
        <f t="shared" si="0"/>
        <v>122.28</v>
      </c>
      <c r="O60" s="136">
        <f t="shared" si="0"/>
        <v>1.171</v>
      </c>
      <c r="P60" s="136">
        <f t="shared" si="0"/>
        <v>15.95</v>
      </c>
      <c r="Q60" s="136">
        <f t="shared" si="0"/>
        <v>66.89</v>
      </c>
      <c r="R60" s="136">
        <f t="shared" si="0"/>
        <v>74.89</v>
      </c>
      <c r="S60" s="136">
        <f t="shared" si="0"/>
        <v>26.36</v>
      </c>
      <c r="T60" s="136">
        <f t="shared" si="0"/>
        <v>40.36</v>
      </c>
      <c r="U60" s="136">
        <f t="shared" si="0"/>
        <v>10.95</v>
      </c>
      <c r="V60" s="136">
        <f t="shared" si="0"/>
        <v>12.09</v>
      </c>
      <c r="W60" s="136">
        <f t="shared" si="0"/>
        <v>0</v>
      </c>
      <c r="X60" s="136">
        <f t="shared" si="0"/>
        <v>0.3</v>
      </c>
      <c r="Y60" s="136">
        <f t="shared" si="0"/>
        <v>0</v>
      </c>
      <c r="Z60" s="136">
        <f t="shared" si="0"/>
        <v>0</v>
      </c>
      <c r="AA60" s="136">
        <f t="shared" si="0"/>
        <v>8.7100000000000009</v>
      </c>
      <c r="AB60" s="136">
        <f t="shared" si="0"/>
        <v>86.8</v>
      </c>
      <c r="AC60" s="136">
        <f t="shared" si="0"/>
        <v>40.08</v>
      </c>
      <c r="AD60" s="136">
        <f t="shared" si="0"/>
        <v>33.055999999999997</v>
      </c>
      <c r="AE60" s="136">
        <f t="shared" si="0"/>
        <v>35.93</v>
      </c>
      <c r="AF60" s="136">
        <f t="shared" si="0"/>
        <v>0</v>
      </c>
      <c r="AG60" s="136">
        <f t="shared" si="0"/>
        <v>3.3</v>
      </c>
      <c r="AH60" s="136">
        <f t="shared" si="0"/>
        <v>10.7</v>
      </c>
      <c r="AI60" s="136">
        <f t="shared" si="0"/>
        <v>10.00151</v>
      </c>
      <c r="AJ60" s="136">
        <f t="shared" si="0"/>
        <v>6.3</v>
      </c>
      <c r="AK60" s="136">
        <f t="shared" si="0"/>
        <v>8.8000000000000007</v>
      </c>
      <c r="AL60" s="136">
        <f t="shared" si="0"/>
        <v>39.25</v>
      </c>
      <c r="AM60" s="136">
        <f t="shared" si="0"/>
        <v>39.54</v>
      </c>
      <c r="AN60" s="136">
        <f t="shared" si="0"/>
        <v>14.909000000000001</v>
      </c>
      <c r="AO60" s="136">
        <f t="shared" si="0"/>
        <v>10.81349</v>
      </c>
      <c r="AP60" s="136">
        <f t="shared" si="0"/>
        <v>13.5</v>
      </c>
      <c r="AQ60" s="136">
        <f t="shared" si="0"/>
        <v>12.43552</v>
      </c>
      <c r="AR60" s="136">
        <f t="shared" si="0"/>
        <v>3.9378600000000001</v>
      </c>
      <c r="AS60" s="136">
        <f t="shared" si="0"/>
        <v>7.0315899999999996</v>
      </c>
      <c r="AT60" s="136">
        <f t="shared" si="0"/>
        <v>14.010999999999999</v>
      </c>
      <c r="AU60" s="136">
        <f t="shared" si="0"/>
        <v>4.835</v>
      </c>
      <c r="AV60" s="136">
        <f t="shared" si="0"/>
        <v>13.528</v>
      </c>
      <c r="AW60" s="137">
        <f t="shared" si="0"/>
        <v>4.1559999999999997</v>
      </c>
    </row>
    <row r="61" spans="1:49" x14ac:dyDescent="0.3">
      <c r="A61" s="138" t="s">
        <v>1436</v>
      </c>
      <c r="B61" s="139">
        <f t="shared" ref="B61:AW61" si="1">MAX(B12:B59)</f>
        <v>4</v>
      </c>
      <c r="C61" s="139">
        <f t="shared" si="1"/>
        <v>14</v>
      </c>
      <c r="D61" s="139">
        <f t="shared" si="1"/>
        <v>12</v>
      </c>
      <c r="E61" s="139">
        <f t="shared" si="1"/>
        <v>2</v>
      </c>
      <c r="F61" s="139">
        <f t="shared" si="1"/>
        <v>40</v>
      </c>
      <c r="G61" s="139">
        <f t="shared" si="1"/>
        <v>16</v>
      </c>
      <c r="H61" s="139">
        <f t="shared" si="1"/>
        <v>9.6999999999999993</v>
      </c>
      <c r="I61" s="139">
        <f t="shared" si="1"/>
        <v>70</v>
      </c>
      <c r="J61" s="139">
        <f t="shared" si="1"/>
        <v>16.079999999999998</v>
      </c>
      <c r="K61" s="139">
        <f t="shared" si="1"/>
        <v>14.82</v>
      </c>
      <c r="L61" s="139">
        <f t="shared" si="1"/>
        <v>21.978000000000002</v>
      </c>
      <c r="M61" s="139">
        <f t="shared" si="1"/>
        <v>1.07</v>
      </c>
      <c r="N61" s="139">
        <f t="shared" si="1"/>
        <v>132.1</v>
      </c>
      <c r="O61" s="139">
        <f t="shared" si="1"/>
        <v>1.171</v>
      </c>
      <c r="P61" s="139">
        <f t="shared" si="1"/>
        <v>74.260000000000005</v>
      </c>
      <c r="Q61" s="139">
        <f t="shared" si="1"/>
        <v>68.48</v>
      </c>
      <c r="R61" s="139">
        <f t="shared" si="1"/>
        <v>90.36</v>
      </c>
      <c r="S61" s="139">
        <f t="shared" si="1"/>
        <v>64.930000000000007</v>
      </c>
      <c r="T61" s="139">
        <f t="shared" si="1"/>
        <v>55.734999999999999</v>
      </c>
      <c r="U61" s="139">
        <f t="shared" si="1"/>
        <v>11.43</v>
      </c>
      <c r="V61" s="139">
        <f t="shared" si="1"/>
        <v>14.41</v>
      </c>
      <c r="W61" s="139">
        <f t="shared" si="1"/>
        <v>4.6159999999999997</v>
      </c>
      <c r="X61" s="139">
        <f t="shared" si="1"/>
        <v>0.41</v>
      </c>
      <c r="Y61" s="139">
        <f t="shared" si="1"/>
        <v>0</v>
      </c>
      <c r="Z61" s="139">
        <f t="shared" si="1"/>
        <v>0</v>
      </c>
      <c r="AA61" s="139">
        <f t="shared" si="1"/>
        <v>33.58</v>
      </c>
      <c r="AB61" s="139">
        <f t="shared" si="1"/>
        <v>125.093</v>
      </c>
      <c r="AC61" s="139">
        <f t="shared" si="1"/>
        <v>49.99</v>
      </c>
      <c r="AD61" s="139">
        <f t="shared" si="1"/>
        <v>44.451000000000001</v>
      </c>
      <c r="AE61" s="139">
        <f t="shared" si="1"/>
        <v>45.79</v>
      </c>
      <c r="AF61" s="139">
        <f t="shared" si="1"/>
        <v>15</v>
      </c>
      <c r="AG61" s="139">
        <f t="shared" si="1"/>
        <v>3.3</v>
      </c>
      <c r="AH61" s="139">
        <f t="shared" si="1"/>
        <v>17.600000000000001</v>
      </c>
      <c r="AI61" s="139">
        <f t="shared" si="1"/>
        <v>10.46322</v>
      </c>
      <c r="AJ61" s="139">
        <f t="shared" si="1"/>
        <v>6.3</v>
      </c>
      <c r="AK61" s="139">
        <f t="shared" si="1"/>
        <v>9</v>
      </c>
      <c r="AL61" s="139">
        <f t="shared" si="1"/>
        <v>57.83</v>
      </c>
      <c r="AM61" s="139">
        <f t="shared" si="1"/>
        <v>58.12</v>
      </c>
      <c r="AN61" s="139">
        <f t="shared" si="1"/>
        <v>14.909000000000001</v>
      </c>
      <c r="AO61" s="139">
        <f t="shared" si="1"/>
        <v>10.81349</v>
      </c>
      <c r="AP61" s="139">
        <f t="shared" si="1"/>
        <v>14.382</v>
      </c>
      <c r="AQ61" s="139">
        <f t="shared" si="1"/>
        <v>12.43552</v>
      </c>
      <c r="AR61" s="139">
        <f t="shared" si="1"/>
        <v>4.1793800000000001</v>
      </c>
      <c r="AS61" s="139">
        <f t="shared" si="1"/>
        <v>7.0315899999999996</v>
      </c>
      <c r="AT61" s="139">
        <f t="shared" si="1"/>
        <v>14.895</v>
      </c>
      <c r="AU61" s="139">
        <f t="shared" si="1"/>
        <v>5.5439999999999996</v>
      </c>
      <c r="AV61" s="139">
        <f t="shared" si="1"/>
        <v>14.132</v>
      </c>
      <c r="AW61" s="140">
        <f t="shared" si="1"/>
        <v>4.1909999999999998</v>
      </c>
    </row>
    <row r="62" spans="1:49" x14ac:dyDescent="0.3">
      <c r="A62" s="141" t="s">
        <v>1509</v>
      </c>
      <c r="B62" s="142">
        <f t="shared" ref="B62:AW62" si="2">AVERAGE(B12:B59)</f>
        <v>4</v>
      </c>
      <c r="C62" s="142">
        <f t="shared" si="2"/>
        <v>14</v>
      </c>
      <c r="D62" s="142">
        <f t="shared" si="2"/>
        <v>12</v>
      </c>
      <c r="E62" s="142">
        <f t="shared" si="2"/>
        <v>2</v>
      </c>
      <c r="F62" s="142">
        <f t="shared" si="2"/>
        <v>14.104166666666666</v>
      </c>
      <c r="G62" s="142">
        <f t="shared" si="2"/>
        <v>16</v>
      </c>
      <c r="H62" s="142">
        <f t="shared" si="2"/>
        <v>8.4166666666666661</v>
      </c>
      <c r="I62" s="142">
        <f t="shared" si="2"/>
        <v>67.166666666666671</v>
      </c>
      <c r="J62" s="142">
        <f t="shared" si="2"/>
        <v>15.903750000000008</v>
      </c>
      <c r="K62" s="142">
        <f t="shared" si="2"/>
        <v>14.732083333333327</v>
      </c>
      <c r="L62" s="142">
        <f t="shared" si="2"/>
        <v>15.882666666666664</v>
      </c>
      <c r="M62" s="142">
        <f t="shared" si="2"/>
        <v>1.07</v>
      </c>
      <c r="N62" s="142">
        <f t="shared" si="2"/>
        <v>127.19</v>
      </c>
      <c r="O62" s="142">
        <f t="shared" si="2"/>
        <v>1.1709999999999996</v>
      </c>
      <c r="P62" s="142">
        <f t="shared" si="2"/>
        <v>42.64</v>
      </c>
      <c r="Q62" s="142">
        <f t="shared" si="2"/>
        <v>67.680416666666645</v>
      </c>
      <c r="R62" s="142">
        <f t="shared" si="2"/>
        <v>82.674166666666693</v>
      </c>
      <c r="S62" s="142">
        <f t="shared" si="2"/>
        <v>46.104166666666686</v>
      </c>
      <c r="T62" s="142">
        <f t="shared" si="2"/>
        <v>49.598333333333329</v>
      </c>
      <c r="U62" s="142">
        <f t="shared" si="2"/>
        <v>11.192916666666671</v>
      </c>
      <c r="V62" s="142">
        <f t="shared" si="2"/>
        <v>13.069583333333332</v>
      </c>
      <c r="W62" s="142">
        <f t="shared" si="2"/>
        <v>2.9875833333333328</v>
      </c>
      <c r="X62" s="142">
        <f t="shared" si="2"/>
        <v>0.35708333333333336</v>
      </c>
      <c r="Y62" s="142" t="e">
        <f t="shared" si="2"/>
        <v>#DIV/0!</v>
      </c>
      <c r="Z62" s="142" t="e">
        <f t="shared" si="2"/>
        <v>#DIV/0!</v>
      </c>
      <c r="AA62" s="142">
        <f t="shared" si="2"/>
        <v>17.941666666666681</v>
      </c>
      <c r="AB62" s="142">
        <f t="shared" si="2"/>
        <v>107.0486666666667</v>
      </c>
      <c r="AC62" s="142">
        <f t="shared" si="2"/>
        <v>43.554166666666653</v>
      </c>
      <c r="AD62" s="142">
        <f t="shared" si="2"/>
        <v>41.042541666666665</v>
      </c>
      <c r="AE62" s="142">
        <f t="shared" si="2"/>
        <v>41.097083333333345</v>
      </c>
      <c r="AF62" s="142">
        <f t="shared" si="2"/>
        <v>2.504166666666666</v>
      </c>
      <c r="AG62" s="142">
        <f t="shared" si="2"/>
        <v>3.3000000000000007</v>
      </c>
      <c r="AH62" s="142">
        <f t="shared" si="2"/>
        <v>14</v>
      </c>
      <c r="AI62" s="142">
        <f t="shared" si="2"/>
        <v>10.210278749999995</v>
      </c>
      <c r="AJ62" s="142">
        <f t="shared" si="2"/>
        <v>6.3000000000000052</v>
      </c>
      <c r="AK62" s="142">
        <f t="shared" si="2"/>
        <v>8.9</v>
      </c>
      <c r="AL62" s="142">
        <f t="shared" si="2"/>
        <v>48.976249999999993</v>
      </c>
      <c r="AM62" s="142">
        <f t="shared" si="2"/>
        <v>49.263333333333321</v>
      </c>
      <c r="AN62" s="142">
        <f t="shared" si="2"/>
        <v>14.908999999999994</v>
      </c>
      <c r="AO62" s="142">
        <f t="shared" si="2"/>
        <v>10.81349</v>
      </c>
      <c r="AP62" s="142">
        <f t="shared" si="2"/>
        <v>13.940999999999999</v>
      </c>
      <c r="AQ62" s="142">
        <f t="shared" si="2"/>
        <v>12.43552</v>
      </c>
      <c r="AR62" s="142">
        <f t="shared" si="2"/>
        <v>4.0982933333333342</v>
      </c>
      <c r="AS62" s="142">
        <f t="shared" si="2"/>
        <v>7.0315899999999951</v>
      </c>
      <c r="AT62" s="142">
        <f t="shared" si="2"/>
        <v>14.510624999999989</v>
      </c>
      <c r="AU62" s="142">
        <f t="shared" si="2"/>
        <v>5.241583333333331</v>
      </c>
      <c r="AV62" s="142">
        <f t="shared" si="2"/>
        <v>13.788958333333332</v>
      </c>
      <c r="AW62" s="143">
        <f t="shared" si="2"/>
        <v>4.1875416666666636</v>
      </c>
    </row>
    <row r="63" spans="1:49" x14ac:dyDescent="0.3">
      <c r="A63" s="144" t="s">
        <v>7</v>
      </c>
      <c r="B63" s="139">
        <f t="shared" ref="B63:AW63" si="3">B12</f>
        <v>4</v>
      </c>
      <c r="C63" s="139">
        <f t="shared" si="3"/>
        <v>14</v>
      </c>
      <c r="D63" s="139">
        <f t="shared" si="3"/>
        <v>12</v>
      </c>
      <c r="E63" s="139">
        <f t="shared" si="3"/>
        <v>2</v>
      </c>
      <c r="F63" s="139">
        <f t="shared" si="3"/>
        <v>7.7</v>
      </c>
      <c r="G63" s="139">
        <f t="shared" si="3"/>
        <v>16</v>
      </c>
      <c r="H63" s="139">
        <f t="shared" si="3"/>
        <v>8.1</v>
      </c>
      <c r="I63" s="139">
        <f t="shared" si="3"/>
        <v>68</v>
      </c>
      <c r="J63" s="139">
        <f t="shared" si="3"/>
        <v>16.059999999999999</v>
      </c>
      <c r="K63" s="139">
        <f t="shared" si="3"/>
        <v>14.8</v>
      </c>
      <c r="L63" s="139">
        <f t="shared" si="3"/>
        <v>20.763000000000002</v>
      </c>
      <c r="M63" s="139" t="str">
        <f t="shared" si="3"/>
        <v>--</v>
      </c>
      <c r="N63" s="139" t="str">
        <f t="shared" si="3"/>
        <v>--</v>
      </c>
      <c r="O63" s="139">
        <f t="shared" si="3"/>
        <v>1.171</v>
      </c>
      <c r="P63" s="139">
        <f t="shared" si="3"/>
        <v>48.67</v>
      </c>
      <c r="Q63" s="139">
        <f t="shared" si="3"/>
        <v>67.680000000000007</v>
      </c>
      <c r="R63" s="139">
        <f t="shared" si="3"/>
        <v>90.36</v>
      </c>
      <c r="S63" s="139">
        <f t="shared" si="3"/>
        <v>49.91</v>
      </c>
      <c r="T63" s="139">
        <f t="shared" si="3"/>
        <v>50.499000000000002</v>
      </c>
      <c r="U63" s="139">
        <f t="shared" si="3"/>
        <v>11.37</v>
      </c>
      <c r="V63" s="139">
        <f t="shared" si="3"/>
        <v>13.23</v>
      </c>
      <c r="W63" s="139">
        <f t="shared" si="3"/>
        <v>3</v>
      </c>
      <c r="X63" s="139">
        <f t="shared" si="3"/>
        <v>0.4</v>
      </c>
      <c r="Y63" s="139" t="str">
        <f t="shared" si="3"/>
        <v>--</v>
      </c>
      <c r="Z63" s="139" t="str">
        <f t="shared" si="3"/>
        <v>--</v>
      </c>
      <c r="AA63" s="139">
        <f t="shared" si="3"/>
        <v>17.37</v>
      </c>
      <c r="AB63" s="139">
        <f t="shared" si="3"/>
        <v>114.59</v>
      </c>
      <c r="AC63" s="139">
        <f t="shared" si="3"/>
        <v>41.14</v>
      </c>
      <c r="AD63" s="139">
        <f t="shared" si="3"/>
        <v>43.189</v>
      </c>
      <c r="AE63" s="139">
        <f t="shared" si="3"/>
        <v>43.02</v>
      </c>
      <c r="AF63" s="139">
        <f t="shared" si="3"/>
        <v>0</v>
      </c>
      <c r="AG63" s="139">
        <f t="shared" si="3"/>
        <v>3.3</v>
      </c>
      <c r="AH63" s="139">
        <f t="shared" si="3"/>
        <v>12</v>
      </c>
      <c r="AI63" s="139">
        <f t="shared" si="3"/>
        <v>10.151</v>
      </c>
      <c r="AJ63" s="139">
        <f t="shared" si="3"/>
        <v>6.3</v>
      </c>
      <c r="AK63" s="139">
        <f t="shared" si="3"/>
        <v>8.9</v>
      </c>
      <c r="AL63" s="139">
        <f t="shared" si="3"/>
        <v>47.28</v>
      </c>
      <c r="AM63" s="139">
        <f t="shared" si="3"/>
        <v>47.56</v>
      </c>
      <c r="AN63" s="139">
        <f t="shared" si="3"/>
        <v>14.909000000000001</v>
      </c>
      <c r="AO63" s="139" t="str">
        <f t="shared" si="3"/>
        <v>--</v>
      </c>
      <c r="AP63" s="139">
        <f t="shared" si="3"/>
        <v>13.5</v>
      </c>
      <c r="AQ63" s="139" t="str">
        <f t="shared" si="3"/>
        <v>--</v>
      </c>
      <c r="AR63" s="139">
        <f t="shared" si="3"/>
        <v>4.1793800000000001</v>
      </c>
      <c r="AS63" s="139">
        <f t="shared" si="3"/>
        <v>7.0315899999999996</v>
      </c>
      <c r="AT63" s="139">
        <f t="shared" si="3"/>
        <v>14.599</v>
      </c>
      <c r="AU63" s="139">
        <f t="shared" si="3"/>
        <v>5.5439999999999996</v>
      </c>
      <c r="AV63" s="139">
        <f t="shared" si="3"/>
        <v>13.683999999999999</v>
      </c>
      <c r="AW63" s="139">
        <f t="shared" si="3"/>
        <v>4.1900000000000004</v>
      </c>
    </row>
    <row r="64" spans="1:49" x14ac:dyDescent="0.3">
      <c r="A64" s="144" t="s">
        <v>8</v>
      </c>
      <c r="B64" s="139">
        <f t="shared" ref="B64:AW64" si="4">B59</f>
        <v>4</v>
      </c>
      <c r="C64" s="139">
        <f t="shared" si="4"/>
        <v>14</v>
      </c>
      <c r="D64" s="139">
        <f t="shared" si="4"/>
        <v>12</v>
      </c>
      <c r="E64" s="139">
        <f t="shared" si="4"/>
        <v>2</v>
      </c>
      <c r="F64" s="139">
        <f t="shared" si="4"/>
        <v>14.6</v>
      </c>
      <c r="G64" s="139">
        <f t="shared" si="4"/>
        <v>16</v>
      </c>
      <c r="H64" s="139">
        <f t="shared" si="4"/>
        <v>7.7</v>
      </c>
      <c r="I64" s="139">
        <f t="shared" si="4"/>
        <v>64</v>
      </c>
      <c r="J64" s="139">
        <f t="shared" si="4"/>
        <v>16.07</v>
      </c>
      <c r="K64" s="139">
        <f t="shared" si="4"/>
        <v>14.81</v>
      </c>
      <c r="L64" s="139">
        <f t="shared" si="4"/>
        <v>21.978000000000002</v>
      </c>
      <c r="M64" s="139" t="str">
        <f t="shared" si="4"/>
        <v>--</v>
      </c>
      <c r="N64" s="139" t="str">
        <f t="shared" si="4"/>
        <v>--</v>
      </c>
      <c r="O64" s="139">
        <f t="shared" si="4"/>
        <v>1.171</v>
      </c>
      <c r="P64" s="139">
        <f t="shared" si="4"/>
        <v>50.56</v>
      </c>
      <c r="Q64" s="139">
        <f t="shared" si="4"/>
        <v>67.680000000000007</v>
      </c>
      <c r="R64" s="139">
        <f t="shared" si="4"/>
        <v>82.82</v>
      </c>
      <c r="S64" s="139">
        <f t="shared" si="4"/>
        <v>40.11</v>
      </c>
      <c r="T64" s="139">
        <f t="shared" si="4"/>
        <v>43.194000000000003</v>
      </c>
      <c r="U64" s="139">
        <f t="shared" si="4"/>
        <v>10.97</v>
      </c>
      <c r="V64" s="139">
        <f t="shared" si="4"/>
        <v>14.41</v>
      </c>
      <c r="W64" s="139">
        <f t="shared" si="4"/>
        <v>2.42</v>
      </c>
      <c r="X64" s="139">
        <f t="shared" si="4"/>
        <v>0.41</v>
      </c>
      <c r="Y64" s="139" t="str">
        <f t="shared" si="4"/>
        <v>--</v>
      </c>
      <c r="Z64" s="139" t="str">
        <f t="shared" si="4"/>
        <v>--</v>
      </c>
      <c r="AA64" s="139">
        <f t="shared" si="4"/>
        <v>17.02</v>
      </c>
      <c r="AB64" s="139">
        <f t="shared" si="4"/>
        <v>113.35</v>
      </c>
      <c r="AC64" s="139">
        <f t="shared" si="4"/>
        <v>40.119999999999997</v>
      </c>
      <c r="AD64" s="139">
        <f t="shared" si="4"/>
        <v>44.451000000000001</v>
      </c>
      <c r="AE64" s="139">
        <f t="shared" si="4"/>
        <v>35.93</v>
      </c>
      <c r="AF64" s="139">
        <f t="shared" si="4"/>
        <v>0</v>
      </c>
      <c r="AG64" s="139">
        <f t="shared" si="4"/>
        <v>3.3</v>
      </c>
      <c r="AH64" s="139">
        <f t="shared" si="4"/>
        <v>13.3</v>
      </c>
      <c r="AI64" s="139">
        <f t="shared" si="4"/>
        <v>10.15296</v>
      </c>
      <c r="AJ64" s="139">
        <f t="shared" si="4"/>
        <v>6.3</v>
      </c>
      <c r="AK64" s="139">
        <f t="shared" si="4"/>
        <v>8.9</v>
      </c>
      <c r="AL64" s="139">
        <f t="shared" si="4"/>
        <v>55.56</v>
      </c>
      <c r="AM64" s="139">
        <f t="shared" si="4"/>
        <v>55.85</v>
      </c>
      <c r="AN64" s="139">
        <f t="shared" si="4"/>
        <v>14.909000000000001</v>
      </c>
      <c r="AO64" s="139">
        <f t="shared" si="4"/>
        <v>10.81349</v>
      </c>
      <c r="AP64" s="139">
        <f t="shared" si="4"/>
        <v>14.382</v>
      </c>
      <c r="AQ64" s="139">
        <f t="shared" si="4"/>
        <v>12.43552</v>
      </c>
      <c r="AR64" s="139">
        <f t="shared" si="4"/>
        <v>4.0936899999999996</v>
      </c>
      <c r="AS64" s="139">
        <f t="shared" si="4"/>
        <v>7.0315899999999996</v>
      </c>
      <c r="AT64" s="139">
        <f t="shared" si="4"/>
        <v>14.895</v>
      </c>
      <c r="AU64" s="139">
        <f t="shared" si="4"/>
        <v>4.835</v>
      </c>
      <c r="AV64" s="139">
        <f t="shared" si="4"/>
        <v>13.683999999999999</v>
      </c>
      <c r="AW64" s="139">
        <f t="shared" si="4"/>
        <v>4.1890000000000001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84</v>
      </c>
      <c r="C5" s="117" t="s">
        <v>288</v>
      </c>
      <c r="D5" s="117" t="s">
        <v>611</v>
      </c>
      <c r="E5" s="117" t="s">
        <v>143</v>
      </c>
      <c r="F5" s="117" t="s">
        <v>143</v>
      </c>
      <c r="G5" s="117" t="s">
        <v>143</v>
      </c>
      <c r="H5" s="117" t="s">
        <v>157</v>
      </c>
      <c r="I5" s="117" t="s">
        <v>157</v>
      </c>
      <c r="J5" s="117" t="s">
        <v>157</v>
      </c>
      <c r="K5" s="117" t="s">
        <v>157</v>
      </c>
      <c r="L5" s="117" t="s">
        <v>157</v>
      </c>
      <c r="M5" s="117" t="s">
        <v>157</v>
      </c>
      <c r="N5" s="117" t="s">
        <v>157</v>
      </c>
      <c r="O5" s="117" t="s">
        <v>157</v>
      </c>
      <c r="P5" s="117" t="s">
        <v>94</v>
      </c>
      <c r="Q5" s="117" t="s">
        <v>94</v>
      </c>
      <c r="R5" s="117" t="s">
        <v>94</v>
      </c>
      <c r="S5" s="117" t="s">
        <v>122</v>
      </c>
      <c r="T5" s="117" t="s">
        <v>122</v>
      </c>
      <c r="U5" s="117" t="s">
        <v>608</v>
      </c>
      <c r="V5" s="117" t="s">
        <v>265</v>
      </c>
      <c r="W5" s="117" t="s">
        <v>79</v>
      </c>
      <c r="X5" s="117" t="s">
        <v>79</v>
      </c>
      <c r="Y5" s="117" t="s">
        <v>60</v>
      </c>
      <c r="Z5" s="117" t="s">
        <v>60</v>
      </c>
      <c r="AA5" s="117" t="s">
        <v>75</v>
      </c>
      <c r="AB5" s="117" t="s">
        <v>75</v>
      </c>
      <c r="AC5" s="117" t="s">
        <v>106</v>
      </c>
      <c r="AD5" s="117" t="s">
        <v>999</v>
      </c>
    </row>
    <row r="6" spans="1:30" ht="26.4" x14ac:dyDescent="0.3">
      <c r="A6" s="117" t="s">
        <v>1445</v>
      </c>
      <c r="B6" s="117" t="s">
        <v>661</v>
      </c>
      <c r="C6" s="117" t="s">
        <v>1511</v>
      </c>
      <c r="D6" s="117" t="s">
        <v>1512</v>
      </c>
      <c r="E6" s="117" t="s">
        <v>1462</v>
      </c>
      <c r="F6" s="117" t="s">
        <v>1462</v>
      </c>
      <c r="G6" s="117" t="s">
        <v>1462</v>
      </c>
      <c r="H6" s="117" t="s">
        <v>661</v>
      </c>
      <c r="I6" s="117" t="s">
        <v>1455</v>
      </c>
      <c r="J6" s="117" t="s">
        <v>1464</v>
      </c>
      <c r="K6" s="117" t="s">
        <v>1513</v>
      </c>
      <c r="L6" s="117" t="s">
        <v>661</v>
      </c>
      <c r="M6" s="117" t="s">
        <v>661</v>
      </c>
      <c r="N6" s="117" t="s">
        <v>1514</v>
      </c>
      <c r="O6" s="117" t="s">
        <v>1514</v>
      </c>
      <c r="P6" s="117" t="s">
        <v>1455</v>
      </c>
      <c r="Q6" s="117" t="s">
        <v>1455</v>
      </c>
      <c r="R6" s="117" t="s">
        <v>1459</v>
      </c>
      <c r="S6" s="117" t="s">
        <v>1459</v>
      </c>
      <c r="T6" s="117" t="s">
        <v>1460</v>
      </c>
      <c r="U6" s="117" t="s">
        <v>1450</v>
      </c>
      <c r="V6" s="117" t="s">
        <v>1515</v>
      </c>
      <c r="W6" s="117" t="s">
        <v>1449</v>
      </c>
      <c r="X6" s="117" t="s">
        <v>1449</v>
      </c>
      <c r="Y6" s="117" t="s">
        <v>60</v>
      </c>
      <c r="Z6" s="117" t="s">
        <v>60</v>
      </c>
      <c r="AA6" s="117" t="s">
        <v>1446</v>
      </c>
      <c r="AB6" s="117" t="s">
        <v>1446</v>
      </c>
      <c r="AC6" s="117" t="s">
        <v>661</v>
      </c>
      <c r="AD6" s="117" t="s">
        <v>1462</v>
      </c>
    </row>
    <row r="7" spans="1:30" ht="26.4" x14ac:dyDescent="0.3">
      <c r="A7" s="117" t="s">
        <v>1467</v>
      </c>
      <c r="B7" s="117" t="s">
        <v>1468</v>
      </c>
      <c r="C7" s="117" t="s">
        <v>1468</v>
      </c>
      <c r="D7" s="117" t="s">
        <v>1468</v>
      </c>
      <c r="E7" s="117" t="s">
        <v>1468</v>
      </c>
      <c r="F7" s="117" t="s">
        <v>1468</v>
      </c>
      <c r="G7" s="117" t="s">
        <v>1468</v>
      </c>
      <c r="H7" s="117" t="s">
        <v>1468</v>
      </c>
      <c r="I7" s="117" t="s">
        <v>1468</v>
      </c>
      <c r="J7" s="117" t="s">
        <v>1468</v>
      </c>
      <c r="K7" s="117" t="s">
        <v>1468</v>
      </c>
      <c r="L7" s="117" t="s">
        <v>1468</v>
      </c>
      <c r="M7" s="117" t="s">
        <v>1468</v>
      </c>
      <c r="N7" s="117" t="s">
        <v>1468</v>
      </c>
      <c r="O7" s="117" t="s">
        <v>1468</v>
      </c>
      <c r="P7" s="117" t="s">
        <v>1468</v>
      </c>
      <c r="Q7" s="117" t="s">
        <v>1468</v>
      </c>
      <c r="R7" s="117" t="s">
        <v>1468</v>
      </c>
      <c r="S7" s="117" t="s">
        <v>1468</v>
      </c>
      <c r="T7" s="117" t="s">
        <v>1468</v>
      </c>
      <c r="U7" s="117" t="s">
        <v>1468</v>
      </c>
      <c r="V7" s="117" t="s">
        <v>1468</v>
      </c>
      <c r="W7" s="117" t="s">
        <v>1468</v>
      </c>
      <c r="X7" s="117" t="s">
        <v>1468</v>
      </c>
      <c r="Y7" s="117" t="s">
        <v>1468</v>
      </c>
      <c r="Z7" s="117" t="s">
        <v>1468</v>
      </c>
      <c r="AA7" s="117" t="s">
        <v>1468</v>
      </c>
      <c r="AB7" s="117" t="s">
        <v>1468</v>
      </c>
      <c r="AC7" s="117" t="s">
        <v>1468</v>
      </c>
      <c r="AD7" s="117" t="s">
        <v>1468</v>
      </c>
    </row>
    <row r="8" spans="1:30" ht="39.6" x14ac:dyDescent="0.3">
      <c r="A8" s="117" t="s">
        <v>6</v>
      </c>
      <c r="B8" s="117" t="s">
        <v>1516</v>
      </c>
      <c r="C8" s="117" t="s">
        <v>1517</v>
      </c>
      <c r="D8" s="117" t="s">
        <v>1518</v>
      </c>
      <c r="E8" s="117" t="s">
        <v>1519</v>
      </c>
      <c r="F8" s="117" t="s">
        <v>1520</v>
      </c>
      <c r="G8" s="117" t="s">
        <v>1521</v>
      </c>
      <c r="H8" s="117" t="s">
        <v>1522</v>
      </c>
      <c r="I8" s="117" t="s">
        <v>1523</v>
      </c>
      <c r="J8" s="117" t="s">
        <v>1524</v>
      </c>
      <c r="K8" s="117" t="s">
        <v>1525</v>
      </c>
      <c r="L8" s="117" t="s">
        <v>1522</v>
      </c>
      <c r="M8" s="117" t="s">
        <v>1526</v>
      </c>
      <c r="N8" s="117" t="s">
        <v>1527</v>
      </c>
      <c r="O8" s="117" t="s">
        <v>1466</v>
      </c>
      <c r="P8" s="117" t="s">
        <v>1483</v>
      </c>
      <c r="Q8" s="117" t="s">
        <v>1483</v>
      </c>
      <c r="R8" s="117" t="s">
        <v>1457</v>
      </c>
      <c r="S8" s="117" t="s">
        <v>1528</v>
      </c>
      <c r="T8" s="117" t="s">
        <v>1488</v>
      </c>
      <c r="U8" s="117" t="s">
        <v>1529</v>
      </c>
      <c r="V8" s="117" t="s">
        <v>1530</v>
      </c>
      <c r="W8" s="117" t="s">
        <v>1473</v>
      </c>
      <c r="X8" s="117" t="s">
        <v>1474</v>
      </c>
      <c r="Y8" s="117" t="s">
        <v>1531</v>
      </c>
      <c r="Z8" s="117" t="s">
        <v>1532</v>
      </c>
      <c r="AA8" s="117" t="s">
        <v>1471</v>
      </c>
      <c r="AB8" s="117" t="s">
        <v>1533</v>
      </c>
      <c r="AC8" s="117" t="s">
        <v>1534</v>
      </c>
      <c r="AD8" s="117" t="s">
        <v>1535</v>
      </c>
    </row>
    <row r="9" spans="1:30" ht="26.4" x14ac:dyDescent="0.3">
      <c r="A9" s="117" t="s">
        <v>1123</v>
      </c>
      <c r="B9" s="117" t="s">
        <v>1536</v>
      </c>
      <c r="C9" s="117" t="s">
        <v>1537</v>
      </c>
      <c r="D9" s="117" t="s">
        <v>1537</v>
      </c>
      <c r="E9" s="117" t="s">
        <v>1537</v>
      </c>
      <c r="F9" s="117" t="s">
        <v>1537</v>
      </c>
      <c r="G9" s="117" t="s">
        <v>1537</v>
      </c>
      <c r="H9" s="117" t="s">
        <v>1536</v>
      </c>
      <c r="I9" s="117" t="s">
        <v>1537</v>
      </c>
      <c r="J9" s="117" t="s">
        <v>1537</v>
      </c>
      <c r="K9" s="117" t="s">
        <v>1537</v>
      </c>
      <c r="L9" s="117" t="s">
        <v>1537</v>
      </c>
      <c r="M9" s="117" t="s">
        <v>1537</v>
      </c>
      <c r="N9" s="117" t="s">
        <v>1537</v>
      </c>
      <c r="O9" s="117" t="s">
        <v>1537</v>
      </c>
      <c r="P9" s="117" t="s">
        <v>1536</v>
      </c>
      <c r="Q9" s="117" t="s">
        <v>1537</v>
      </c>
      <c r="R9" s="117" t="s">
        <v>1537</v>
      </c>
      <c r="S9" s="117" t="s">
        <v>1537</v>
      </c>
      <c r="T9" s="117" t="s">
        <v>601</v>
      </c>
      <c r="U9" s="117" t="s">
        <v>1537</v>
      </c>
      <c r="V9" s="117" t="s">
        <v>1537</v>
      </c>
      <c r="W9" s="117" t="s">
        <v>1537</v>
      </c>
      <c r="X9" s="117" t="s">
        <v>1537</v>
      </c>
      <c r="Y9" s="117" t="s">
        <v>1537</v>
      </c>
      <c r="Z9" s="117" t="s">
        <v>1537</v>
      </c>
      <c r="AA9" s="117" t="s">
        <v>1537</v>
      </c>
      <c r="AB9" s="117" t="s">
        <v>1537</v>
      </c>
      <c r="AC9" s="117" t="s">
        <v>1537</v>
      </c>
      <c r="AD9" s="117" t="s">
        <v>1537</v>
      </c>
    </row>
    <row r="10" spans="1:30" x14ac:dyDescent="0.3">
      <c r="A10" s="117" t="s">
        <v>68</v>
      </c>
      <c r="B10" s="117" t="s">
        <v>1538</v>
      </c>
      <c r="C10" s="117" t="s">
        <v>1539</v>
      </c>
      <c r="D10" s="117" t="s">
        <v>1539</v>
      </c>
      <c r="E10" s="117" t="s">
        <v>1539</v>
      </c>
      <c r="F10" s="117" t="s">
        <v>1539</v>
      </c>
      <c r="G10" s="117" t="s">
        <v>1539</v>
      </c>
      <c r="H10" s="117" t="s">
        <v>1538</v>
      </c>
      <c r="I10" s="117" t="s">
        <v>1539</v>
      </c>
      <c r="J10" s="117" t="s">
        <v>1539</v>
      </c>
      <c r="K10" s="117" t="s">
        <v>1539</v>
      </c>
      <c r="L10" s="117" t="s">
        <v>1539</v>
      </c>
      <c r="M10" s="117" t="s">
        <v>1539</v>
      </c>
      <c r="N10" s="117" t="s">
        <v>1539</v>
      </c>
      <c r="O10" s="117" t="s">
        <v>1539</v>
      </c>
      <c r="P10" s="117" t="s">
        <v>1538</v>
      </c>
      <c r="Q10" s="117" t="s">
        <v>1539</v>
      </c>
      <c r="R10" s="117" t="s">
        <v>1539</v>
      </c>
      <c r="S10" s="117" t="s">
        <v>1539</v>
      </c>
      <c r="T10" s="117" t="s">
        <v>1539</v>
      </c>
      <c r="U10" s="117" t="s">
        <v>1539</v>
      </c>
      <c r="V10" s="117" t="s">
        <v>1539</v>
      </c>
      <c r="W10" s="117" t="s">
        <v>1539</v>
      </c>
      <c r="X10" s="117" t="s">
        <v>1539</v>
      </c>
      <c r="Y10" s="117" t="s">
        <v>1539</v>
      </c>
      <c r="Z10" s="117" t="s">
        <v>1539</v>
      </c>
      <c r="AA10" s="117" t="s">
        <v>1539</v>
      </c>
      <c r="AB10" s="117" t="s">
        <v>1539</v>
      </c>
      <c r="AC10" s="117" t="s">
        <v>1539</v>
      </c>
      <c r="AD10" s="117" t="s">
        <v>1539</v>
      </c>
    </row>
    <row r="11" spans="1:30" x14ac:dyDescent="0.3">
      <c r="A11" s="118" t="s">
        <v>73</v>
      </c>
      <c r="B11" s="146">
        <v>2692.46</v>
      </c>
      <c r="C11" s="146">
        <v>3.4466000000000001</v>
      </c>
      <c r="D11" s="146">
        <v>0.53136000000000005</v>
      </c>
      <c r="E11" s="146">
        <v>0.218</v>
      </c>
      <c r="F11" s="146">
        <v>0.19470999999999999</v>
      </c>
      <c r="G11" s="146">
        <v>2.2769999999999999E-2</v>
      </c>
      <c r="H11" s="146">
        <v>3874.41338</v>
      </c>
      <c r="I11" s="118" t="s">
        <v>1508</v>
      </c>
      <c r="J11" s="118" t="s">
        <v>1508</v>
      </c>
      <c r="K11" s="146">
        <v>0.43603999999999998</v>
      </c>
      <c r="L11" s="146">
        <v>20.73995</v>
      </c>
      <c r="M11" s="118" t="s">
        <v>1508</v>
      </c>
      <c r="N11" s="146">
        <v>0.14587</v>
      </c>
      <c r="O11" s="146">
        <v>0.34649999999999997</v>
      </c>
      <c r="P11" s="146">
        <v>2411.71</v>
      </c>
      <c r="Q11" s="146">
        <v>0.92500000000000004</v>
      </c>
      <c r="R11" s="118" t="s">
        <v>1508</v>
      </c>
      <c r="S11" s="146">
        <v>0.33400000000000002</v>
      </c>
      <c r="T11" s="146">
        <v>0.41899999999999998</v>
      </c>
      <c r="U11" s="118" t="s">
        <v>1508</v>
      </c>
      <c r="V11" s="146">
        <v>255.262</v>
      </c>
      <c r="W11" s="146">
        <v>0.13100000000000001</v>
      </c>
      <c r="X11" s="146">
        <v>5.3999999999999999E-2</v>
      </c>
      <c r="Y11" s="146">
        <v>13.85</v>
      </c>
      <c r="Z11" s="146">
        <v>0.13700000000000001</v>
      </c>
      <c r="AA11" s="146">
        <v>0.54854000000000003</v>
      </c>
      <c r="AB11" s="146">
        <v>9.4549999999999995E-2</v>
      </c>
      <c r="AC11" s="146">
        <v>2.35</v>
      </c>
      <c r="AD11" s="146">
        <v>0.27</v>
      </c>
    </row>
    <row r="12" spans="1:30" x14ac:dyDescent="0.3">
      <c r="A12" s="126" t="s">
        <v>821</v>
      </c>
      <c r="B12" s="124">
        <v>2692.46</v>
      </c>
      <c r="C12" s="124">
        <v>3.4466000000000001</v>
      </c>
      <c r="D12" s="124">
        <v>0.53136000000000005</v>
      </c>
      <c r="E12" s="124">
        <v>0.218</v>
      </c>
      <c r="F12" s="124">
        <v>0.19470999999999999</v>
      </c>
      <c r="G12" s="124">
        <v>2.2769999999999999E-2</v>
      </c>
      <c r="H12" s="124">
        <v>3874.41338</v>
      </c>
      <c r="I12" s="126" t="s">
        <v>1508</v>
      </c>
      <c r="J12" s="126" t="s">
        <v>1508</v>
      </c>
      <c r="K12" s="124">
        <v>0.43603999999999998</v>
      </c>
      <c r="L12" s="124">
        <v>20.73995</v>
      </c>
      <c r="M12" s="126" t="s">
        <v>1508</v>
      </c>
      <c r="N12" s="124">
        <v>0.14587</v>
      </c>
      <c r="O12" s="124">
        <v>0.34649999999999997</v>
      </c>
      <c r="P12" s="124">
        <v>2411.71</v>
      </c>
      <c r="Q12" s="124">
        <v>0.92500000000000004</v>
      </c>
      <c r="R12" s="126" t="s">
        <v>1508</v>
      </c>
      <c r="S12" s="124">
        <v>0.33400000000000002</v>
      </c>
      <c r="T12" s="124">
        <v>0.41899999999999998</v>
      </c>
      <c r="U12" s="126" t="s">
        <v>1508</v>
      </c>
      <c r="V12" s="124">
        <v>255.262</v>
      </c>
      <c r="W12" s="124">
        <v>0.13100000000000001</v>
      </c>
      <c r="X12" s="124">
        <v>5.3999999999999999E-2</v>
      </c>
      <c r="Y12" s="124">
        <v>13.85</v>
      </c>
      <c r="Z12" s="124">
        <v>0.13700000000000001</v>
      </c>
      <c r="AA12" s="124">
        <v>0.54854000000000003</v>
      </c>
      <c r="AB12" s="124">
        <v>9.4549999999999995E-2</v>
      </c>
      <c r="AC12" s="124">
        <v>2.35</v>
      </c>
      <c r="AD12" s="124">
        <v>0.27</v>
      </c>
    </row>
    <row r="13" spans="1:30" x14ac:dyDescent="0.3">
      <c r="A13" s="126" t="s">
        <v>822</v>
      </c>
      <c r="B13" s="124">
        <v>2692.48</v>
      </c>
      <c r="C13" s="124">
        <v>3.4610400000000001</v>
      </c>
      <c r="D13" s="124">
        <v>0.52673999999999999</v>
      </c>
      <c r="E13" s="124">
        <v>0.20100000000000001</v>
      </c>
      <c r="F13" s="124">
        <v>0.19392999999999999</v>
      </c>
      <c r="G13" s="124">
        <v>1.951E-2</v>
      </c>
      <c r="H13" s="124">
        <v>3874.3862600000002</v>
      </c>
      <c r="I13" s="126" t="s">
        <v>1508</v>
      </c>
      <c r="J13" s="126" t="s">
        <v>1508</v>
      </c>
      <c r="K13" s="124">
        <v>0.43741000000000002</v>
      </c>
      <c r="L13" s="124">
        <v>20.672540000000001</v>
      </c>
      <c r="M13" s="126" t="s">
        <v>1508</v>
      </c>
      <c r="N13" s="124">
        <v>0.14248</v>
      </c>
      <c r="O13" s="124">
        <v>0.35276999999999997</v>
      </c>
      <c r="P13" s="124">
        <v>2411.64</v>
      </c>
      <c r="Q13" s="124">
        <v>0.91700000000000004</v>
      </c>
      <c r="R13" s="126" t="s">
        <v>1508</v>
      </c>
      <c r="S13" s="124">
        <v>0.309</v>
      </c>
      <c r="T13" s="124">
        <v>0.41799999999999998</v>
      </c>
      <c r="U13" s="126" t="s">
        <v>1508</v>
      </c>
      <c r="V13" s="124">
        <v>255.26300000000001</v>
      </c>
      <c r="W13" s="124">
        <v>0.13800000000000001</v>
      </c>
      <c r="X13" s="124">
        <v>5.5E-2</v>
      </c>
      <c r="Y13" s="124">
        <v>13.85</v>
      </c>
      <c r="Z13" s="124">
        <v>0.151</v>
      </c>
      <c r="AA13" s="124">
        <v>0.49292000000000002</v>
      </c>
      <c r="AB13" s="124">
        <v>0.14469000000000001</v>
      </c>
      <c r="AC13" s="124">
        <v>2.39</v>
      </c>
      <c r="AD13" s="124">
        <v>0.28299999999999997</v>
      </c>
    </row>
    <row r="14" spans="1:30" x14ac:dyDescent="0.3">
      <c r="A14" s="126" t="s">
        <v>823</v>
      </c>
      <c r="B14" s="124">
        <v>2692.48</v>
      </c>
      <c r="C14" s="124">
        <v>3.4610400000000001</v>
      </c>
      <c r="D14" s="124">
        <v>0.52673999999999999</v>
      </c>
      <c r="E14" s="124">
        <v>0.20100000000000001</v>
      </c>
      <c r="F14" s="124">
        <v>0.19392999999999999</v>
      </c>
      <c r="G14" s="124">
        <v>1.951E-2</v>
      </c>
      <c r="H14" s="124">
        <v>3874.3862600000002</v>
      </c>
      <c r="I14" s="126" t="s">
        <v>1508</v>
      </c>
      <c r="J14" s="126" t="s">
        <v>1508</v>
      </c>
      <c r="K14" s="124">
        <v>0.43741000000000002</v>
      </c>
      <c r="L14" s="124">
        <v>20.672540000000001</v>
      </c>
      <c r="M14" s="126" t="s">
        <v>1508</v>
      </c>
      <c r="N14" s="124">
        <v>0.14248</v>
      </c>
      <c r="O14" s="124">
        <v>0.35276999999999997</v>
      </c>
      <c r="P14" s="124">
        <v>2411.64</v>
      </c>
      <c r="Q14" s="124">
        <v>0.91700000000000004</v>
      </c>
      <c r="R14" s="126" t="s">
        <v>1508</v>
      </c>
      <c r="S14" s="124">
        <v>0.309</v>
      </c>
      <c r="T14" s="124">
        <v>0.41799999999999998</v>
      </c>
      <c r="U14" s="126" t="s">
        <v>1508</v>
      </c>
      <c r="V14" s="124">
        <v>255.26300000000001</v>
      </c>
      <c r="W14" s="124">
        <v>0.13800000000000001</v>
      </c>
      <c r="X14" s="124">
        <v>5.5E-2</v>
      </c>
      <c r="Y14" s="124">
        <v>13.85</v>
      </c>
      <c r="Z14" s="124">
        <v>0.151</v>
      </c>
      <c r="AA14" s="124">
        <v>0.49292000000000002</v>
      </c>
      <c r="AB14" s="124">
        <v>0.14469000000000001</v>
      </c>
      <c r="AC14" s="124">
        <v>2.39</v>
      </c>
      <c r="AD14" s="124">
        <v>0.28299999999999997</v>
      </c>
    </row>
    <row r="15" spans="1:30" x14ac:dyDescent="0.3">
      <c r="A15" s="126" t="s">
        <v>824</v>
      </c>
      <c r="B15" s="124">
        <v>2692.55</v>
      </c>
      <c r="C15" s="124">
        <v>3.4541499999999998</v>
      </c>
      <c r="D15" s="124">
        <v>0.56369999999999998</v>
      </c>
      <c r="E15" s="124">
        <v>0.19700000000000001</v>
      </c>
      <c r="F15" s="124">
        <v>0.17763999999999999</v>
      </c>
      <c r="G15" s="124">
        <v>1.461E-2</v>
      </c>
      <c r="H15" s="124">
        <v>3874.37102</v>
      </c>
      <c r="I15" s="126" t="s">
        <v>1508</v>
      </c>
      <c r="J15" s="126" t="s">
        <v>1508</v>
      </c>
      <c r="K15" s="124">
        <v>0.43872</v>
      </c>
      <c r="L15" s="124">
        <v>20.634699999999999</v>
      </c>
      <c r="M15" s="126" t="s">
        <v>1508</v>
      </c>
      <c r="N15" s="124">
        <v>0.13908999999999999</v>
      </c>
      <c r="O15" s="124">
        <v>0.35908000000000001</v>
      </c>
      <c r="P15" s="124">
        <v>2411.54</v>
      </c>
      <c r="Q15" s="124">
        <v>0.90500000000000003</v>
      </c>
      <c r="R15" s="126" t="s">
        <v>1508</v>
      </c>
      <c r="S15" s="124">
        <v>0.30299999999999999</v>
      </c>
      <c r="T15" s="124">
        <v>0.41699999999999998</v>
      </c>
      <c r="U15" s="126" t="s">
        <v>1508</v>
      </c>
      <c r="V15" s="124">
        <v>255.26400000000001</v>
      </c>
      <c r="W15" s="124">
        <v>0.13800000000000001</v>
      </c>
      <c r="X15" s="124">
        <v>5.6000000000000001E-2</v>
      </c>
      <c r="Y15" s="124">
        <v>13.85</v>
      </c>
      <c r="Z15" s="124">
        <v>0.15</v>
      </c>
      <c r="AA15" s="124">
        <v>0.43517</v>
      </c>
      <c r="AB15" s="124">
        <v>0.19724</v>
      </c>
      <c r="AC15" s="124">
        <v>2.37</v>
      </c>
      <c r="AD15" s="124">
        <v>0.29599999999999999</v>
      </c>
    </row>
    <row r="16" spans="1:30" x14ac:dyDescent="0.3">
      <c r="A16" s="126" t="s">
        <v>825</v>
      </c>
      <c r="B16" s="124">
        <v>2692.55</v>
      </c>
      <c r="C16" s="124">
        <v>3.4541499999999998</v>
      </c>
      <c r="D16" s="124">
        <v>0.56369999999999998</v>
      </c>
      <c r="E16" s="124">
        <v>0.19700000000000001</v>
      </c>
      <c r="F16" s="124">
        <v>0.17763999999999999</v>
      </c>
      <c r="G16" s="124">
        <v>1.461E-2</v>
      </c>
      <c r="H16" s="124">
        <v>3874.37102</v>
      </c>
      <c r="I16" s="126" t="s">
        <v>1508</v>
      </c>
      <c r="J16" s="126" t="s">
        <v>1508</v>
      </c>
      <c r="K16" s="124">
        <v>0.43872</v>
      </c>
      <c r="L16" s="124">
        <v>20.634699999999999</v>
      </c>
      <c r="M16" s="126" t="s">
        <v>1508</v>
      </c>
      <c r="N16" s="124">
        <v>0.13908999999999999</v>
      </c>
      <c r="O16" s="124">
        <v>0.35908000000000001</v>
      </c>
      <c r="P16" s="124">
        <v>2411.54</v>
      </c>
      <c r="Q16" s="124">
        <v>0.90500000000000003</v>
      </c>
      <c r="R16" s="126" t="s">
        <v>1508</v>
      </c>
      <c r="S16" s="124">
        <v>0.30299999999999999</v>
      </c>
      <c r="T16" s="124">
        <v>0.41699999999999998</v>
      </c>
      <c r="U16" s="126" t="s">
        <v>1508</v>
      </c>
      <c r="V16" s="124">
        <v>255.26400000000001</v>
      </c>
      <c r="W16" s="124">
        <v>0.13800000000000001</v>
      </c>
      <c r="X16" s="124">
        <v>5.6000000000000001E-2</v>
      </c>
      <c r="Y16" s="124">
        <v>13.85</v>
      </c>
      <c r="Z16" s="124">
        <v>0.15</v>
      </c>
      <c r="AA16" s="124">
        <v>0.43517</v>
      </c>
      <c r="AB16" s="124">
        <v>0.19724</v>
      </c>
      <c r="AC16" s="124">
        <v>2.37</v>
      </c>
      <c r="AD16" s="124">
        <v>0.29599999999999999</v>
      </c>
    </row>
    <row r="17" spans="1:30" x14ac:dyDescent="0.3">
      <c r="A17" s="126" t="s">
        <v>826</v>
      </c>
      <c r="B17" s="124">
        <v>2692.61</v>
      </c>
      <c r="C17" s="124">
        <v>3.4156300000000002</v>
      </c>
      <c r="D17" s="124">
        <v>0.77300000000000002</v>
      </c>
      <c r="E17" s="124">
        <v>0.192</v>
      </c>
      <c r="F17" s="124">
        <v>0.16586000000000001</v>
      </c>
      <c r="G17" s="124">
        <v>1.3010000000000001E-2</v>
      </c>
      <c r="H17" s="124">
        <v>3874.3524200000002</v>
      </c>
      <c r="I17" s="126" t="s">
        <v>1508</v>
      </c>
      <c r="J17" s="126" t="s">
        <v>1508</v>
      </c>
      <c r="K17" s="124">
        <v>0.44018000000000002</v>
      </c>
      <c r="L17" s="124">
        <v>20.588560000000001</v>
      </c>
      <c r="M17" s="126" t="s">
        <v>1508</v>
      </c>
      <c r="N17" s="124">
        <v>0.13253999999999999</v>
      </c>
      <c r="O17" s="124">
        <v>0.36541000000000001</v>
      </c>
      <c r="P17" s="124">
        <v>2411.4499999999998</v>
      </c>
      <c r="Q17" s="124">
        <v>0.89400000000000002</v>
      </c>
      <c r="R17" s="126" t="s">
        <v>1508</v>
      </c>
      <c r="S17" s="124">
        <v>0.32300000000000001</v>
      </c>
      <c r="T17" s="124">
        <v>0.41699999999999998</v>
      </c>
      <c r="U17" s="126" t="s">
        <v>1508</v>
      </c>
      <c r="V17" s="124">
        <v>255.26499999999999</v>
      </c>
      <c r="W17" s="124">
        <v>0.13900000000000001</v>
      </c>
      <c r="X17" s="124">
        <v>5.7000000000000002E-2</v>
      </c>
      <c r="Y17" s="124">
        <v>13.85</v>
      </c>
      <c r="Z17" s="124">
        <v>0.14799999999999999</v>
      </c>
      <c r="AA17" s="124">
        <v>0.38291999999999998</v>
      </c>
      <c r="AB17" s="124">
        <v>0.24926000000000001</v>
      </c>
      <c r="AC17" s="124">
        <v>2.2799999999999998</v>
      </c>
      <c r="AD17" s="124">
        <v>0.30099999999999999</v>
      </c>
    </row>
    <row r="18" spans="1:30" x14ac:dyDescent="0.3">
      <c r="A18" s="126" t="s">
        <v>827</v>
      </c>
      <c r="B18" s="124">
        <v>2692.61</v>
      </c>
      <c r="C18" s="124">
        <v>3.4156300000000002</v>
      </c>
      <c r="D18" s="124">
        <v>0.77300000000000002</v>
      </c>
      <c r="E18" s="124">
        <v>0.192</v>
      </c>
      <c r="F18" s="124">
        <v>0.16586000000000001</v>
      </c>
      <c r="G18" s="124">
        <v>1.3010000000000001E-2</v>
      </c>
      <c r="H18" s="124">
        <v>3874.3524200000002</v>
      </c>
      <c r="I18" s="126" t="s">
        <v>1508</v>
      </c>
      <c r="J18" s="126" t="s">
        <v>1508</v>
      </c>
      <c r="K18" s="124">
        <v>0.44018000000000002</v>
      </c>
      <c r="L18" s="124">
        <v>20.588560000000001</v>
      </c>
      <c r="M18" s="126" t="s">
        <v>1508</v>
      </c>
      <c r="N18" s="124">
        <v>0.13253999999999999</v>
      </c>
      <c r="O18" s="124">
        <v>0.36541000000000001</v>
      </c>
      <c r="P18" s="124">
        <v>2411.4499999999998</v>
      </c>
      <c r="Q18" s="124">
        <v>0.89400000000000002</v>
      </c>
      <c r="R18" s="126" t="s">
        <v>1508</v>
      </c>
      <c r="S18" s="124">
        <v>0.32300000000000001</v>
      </c>
      <c r="T18" s="124">
        <v>0.41699999999999998</v>
      </c>
      <c r="U18" s="126" t="s">
        <v>1508</v>
      </c>
      <c r="V18" s="124">
        <v>255.26499999999999</v>
      </c>
      <c r="W18" s="124">
        <v>0.13900000000000001</v>
      </c>
      <c r="X18" s="124">
        <v>5.7000000000000002E-2</v>
      </c>
      <c r="Y18" s="124">
        <v>13.85</v>
      </c>
      <c r="Z18" s="124">
        <v>0.14799999999999999</v>
      </c>
      <c r="AA18" s="124">
        <v>0.38291999999999998</v>
      </c>
      <c r="AB18" s="124">
        <v>0.24926000000000001</v>
      </c>
      <c r="AC18" s="124">
        <v>2.2799999999999998</v>
      </c>
      <c r="AD18" s="124">
        <v>0.30099999999999999</v>
      </c>
    </row>
    <row r="19" spans="1:30" x14ac:dyDescent="0.3">
      <c r="A19" s="126" t="s">
        <v>828</v>
      </c>
      <c r="B19" s="124">
        <v>2692.66</v>
      </c>
      <c r="C19" s="124">
        <v>3.3741099999999999</v>
      </c>
      <c r="D19" s="124">
        <v>0.89649999999999996</v>
      </c>
      <c r="E19" s="124">
        <v>0.20100000000000001</v>
      </c>
      <c r="F19" s="124">
        <v>0.14283000000000001</v>
      </c>
      <c r="G19" s="124">
        <v>1.329E-2</v>
      </c>
      <c r="H19" s="124">
        <v>3874.3307799999998</v>
      </c>
      <c r="I19" s="126" t="s">
        <v>1508</v>
      </c>
      <c r="J19" s="126" t="s">
        <v>1508</v>
      </c>
      <c r="K19" s="124">
        <v>0.44202999999999998</v>
      </c>
      <c r="L19" s="124">
        <v>20.534880000000001</v>
      </c>
      <c r="M19" s="126" t="s">
        <v>1508</v>
      </c>
      <c r="N19" s="124">
        <v>0.12309</v>
      </c>
      <c r="O19" s="124">
        <v>0.36541000000000001</v>
      </c>
      <c r="P19" s="124">
        <v>2411.35</v>
      </c>
      <c r="Q19" s="124">
        <v>0.88100000000000001</v>
      </c>
      <c r="R19" s="126" t="s">
        <v>1508</v>
      </c>
      <c r="S19" s="124">
        <v>0.36199999999999999</v>
      </c>
      <c r="T19" s="124">
        <v>0.42</v>
      </c>
      <c r="U19" s="126" t="s">
        <v>1508</v>
      </c>
      <c r="V19" s="124">
        <v>255.26599999999999</v>
      </c>
      <c r="W19" s="124">
        <v>0.14000000000000001</v>
      </c>
      <c r="X19" s="124">
        <v>5.7000000000000002E-2</v>
      </c>
      <c r="Y19" s="124">
        <v>13.85</v>
      </c>
      <c r="Z19" s="124">
        <v>0.14499999999999999</v>
      </c>
      <c r="AA19" s="124">
        <v>0.33221000000000001</v>
      </c>
      <c r="AB19" s="124">
        <v>0.29729</v>
      </c>
      <c r="AC19" s="124">
        <v>2.09</v>
      </c>
      <c r="AD19" s="124">
        <v>0.30299999999999999</v>
      </c>
    </row>
    <row r="20" spans="1:30" x14ac:dyDescent="0.3">
      <c r="A20" s="126" t="s">
        <v>829</v>
      </c>
      <c r="B20" s="124">
        <v>2692.66</v>
      </c>
      <c r="C20" s="124">
        <v>3.3741099999999999</v>
      </c>
      <c r="D20" s="124">
        <v>0.89649999999999996</v>
      </c>
      <c r="E20" s="124">
        <v>0.20100000000000001</v>
      </c>
      <c r="F20" s="124">
        <v>0.14283000000000001</v>
      </c>
      <c r="G20" s="124">
        <v>1.329E-2</v>
      </c>
      <c r="H20" s="124">
        <v>3874.3307799999998</v>
      </c>
      <c r="I20" s="126" t="s">
        <v>1508</v>
      </c>
      <c r="J20" s="126" t="s">
        <v>1508</v>
      </c>
      <c r="K20" s="124">
        <v>0.44202999999999998</v>
      </c>
      <c r="L20" s="124">
        <v>20.534880000000001</v>
      </c>
      <c r="M20" s="126" t="s">
        <v>1508</v>
      </c>
      <c r="N20" s="124">
        <v>0.12309</v>
      </c>
      <c r="O20" s="124">
        <v>0.36541000000000001</v>
      </c>
      <c r="P20" s="124">
        <v>2411.35</v>
      </c>
      <c r="Q20" s="124">
        <v>0.88100000000000001</v>
      </c>
      <c r="R20" s="126" t="s">
        <v>1508</v>
      </c>
      <c r="S20" s="124">
        <v>0.36199999999999999</v>
      </c>
      <c r="T20" s="124">
        <v>0.42</v>
      </c>
      <c r="U20" s="126" t="s">
        <v>1508</v>
      </c>
      <c r="V20" s="124">
        <v>255.26599999999999</v>
      </c>
      <c r="W20" s="124">
        <v>0.14000000000000001</v>
      </c>
      <c r="X20" s="124">
        <v>5.7000000000000002E-2</v>
      </c>
      <c r="Y20" s="124">
        <v>13.85</v>
      </c>
      <c r="Z20" s="124">
        <v>0.14499999999999999</v>
      </c>
      <c r="AA20" s="124">
        <v>0.33221000000000001</v>
      </c>
      <c r="AB20" s="124">
        <v>0.29729</v>
      </c>
      <c r="AC20" s="124">
        <v>2.09</v>
      </c>
      <c r="AD20" s="124">
        <v>0.30299999999999999</v>
      </c>
    </row>
    <row r="21" spans="1:30" x14ac:dyDescent="0.3">
      <c r="A21" s="126" t="s">
        <v>830</v>
      </c>
      <c r="B21" s="124">
        <v>2692.71</v>
      </c>
      <c r="C21" s="124">
        <v>3.3450799999999998</v>
      </c>
      <c r="D21" s="124">
        <v>1.0558000000000001</v>
      </c>
      <c r="E21" s="124">
        <v>0.19800000000000001</v>
      </c>
      <c r="F21" s="124">
        <v>0.13314999999999999</v>
      </c>
      <c r="G21" s="124">
        <v>1.5219999999999999E-2</v>
      </c>
      <c r="H21" s="124">
        <v>3874.31097</v>
      </c>
      <c r="I21" s="126" t="s">
        <v>1508</v>
      </c>
      <c r="J21" s="126" t="s">
        <v>1508</v>
      </c>
      <c r="K21" s="124">
        <v>0.44347999999999999</v>
      </c>
      <c r="L21" s="124">
        <v>20.485769999999999</v>
      </c>
      <c r="M21" s="126" t="s">
        <v>1508</v>
      </c>
      <c r="N21" s="124">
        <v>0.13253999999999999</v>
      </c>
      <c r="O21" s="124">
        <v>0.37816</v>
      </c>
      <c r="P21" s="124">
        <v>2411.2600000000002</v>
      </c>
      <c r="Q21" s="124">
        <v>0.87</v>
      </c>
      <c r="R21" s="126" t="s">
        <v>1508</v>
      </c>
      <c r="S21" s="124">
        <v>0.4</v>
      </c>
      <c r="T21" s="124">
        <v>0.41799999999999998</v>
      </c>
      <c r="U21" s="126" t="s">
        <v>1508</v>
      </c>
      <c r="V21" s="124">
        <v>255.268</v>
      </c>
      <c r="W21" s="124">
        <v>0.14099999999999999</v>
      </c>
      <c r="X21" s="124">
        <v>5.7000000000000002E-2</v>
      </c>
      <c r="Y21" s="124">
        <v>13.85</v>
      </c>
      <c r="Z21" s="124">
        <v>0.14000000000000001</v>
      </c>
      <c r="AA21" s="124">
        <v>0.27889000000000003</v>
      </c>
      <c r="AB21" s="124">
        <v>0.34327000000000002</v>
      </c>
      <c r="AC21" s="124">
        <v>1.8</v>
      </c>
      <c r="AD21" s="124">
        <v>0.30599999999999999</v>
      </c>
    </row>
    <row r="22" spans="1:30" x14ac:dyDescent="0.3">
      <c r="A22" s="126" t="s">
        <v>831</v>
      </c>
      <c r="B22" s="124">
        <v>2692.71</v>
      </c>
      <c r="C22" s="124">
        <v>3.3450799999999998</v>
      </c>
      <c r="D22" s="124">
        <v>1.0558000000000001</v>
      </c>
      <c r="E22" s="124">
        <v>0.19800000000000001</v>
      </c>
      <c r="F22" s="124">
        <v>0.13314999999999999</v>
      </c>
      <c r="G22" s="124">
        <v>1.5219999999999999E-2</v>
      </c>
      <c r="H22" s="124">
        <v>3874.31097</v>
      </c>
      <c r="I22" s="126" t="s">
        <v>1508</v>
      </c>
      <c r="J22" s="126" t="s">
        <v>1508</v>
      </c>
      <c r="K22" s="124">
        <v>0.44347999999999999</v>
      </c>
      <c r="L22" s="124">
        <v>20.485769999999999</v>
      </c>
      <c r="M22" s="126" t="s">
        <v>1508</v>
      </c>
      <c r="N22" s="124">
        <v>0.13253999999999999</v>
      </c>
      <c r="O22" s="124">
        <v>0.37816</v>
      </c>
      <c r="P22" s="124">
        <v>2411.2600000000002</v>
      </c>
      <c r="Q22" s="124">
        <v>0.87</v>
      </c>
      <c r="R22" s="126" t="s">
        <v>1508</v>
      </c>
      <c r="S22" s="124">
        <v>0.4</v>
      </c>
      <c r="T22" s="124">
        <v>0.41799999999999998</v>
      </c>
      <c r="U22" s="126" t="s">
        <v>1508</v>
      </c>
      <c r="V22" s="124">
        <v>255.268</v>
      </c>
      <c r="W22" s="124">
        <v>0.14099999999999999</v>
      </c>
      <c r="X22" s="124">
        <v>5.7000000000000002E-2</v>
      </c>
      <c r="Y22" s="124">
        <v>13.85</v>
      </c>
      <c r="Z22" s="124">
        <v>0.14000000000000001</v>
      </c>
      <c r="AA22" s="124">
        <v>0.27889000000000003</v>
      </c>
      <c r="AB22" s="124">
        <v>0.34327000000000002</v>
      </c>
      <c r="AC22" s="124">
        <v>1.8</v>
      </c>
      <c r="AD22" s="124">
        <v>0.30599999999999999</v>
      </c>
    </row>
    <row r="23" spans="1:30" x14ac:dyDescent="0.3">
      <c r="A23" s="126" t="s">
        <v>832</v>
      </c>
      <c r="B23" s="124">
        <v>2692.77</v>
      </c>
      <c r="C23" s="124">
        <v>3.3028300000000002</v>
      </c>
      <c r="D23" s="124">
        <v>1.2010000000000001</v>
      </c>
      <c r="E23" s="124">
        <v>0.192</v>
      </c>
      <c r="F23" s="124">
        <v>0.13200000000000001</v>
      </c>
      <c r="G23" s="124">
        <v>1.821E-2</v>
      </c>
      <c r="H23" s="124">
        <v>3874.32438</v>
      </c>
      <c r="I23" s="126" t="s">
        <v>1508</v>
      </c>
      <c r="J23" s="126" t="s">
        <v>1508</v>
      </c>
      <c r="K23" s="124">
        <v>0.44484000000000001</v>
      </c>
      <c r="L23" s="124">
        <v>20.519010000000002</v>
      </c>
      <c r="M23" s="126" t="s">
        <v>1508</v>
      </c>
      <c r="N23" s="124">
        <v>0.13569000000000001</v>
      </c>
      <c r="O23" s="124">
        <v>0.37816</v>
      </c>
      <c r="P23" s="124">
        <v>2411.17</v>
      </c>
      <c r="Q23" s="124">
        <v>0.85899999999999999</v>
      </c>
      <c r="R23" s="126" t="s">
        <v>1508</v>
      </c>
      <c r="S23" s="124">
        <v>0.44</v>
      </c>
      <c r="T23" s="124">
        <v>0.41899999999999998</v>
      </c>
      <c r="U23" s="124">
        <v>43.24</v>
      </c>
      <c r="V23" s="124">
        <v>255.26900000000001</v>
      </c>
      <c r="W23" s="124">
        <v>0.14199999999999999</v>
      </c>
      <c r="X23" s="124">
        <v>5.8000000000000003E-2</v>
      </c>
      <c r="Y23" s="124">
        <v>13.85</v>
      </c>
      <c r="Z23" s="124">
        <v>0.13300000000000001</v>
      </c>
      <c r="AA23" s="124">
        <v>0.22968</v>
      </c>
      <c r="AB23" s="124">
        <v>0.39489000000000002</v>
      </c>
      <c r="AC23" s="124">
        <v>1.49</v>
      </c>
      <c r="AD23" s="124">
        <v>0.307</v>
      </c>
    </row>
    <row r="24" spans="1:30" x14ac:dyDescent="0.3">
      <c r="A24" s="126" t="s">
        <v>833</v>
      </c>
      <c r="B24" s="124">
        <v>2692.77</v>
      </c>
      <c r="C24" s="124">
        <v>3.3028300000000002</v>
      </c>
      <c r="D24" s="124">
        <v>1.2010000000000001</v>
      </c>
      <c r="E24" s="124">
        <v>0.192</v>
      </c>
      <c r="F24" s="124">
        <v>0.13200000000000001</v>
      </c>
      <c r="G24" s="124">
        <v>1.821E-2</v>
      </c>
      <c r="H24" s="124">
        <v>3874.32438</v>
      </c>
      <c r="I24" s="126" t="s">
        <v>1508</v>
      </c>
      <c r="J24" s="126" t="s">
        <v>1508</v>
      </c>
      <c r="K24" s="124">
        <v>0.44484000000000001</v>
      </c>
      <c r="L24" s="124">
        <v>20.519010000000002</v>
      </c>
      <c r="M24" s="126" t="s">
        <v>1508</v>
      </c>
      <c r="N24" s="124">
        <v>0.13569000000000001</v>
      </c>
      <c r="O24" s="124">
        <v>0.37816</v>
      </c>
      <c r="P24" s="124">
        <v>2411.17</v>
      </c>
      <c r="Q24" s="124">
        <v>0.85899999999999999</v>
      </c>
      <c r="R24" s="126" t="s">
        <v>1508</v>
      </c>
      <c r="S24" s="124">
        <v>0.44</v>
      </c>
      <c r="T24" s="124">
        <v>0.41899999999999998</v>
      </c>
      <c r="U24" s="124">
        <v>43.24</v>
      </c>
      <c r="V24" s="124">
        <v>255.26900000000001</v>
      </c>
      <c r="W24" s="124">
        <v>0.14199999999999999</v>
      </c>
      <c r="X24" s="124">
        <v>5.8000000000000003E-2</v>
      </c>
      <c r="Y24" s="124">
        <v>13.85</v>
      </c>
      <c r="Z24" s="124">
        <v>0.13300000000000001</v>
      </c>
      <c r="AA24" s="124">
        <v>0.22968</v>
      </c>
      <c r="AB24" s="124">
        <v>0.39489000000000002</v>
      </c>
      <c r="AC24" s="124">
        <v>1.49</v>
      </c>
      <c r="AD24" s="124">
        <v>0.307</v>
      </c>
    </row>
    <row r="25" spans="1:30" x14ac:dyDescent="0.3">
      <c r="A25" s="126" t="s">
        <v>834</v>
      </c>
      <c r="B25" s="124">
        <v>2692.73</v>
      </c>
      <c r="C25" s="124">
        <v>3.1783999999999999</v>
      </c>
      <c r="D25" s="124">
        <v>1.363</v>
      </c>
      <c r="E25" s="124">
        <v>0.188</v>
      </c>
      <c r="F25" s="124">
        <v>0.12934000000000001</v>
      </c>
      <c r="G25" s="124">
        <v>2.1360000000000001E-2</v>
      </c>
      <c r="H25" s="124">
        <v>3874.3396200000002</v>
      </c>
      <c r="I25" s="126" t="s">
        <v>1508</v>
      </c>
      <c r="J25" s="126" t="s">
        <v>1508</v>
      </c>
      <c r="K25" s="124">
        <v>0.44589000000000001</v>
      </c>
      <c r="L25" s="124">
        <v>20.556799999999999</v>
      </c>
      <c r="M25" s="124">
        <v>21.207999999999998</v>
      </c>
      <c r="N25" s="124">
        <v>0.14587</v>
      </c>
      <c r="O25" s="124">
        <v>0.37176999999999999</v>
      </c>
      <c r="P25" s="124">
        <v>2411.08</v>
      </c>
      <c r="Q25" s="124">
        <v>0.84799999999999998</v>
      </c>
      <c r="R25" s="126" t="s">
        <v>1508</v>
      </c>
      <c r="S25" s="124">
        <v>0.48599999999999999</v>
      </c>
      <c r="T25" s="124">
        <v>0.41899999999999998</v>
      </c>
      <c r="U25" s="126" t="s">
        <v>1508</v>
      </c>
      <c r="V25" s="124">
        <v>255.27</v>
      </c>
      <c r="W25" s="124">
        <v>0.14099999999999999</v>
      </c>
      <c r="X25" s="124">
        <v>5.8000000000000003E-2</v>
      </c>
      <c r="Y25" s="124">
        <v>13.85</v>
      </c>
      <c r="Z25" s="124">
        <v>0.126</v>
      </c>
      <c r="AA25" s="124">
        <v>0.19151000000000001</v>
      </c>
      <c r="AB25" s="124">
        <v>0.43054999999999999</v>
      </c>
      <c r="AC25" s="124">
        <v>1.17</v>
      </c>
      <c r="AD25" s="124">
        <v>0.309</v>
      </c>
    </row>
    <row r="26" spans="1:30" x14ac:dyDescent="0.3">
      <c r="A26" s="126" t="s">
        <v>835</v>
      </c>
      <c r="B26" s="124">
        <v>2692.73</v>
      </c>
      <c r="C26" s="124">
        <v>3.1783999999999999</v>
      </c>
      <c r="D26" s="124">
        <v>1.363</v>
      </c>
      <c r="E26" s="124">
        <v>0.188</v>
      </c>
      <c r="F26" s="124">
        <v>0.12934000000000001</v>
      </c>
      <c r="G26" s="124">
        <v>2.1360000000000001E-2</v>
      </c>
      <c r="H26" s="124">
        <v>3874.3396200000002</v>
      </c>
      <c r="I26" s="126" t="s">
        <v>1508</v>
      </c>
      <c r="J26" s="126" t="s">
        <v>1508</v>
      </c>
      <c r="K26" s="124">
        <v>0.44589000000000001</v>
      </c>
      <c r="L26" s="124">
        <v>20.556799999999999</v>
      </c>
      <c r="M26" s="124">
        <v>21.207999999999998</v>
      </c>
      <c r="N26" s="124">
        <v>0.14587</v>
      </c>
      <c r="O26" s="124">
        <v>0.37176999999999999</v>
      </c>
      <c r="P26" s="124">
        <v>2411.08</v>
      </c>
      <c r="Q26" s="124">
        <v>0.84799999999999998</v>
      </c>
      <c r="R26" s="126" t="s">
        <v>1508</v>
      </c>
      <c r="S26" s="124">
        <v>0.48599999999999999</v>
      </c>
      <c r="T26" s="124">
        <v>0.41899999999999998</v>
      </c>
      <c r="U26" s="126" t="s">
        <v>1508</v>
      </c>
      <c r="V26" s="124">
        <v>255.27</v>
      </c>
      <c r="W26" s="124">
        <v>0.14099999999999999</v>
      </c>
      <c r="X26" s="124">
        <v>5.8000000000000003E-2</v>
      </c>
      <c r="Y26" s="124">
        <v>13.85</v>
      </c>
      <c r="Z26" s="124">
        <v>0.126</v>
      </c>
      <c r="AA26" s="124">
        <v>0.19151000000000001</v>
      </c>
      <c r="AB26" s="124">
        <v>0.43054999999999999</v>
      </c>
      <c r="AC26" s="124">
        <v>1.17</v>
      </c>
      <c r="AD26" s="124">
        <v>0.309</v>
      </c>
    </row>
    <row r="27" spans="1:30" x14ac:dyDescent="0.3">
      <c r="A27" s="126" t="s">
        <v>836</v>
      </c>
      <c r="B27" s="124">
        <v>2692.65</v>
      </c>
      <c r="C27" s="124">
        <v>3.0333999999999999</v>
      </c>
      <c r="D27" s="124">
        <v>1.4079999999999999</v>
      </c>
      <c r="E27" s="124">
        <v>0.189</v>
      </c>
      <c r="F27" s="124">
        <v>0.12318</v>
      </c>
      <c r="G27" s="124">
        <v>2.3730000000000001E-2</v>
      </c>
      <c r="H27" s="124">
        <v>3874.3627900000001</v>
      </c>
      <c r="I27" s="126" t="s">
        <v>1508</v>
      </c>
      <c r="J27" s="126" t="s">
        <v>1508</v>
      </c>
      <c r="K27" s="124">
        <v>0.44723000000000002</v>
      </c>
      <c r="L27" s="124">
        <v>20.614270000000001</v>
      </c>
      <c r="M27" s="126" t="s">
        <v>1508</v>
      </c>
      <c r="N27" s="124">
        <v>0.16014</v>
      </c>
      <c r="O27" s="124">
        <v>0.36541000000000001</v>
      </c>
      <c r="P27" s="124">
        <v>2410.98</v>
      </c>
      <c r="Q27" s="124">
        <v>0.83599999999999997</v>
      </c>
      <c r="R27" s="126" t="s">
        <v>1508</v>
      </c>
      <c r="S27" s="124">
        <v>0.50700000000000001</v>
      </c>
      <c r="T27" s="124">
        <v>0.41799999999999998</v>
      </c>
      <c r="U27" s="126" t="s">
        <v>1508</v>
      </c>
      <c r="V27" s="124">
        <v>255.27099999999999</v>
      </c>
      <c r="W27" s="124">
        <v>0.13800000000000001</v>
      </c>
      <c r="X27" s="124">
        <v>5.8000000000000003E-2</v>
      </c>
      <c r="Y27" s="124">
        <v>13.85</v>
      </c>
      <c r="Z27" s="124">
        <v>0.127</v>
      </c>
      <c r="AA27" s="124">
        <v>0.16914999999999999</v>
      </c>
      <c r="AB27" s="124">
        <v>0.44869999999999999</v>
      </c>
      <c r="AC27" s="124">
        <v>0.93</v>
      </c>
      <c r="AD27" s="124">
        <v>0.311</v>
      </c>
    </row>
    <row r="28" spans="1:30" x14ac:dyDescent="0.3">
      <c r="A28" s="126" t="s">
        <v>837</v>
      </c>
      <c r="B28" s="124">
        <v>2692.65</v>
      </c>
      <c r="C28" s="124">
        <v>3.0333999999999999</v>
      </c>
      <c r="D28" s="124">
        <v>1.4079999999999999</v>
      </c>
      <c r="E28" s="124">
        <v>0.189</v>
      </c>
      <c r="F28" s="124">
        <v>0.12318</v>
      </c>
      <c r="G28" s="124">
        <v>2.3730000000000001E-2</v>
      </c>
      <c r="H28" s="124">
        <v>3874.3627900000001</v>
      </c>
      <c r="I28" s="126" t="s">
        <v>1508</v>
      </c>
      <c r="J28" s="126" t="s">
        <v>1508</v>
      </c>
      <c r="K28" s="124">
        <v>0.44723000000000002</v>
      </c>
      <c r="L28" s="124">
        <v>20.614270000000001</v>
      </c>
      <c r="M28" s="126" t="s">
        <v>1508</v>
      </c>
      <c r="N28" s="124">
        <v>0.16014</v>
      </c>
      <c r="O28" s="124">
        <v>0.36541000000000001</v>
      </c>
      <c r="P28" s="124">
        <v>2410.98</v>
      </c>
      <c r="Q28" s="124">
        <v>0.83599999999999997</v>
      </c>
      <c r="R28" s="126" t="s">
        <v>1508</v>
      </c>
      <c r="S28" s="124">
        <v>0.50700000000000001</v>
      </c>
      <c r="T28" s="124">
        <v>0.41799999999999998</v>
      </c>
      <c r="U28" s="126" t="s">
        <v>1508</v>
      </c>
      <c r="V28" s="124">
        <v>255.27099999999999</v>
      </c>
      <c r="W28" s="124">
        <v>0.13800000000000001</v>
      </c>
      <c r="X28" s="124">
        <v>5.8000000000000003E-2</v>
      </c>
      <c r="Y28" s="124">
        <v>13.85</v>
      </c>
      <c r="Z28" s="124">
        <v>0.127</v>
      </c>
      <c r="AA28" s="124">
        <v>0.16914999999999999</v>
      </c>
      <c r="AB28" s="124">
        <v>0.44869999999999999</v>
      </c>
      <c r="AC28" s="124">
        <v>0.93</v>
      </c>
      <c r="AD28" s="124">
        <v>0.311</v>
      </c>
    </row>
    <row r="29" spans="1:30" x14ac:dyDescent="0.3">
      <c r="A29" s="126" t="s">
        <v>838</v>
      </c>
      <c r="B29" s="124">
        <v>2692.57</v>
      </c>
      <c r="C29" s="124">
        <v>2.8663599999999998</v>
      </c>
      <c r="D29" s="124">
        <v>1.36</v>
      </c>
      <c r="E29" s="124">
        <v>0.19800000000000001</v>
      </c>
      <c r="F29" s="124">
        <v>0.11328000000000001</v>
      </c>
      <c r="G29" s="124">
        <v>2.3269999999999999E-2</v>
      </c>
      <c r="H29" s="124">
        <v>3874.38168</v>
      </c>
      <c r="I29" s="126" t="s">
        <v>1508</v>
      </c>
      <c r="J29" s="126" t="s">
        <v>1508</v>
      </c>
      <c r="K29" s="124">
        <v>0.44873000000000002</v>
      </c>
      <c r="L29" s="124">
        <v>20.661190000000001</v>
      </c>
      <c r="M29" s="126" t="s">
        <v>1508</v>
      </c>
      <c r="N29" s="124">
        <v>0.16761999999999999</v>
      </c>
      <c r="O29" s="124">
        <v>0.35276999999999997</v>
      </c>
      <c r="P29" s="124">
        <v>2410.87</v>
      </c>
      <c r="Q29" s="124">
        <v>0.82299999999999995</v>
      </c>
      <c r="R29" s="126" t="s">
        <v>1508</v>
      </c>
      <c r="S29" s="124">
        <v>0.51300000000000001</v>
      </c>
      <c r="T29" s="124">
        <v>0.42099999999999999</v>
      </c>
      <c r="U29" s="126" t="s">
        <v>1508</v>
      </c>
      <c r="V29" s="124">
        <v>255.262</v>
      </c>
      <c r="W29" s="124">
        <v>0.124</v>
      </c>
      <c r="X29" s="124">
        <v>5.8000000000000003E-2</v>
      </c>
      <c r="Y29" s="124">
        <v>13.85</v>
      </c>
      <c r="Z29" s="124">
        <v>0.14499999999999999</v>
      </c>
      <c r="AA29" s="124">
        <v>0.17136000000000001</v>
      </c>
      <c r="AB29" s="124">
        <v>0.44590000000000002</v>
      </c>
      <c r="AC29" s="124">
        <v>1</v>
      </c>
      <c r="AD29" s="124">
        <v>0.30599999999999999</v>
      </c>
    </row>
    <row r="30" spans="1:30" x14ac:dyDescent="0.3">
      <c r="A30" s="126" t="s">
        <v>839</v>
      </c>
      <c r="B30" s="124">
        <v>2692.57</v>
      </c>
      <c r="C30" s="124">
        <v>2.8663599999999998</v>
      </c>
      <c r="D30" s="124">
        <v>1.36</v>
      </c>
      <c r="E30" s="124">
        <v>0.19800000000000001</v>
      </c>
      <c r="F30" s="124">
        <v>0.11328000000000001</v>
      </c>
      <c r="G30" s="124">
        <v>2.3269999999999999E-2</v>
      </c>
      <c r="H30" s="124">
        <v>3874.38168</v>
      </c>
      <c r="I30" s="126" t="s">
        <v>1508</v>
      </c>
      <c r="J30" s="126" t="s">
        <v>1508</v>
      </c>
      <c r="K30" s="124">
        <v>0.44873000000000002</v>
      </c>
      <c r="L30" s="124">
        <v>20.661190000000001</v>
      </c>
      <c r="M30" s="126" t="s">
        <v>1508</v>
      </c>
      <c r="N30" s="124">
        <v>0.16761999999999999</v>
      </c>
      <c r="O30" s="124">
        <v>0.35276999999999997</v>
      </c>
      <c r="P30" s="124">
        <v>2410.87</v>
      </c>
      <c r="Q30" s="124">
        <v>0.82299999999999995</v>
      </c>
      <c r="R30" s="126" t="s">
        <v>1508</v>
      </c>
      <c r="S30" s="124">
        <v>0.51300000000000001</v>
      </c>
      <c r="T30" s="124">
        <v>0.42099999999999999</v>
      </c>
      <c r="U30" s="126" t="s">
        <v>1508</v>
      </c>
      <c r="V30" s="124">
        <v>255.262</v>
      </c>
      <c r="W30" s="124">
        <v>0.124</v>
      </c>
      <c r="X30" s="124">
        <v>5.8000000000000003E-2</v>
      </c>
      <c r="Y30" s="124">
        <v>13.85</v>
      </c>
      <c r="Z30" s="124">
        <v>0.14499999999999999</v>
      </c>
      <c r="AA30" s="124">
        <v>0.17136000000000001</v>
      </c>
      <c r="AB30" s="124">
        <v>0.44590000000000002</v>
      </c>
      <c r="AC30" s="124">
        <v>1</v>
      </c>
      <c r="AD30" s="124">
        <v>0.30599999999999999</v>
      </c>
    </row>
    <row r="31" spans="1:30" x14ac:dyDescent="0.3">
      <c r="A31" s="126" t="s">
        <v>840</v>
      </c>
      <c r="B31" s="124">
        <v>2692.49</v>
      </c>
      <c r="C31" s="124">
        <v>2.69496</v>
      </c>
      <c r="D31" s="124">
        <v>1.2729999999999999</v>
      </c>
      <c r="E31" s="124">
        <v>0.217</v>
      </c>
      <c r="F31" s="124">
        <v>0.10133</v>
      </c>
      <c r="G31" s="124">
        <v>2.1350000000000001E-2</v>
      </c>
      <c r="H31" s="124">
        <v>3874.3984500000001</v>
      </c>
      <c r="I31" s="126" t="s">
        <v>1508</v>
      </c>
      <c r="J31" s="126" t="s">
        <v>1508</v>
      </c>
      <c r="K31" s="124">
        <v>0.44999</v>
      </c>
      <c r="L31" s="124">
        <v>20.702829999999999</v>
      </c>
      <c r="M31" s="126" t="s">
        <v>1508</v>
      </c>
      <c r="N31" s="124">
        <v>0.15265999999999999</v>
      </c>
      <c r="O31" s="124">
        <v>0.33406999999999998</v>
      </c>
      <c r="P31" s="124">
        <v>2410.7600000000002</v>
      </c>
      <c r="Q31" s="124">
        <v>0.81</v>
      </c>
      <c r="R31" s="126" t="s">
        <v>1508</v>
      </c>
      <c r="S31" s="124">
        <v>0.50600000000000001</v>
      </c>
      <c r="T31" s="124">
        <v>0.42099999999999999</v>
      </c>
      <c r="U31" s="126" t="s">
        <v>1508</v>
      </c>
      <c r="V31" s="124">
        <v>255.25399999999999</v>
      </c>
      <c r="W31" s="124">
        <v>0.108</v>
      </c>
      <c r="X31" s="124">
        <v>5.8999999999999997E-2</v>
      </c>
      <c r="Y31" s="124">
        <v>13.85</v>
      </c>
      <c r="Z31" s="124">
        <v>0.14099999999999999</v>
      </c>
      <c r="AA31" s="124">
        <v>0.17357</v>
      </c>
      <c r="AB31" s="124">
        <v>0.43890000000000001</v>
      </c>
      <c r="AC31" s="124">
        <v>1.21</v>
      </c>
      <c r="AD31" s="124">
        <v>0.29299999999999998</v>
      </c>
    </row>
    <row r="32" spans="1:30" x14ac:dyDescent="0.3">
      <c r="A32" s="126" t="s">
        <v>841</v>
      </c>
      <c r="B32" s="124">
        <v>2692.49</v>
      </c>
      <c r="C32" s="124">
        <v>2.69496</v>
      </c>
      <c r="D32" s="124">
        <v>1.2729999999999999</v>
      </c>
      <c r="E32" s="124">
        <v>0.217</v>
      </c>
      <c r="F32" s="124">
        <v>0.10133</v>
      </c>
      <c r="G32" s="124">
        <v>2.1350000000000001E-2</v>
      </c>
      <c r="H32" s="124">
        <v>3874.3984500000001</v>
      </c>
      <c r="I32" s="126" t="s">
        <v>1508</v>
      </c>
      <c r="J32" s="126" t="s">
        <v>1508</v>
      </c>
      <c r="K32" s="124">
        <v>0.44999</v>
      </c>
      <c r="L32" s="124">
        <v>20.702829999999999</v>
      </c>
      <c r="M32" s="126" t="s">
        <v>1508</v>
      </c>
      <c r="N32" s="124">
        <v>0.15265999999999999</v>
      </c>
      <c r="O32" s="124">
        <v>0.33406999999999998</v>
      </c>
      <c r="P32" s="124">
        <v>2410.7600000000002</v>
      </c>
      <c r="Q32" s="124">
        <v>0.81</v>
      </c>
      <c r="R32" s="126" t="s">
        <v>1508</v>
      </c>
      <c r="S32" s="124">
        <v>0.50600000000000001</v>
      </c>
      <c r="T32" s="124">
        <v>0.42099999999999999</v>
      </c>
      <c r="U32" s="126" t="s">
        <v>1508</v>
      </c>
      <c r="V32" s="124">
        <v>255.25399999999999</v>
      </c>
      <c r="W32" s="124">
        <v>0.108</v>
      </c>
      <c r="X32" s="124">
        <v>5.8999999999999997E-2</v>
      </c>
      <c r="Y32" s="124">
        <v>13.85</v>
      </c>
      <c r="Z32" s="124">
        <v>0.14099999999999999</v>
      </c>
      <c r="AA32" s="124">
        <v>0.17357</v>
      </c>
      <c r="AB32" s="124">
        <v>0.43890000000000001</v>
      </c>
      <c r="AC32" s="124">
        <v>1.21</v>
      </c>
      <c r="AD32" s="124">
        <v>0.29299999999999998</v>
      </c>
    </row>
    <row r="33" spans="1:30" x14ac:dyDescent="0.3">
      <c r="A33" s="126" t="s">
        <v>842</v>
      </c>
      <c r="B33" s="124">
        <v>2692.41</v>
      </c>
      <c r="C33" s="124">
        <v>2.5197600000000002</v>
      </c>
      <c r="D33" s="124">
        <v>1.2250000000000001</v>
      </c>
      <c r="E33" s="124">
        <v>0.22500000000000001</v>
      </c>
      <c r="F33" s="124">
        <v>0.10263</v>
      </c>
      <c r="G33" s="124">
        <v>2.017E-2</v>
      </c>
      <c r="H33" s="124">
        <v>3874.3905199999999</v>
      </c>
      <c r="I33" s="126" t="s">
        <v>1508</v>
      </c>
      <c r="J33" s="126" t="s">
        <v>1508</v>
      </c>
      <c r="K33" s="124">
        <v>0.45145000000000002</v>
      </c>
      <c r="L33" s="124">
        <v>20.683140000000002</v>
      </c>
      <c r="M33" s="126" t="s">
        <v>1508</v>
      </c>
      <c r="N33" s="124">
        <v>0.14587</v>
      </c>
      <c r="O33" s="124">
        <v>0.33406999999999998</v>
      </c>
      <c r="P33" s="124">
        <v>2410.67</v>
      </c>
      <c r="Q33" s="124">
        <v>0.8</v>
      </c>
      <c r="R33" s="126" t="s">
        <v>1508</v>
      </c>
      <c r="S33" s="124">
        <v>0.496</v>
      </c>
      <c r="T33" s="124">
        <v>0.42099999999999999</v>
      </c>
      <c r="U33" s="126" t="s">
        <v>1508</v>
      </c>
      <c r="V33" s="124">
        <v>255.245</v>
      </c>
      <c r="W33" s="124">
        <v>9.1999999999999998E-2</v>
      </c>
      <c r="X33" s="124">
        <v>5.8999999999999997E-2</v>
      </c>
      <c r="Y33" s="124">
        <v>13.85</v>
      </c>
      <c r="Z33" s="124">
        <v>0.13900000000000001</v>
      </c>
      <c r="AA33" s="124">
        <v>0.17691000000000001</v>
      </c>
      <c r="AB33" s="124">
        <v>0.44030000000000002</v>
      </c>
      <c r="AC33" s="124">
        <v>1.45</v>
      </c>
      <c r="AD33" s="124">
        <v>0.28100000000000003</v>
      </c>
    </row>
    <row r="34" spans="1:30" x14ac:dyDescent="0.3">
      <c r="A34" s="126" t="s">
        <v>843</v>
      </c>
      <c r="B34" s="124">
        <v>2692.41</v>
      </c>
      <c r="C34" s="124">
        <v>2.5197600000000002</v>
      </c>
      <c r="D34" s="124">
        <v>1.2250000000000001</v>
      </c>
      <c r="E34" s="124">
        <v>0.22500000000000001</v>
      </c>
      <c r="F34" s="124">
        <v>0.10263</v>
      </c>
      <c r="G34" s="124">
        <v>2.017E-2</v>
      </c>
      <c r="H34" s="124">
        <v>3874.3905199999999</v>
      </c>
      <c r="I34" s="126" t="s">
        <v>1508</v>
      </c>
      <c r="J34" s="126" t="s">
        <v>1508</v>
      </c>
      <c r="K34" s="124">
        <v>0.45145000000000002</v>
      </c>
      <c r="L34" s="124">
        <v>20.683140000000002</v>
      </c>
      <c r="M34" s="126" t="s">
        <v>1508</v>
      </c>
      <c r="N34" s="124">
        <v>0.14587</v>
      </c>
      <c r="O34" s="124">
        <v>0.33406999999999998</v>
      </c>
      <c r="P34" s="124">
        <v>2410.67</v>
      </c>
      <c r="Q34" s="124">
        <v>0.8</v>
      </c>
      <c r="R34" s="126" t="s">
        <v>1508</v>
      </c>
      <c r="S34" s="124">
        <v>0.496</v>
      </c>
      <c r="T34" s="124">
        <v>0.42099999999999999</v>
      </c>
      <c r="U34" s="126" t="s">
        <v>1508</v>
      </c>
      <c r="V34" s="124">
        <v>255.245</v>
      </c>
      <c r="W34" s="124">
        <v>9.1999999999999998E-2</v>
      </c>
      <c r="X34" s="124">
        <v>5.8999999999999997E-2</v>
      </c>
      <c r="Y34" s="124">
        <v>13.85</v>
      </c>
      <c r="Z34" s="124">
        <v>0.13900000000000001</v>
      </c>
      <c r="AA34" s="124">
        <v>0.17691000000000001</v>
      </c>
      <c r="AB34" s="124">
        <v>0.44030000000000002</v>
      </c>
      <c r="AC34" s="124">
        <v>1.45</v>
      </c>
      <c r="AD34" s="124">
        <v>0.28100000000000003</v>
      </c>
    </row>
    <row r="35" spans="1:30" x14ac:dyDescent="0.3">
      <c r="A35" s="126" t="s">
        <v>844</v>
      </c>
      <c r="B35" s="124">
        <v>2692.33</v>
      </c>
      <c r="C35" s="124">
        <v>2.44815</v>
      </c>
      <c r="D35" s="124">
        <v>1.177</v>
      </c>
      <c r="E35" s="124">
        <v>0.23300000000000001</v>
      </c>
      <c r="F35" s="124">
        <v>0.11061</v>
      </c>
      <c r="G35" s="124">
        <v>1.9269999999999999E-2</v>
      </c>
      <c r="H35" s="124">
        <v>3874.3585200000002</v>
      </c>
      <c r="I35" s="126" t="s">
        <v>1508</v>
      </c>
      <c r="J35" s="126" t="s">
        <v>1508</v>
      </c>
      <c r="K35" s="124">
        <v>0.45295999999999997</v>
      </c>
      <c r="L35" s="124">
        <v>20.603680000000001</v>
      </c>
      <c r="M35" s="126" t="s">
        <v>1508</v>
      </c>
      <c r="N35" s="124">
        <v>0.14248</v>
      </c>
      <c r="O35" s="124">
        <v>0.34649999999999997</v>
      </c>
      <c r="P35" s="124">
        <v>2410.5500000000002</v>
      </c>
      <c r="Q35" s="124">
        <v>0.78600000000000003</v>
      </c>
      <c r="R35" s="126" t="s">
        <v>1508</v>
      </c>
      <c r="S35" s="124">
        <v>0.498</v>
      </c>
      <c r="T35" s="124">
        <v>0.41799999999999998</v>
      </c>
      <c r="U35" s="126" t="s">
        <v>1508</v>
      </c>
      <c r="V35" s="124">
        <v>255.23599999999999</v>
      </c>
      <c r="W35" s="124">
        <v>7.6999999999999999E-2</v>
      </c>
      <c r="X35" s="124">
        <v>5.8999999999999997E-2</v>
      </c>
      <c r="Y35" s="124">
        <v>13.85</v>
      </c>
      <c r="Z35" s="124">
        <v>0.13500000000000001</v>
      </c>
      <c r="AA35" s="124">
        <v>0.18024999999999999</v>
      </c>
      <c r="AB35" s="124">
        <v>0.43611</v>
      </c>
      <c r="AC35" s="124">
        <v>1.67</v>
      </c>
      <c r="AD35" s="124">
        <v>0.26800000000000002</v>
      </c>
    </row>
    <row r="36" spans="1:30" x14ac:dyDescent="0.3">
      <c r="A36" s="126" t="s">
        <v>845</v>
      </c>
      <c r="B36" s="124">
        <v>2692.33</v>
      </c>
      <c r="C36" s="124">
        <v>2.44815</v>
      </c>
      <c r="D36" s="124">
        <v>1.177</v>
      </c>
      <c r="E36" s="124">
        <v>0.23300000000000001</v>
      </c>
      <c r="F36" s="124">
        <v>0.11061</v>
      </c>
      <c r="G36" s="124">
        <v>1.9269999999999999E-2</v>
      </c>
      <c r="H36" s="124">
        <v>3874.3585200000002</v>
      </c>
      <c r="I36" s="126" t="s">
        <v>1508</v>
      </c>
      <c r="J36" s="126" t="s">
        <v>1508</v>
      </c>
      <c r="K36" s="124">
        <v>0.45295999999999997</v>
      </c>
      <c r="L36" s="124">
        <v>20.603680000000001</v>
      </c>
      <c r="M36" s="126" t="s">
        <v>1508</v>
      </c>
      <c r="N36" s="124">
        <v>0.14248</v>
      </c>
      <c r="O36" s="124">
        <v>0.34649999999999997</v>
      </c>
      <c r="P36" s="124">
        <v>2410.5500000000002</v>
      </c>
      <c r="Q36" s="124">
        <v>0.78600000000000003</v>
      </c>
      <c r="R36" s="126" t="s">
        <v>1508</v>
      </c>
      <c r="S36" s="124">
        <v>0.498</v>
      </c>
      <c r="T36" s="124">
        <v>0.41799999999999998</v>
      </c>
      <c r="U36" s="126" t="s">
        <v>1508</v>
      </c>
      <c r="V36" s="124">
        <v>255.23599999999999</v>
      </c>
      <c r="W36" s="124">
        <v>7.6999999999999999E-2</v>
      </c>
      <c r="X36" s="124">
        <v>5.8999999999999997E-2</v>
      </c>
      <c r="Y36" s="124">
        <v>13.85</v>
      </c>
      <c r="Z36" s="124">
        <v>0.13500000000000001</v>
      </c>
      <c r="AA36" s="124">
        <v>0.18024999999999999</v>
      </c>
      <c r="AB36" s="124">
        <v>0.43611</v>
      </c>
      <c r="AC36" s="124">
        <v>1.67</v>
      </c>
      <c r="AD36" s="124">
        <v>0.26800000000000002</v>
      </c>
    </row>
    <row r="37" spans="1:30" x14ac:dyDescent="0.3">
      <c r="A37" s="126" t="s">
        <v>846</v>
      </c>
      <c r="B37" s="124">
        <v>2692.24</v>
      </c>
      <c r="C37" s="124">
        <v>2.4689999999999999</v>
      </c>
      <c r="D37" s="124">
        <v>1.1178999999999999</v>
      </c>
      <c r="E37" s="124">
        <v>0.23699999999999999</v>
      </c>
      <c r="F37" s="124">
        <v>0.10174999999999999</v>
      </c>
      <c r="G37" s="124">
        <v>1.754E-2</v>
      </c>
      <c r="H37" s="124">
        <v>3874.3399300000001</v>
      </c>
      <c r="I37" s="126" t="s">
        <v>1508</v>
      </c>
      <c r="J37" s="126" t="s">
        <v>1508</v>
      </c>
      <c r="K37" s="124">
        <v>0.45522000000000001</v>
      </c>
      <c r="L37" s="124">
        <v>20.557549999999999</v>
      </c>
      <c r="M37" s="126" t="s">
        <v>1508</v>
      </c>
      <c r="N37" s="124">
        <v>0.15265999999999999</v>
      </c>
      <c r="O37" s="124">
        <v>0.35276999999999997</v>
      </c>
      <c r="P37" s="124">
        <v>2410.4299999999998</v>
      </c>
      <c r="Q37" s="124">
        <v>0.77200000000000002</v>
      </c>
      <c r="R37" s="126" t="s">
        <v>1508</v>
      </c>
      <c r="S37" s="124">
        <v>0.48699999999999999</v>
      </c>
      <c r="T37" s="124">
        <v>0.42099999999999999</v>
      </c>
      <c r="U37" s="126" t="s">
        <v>1508</v>
      </c>
      <c r="V37" s="124">
        <v>255.22800000000001</v>
      </c>
      <c r="W37" s="124">
        <v>6.2E-2</v>
      </c>
      <c r="X37" s="124">
        <v>5.8000000000000003E-2</v>
      </c>
      <c r="Y37" s="124">
        <v>13.85</v>
      </c>
      <c r="Z37" s="124">
        <v>0.14699999999999999</v>
      </c>
      <c r="AA37" s="124">
        <v>0.18923999999999999</v>
      </c>
      <c r="AB37" s="124">
        <v>0.41948999999999997</v>
      </c>
      <c r="AC37" s="124">
        <v>2.0099999999999998</v>
      </c>
      <c r="AD37" s="124">
        <v>0.26400000000000001</v>
      </c>
    </row>
    <row r="38" spans="1:30" x14ac:dyDescent="0.3">
      <c r="A38" s="126" t="s">
        <v>847</v>
      </c>
      <c r="B38" s="124">
        <v>2692.24</v>
      </c>
      <c r="C38" s="124">
        <v>2.4689999999999999</v>
      </c>
      <c r="D38" s="124">
        <v>1.1178999999999999</v>
      </c>
      <c r="E38" s="124">
        <v>0.23699999999999999</v>
      </c>
      <c r="F38" s="124">
        <v>0.10174999999999999</v>
      </c>
      <c r="G38" s="124">
        <v>1.754E-2</v>
      </c>
      <c r="H38" s="124">
        <v>3874.3399300000001</v>
      </c>
      <c r="I38" s="126" t="s">
        <v>1508</v>
      </c>
      <c r="J38" s="126" t="s">
        <v>1508</v>
      </c>
      <c r="K38" s="124">
        <v>0.45522000000000001</v>
      </c>
      <c r="L38" s="124">
        <v>20.557549999999999</v>
      </c>
      <c r="M38" s="126" t="s">
        <v>1508</v>
      </c>
      <c r="N38" s="124">
        <v>0.15265999999999999</v>
      </c>
      <c r="O38" s="124">
        <v>0.35276999999999997</v>
      </c>
      <c r="P38" s="124">
        <v>2410.4299999999998</v>
      </c>
      <c r="Q38" s="124">
        <v>0.77200000000000002</v>
      </c>
      <c r="R38" s="126" t="s">
        <v>1508</v>
      </c>
      <c r="S38" s="124">
        <v>0.48699999999999999</v>
      </c>
      <c r="T38" s="124">
        <v>0.42099999999999999</v>
      </c>
      <c r="U38" s="126" t="s">
        <v>1508</v>
      </c>
      <c r="V38" s="124">
        <v>255.22800000000001</v>
      </c>
      <c r="W38" s="124">
        <v>6.2E-2</v>
      </c>
      <c r="X38" s="124">
        <v>5.8000000000000003E-2</v>
      </c>
      <c r="Y38" s="124">
        <v>13.85</v>
      </c>
      <c r="Z38" s="124">
        <v>0.14699999999999999</v>
      </c>
      <c r="AA38" s="124">
        <v>0.18923999999999999</v>
      </c>
      <c r="AB38" s="124">
        <v>0.41948999999999997</v>
      </c>
      <c r="AC38" s="124">
        <v>2.0099999999999998</v>
      </c>
      <c r="AD38" s="124">
        <v>0.26400000000000001</v>
      </c>
    </row>
    <row r="39" spans="1:30" x14ac:dyDescent="0.3">
      <c r="A39" s="126" t="s">
        <v>848</v>
      </c>
      <c r="B39" s="124">
        <v>2692.13</v>
      </c>
      <c r="C39" s="124">
        <v>2.5627</v>
      </c>
      <c r="D39" s="124">
        <v>1.0828</v>
      </c>
      <c r="E39" s="124">
        <v>0.221</v>
      </c>
      <c r="F39" s="124">
        <v>0.1074</v>
      </c>
      <c r="G39" s="124">
        <v>1.6219999999999998E-2</v>
      </c>
      <c r="H39" s="124">
        <v>3874.3085299999998</v>
      </c>
      <c r="I39" s="126" t="s">
        <v>1508</v>
      </c>
      <c r="J39" s="126" t="s">
        <v>1508</v>
      </c>
      <c r="K39" s="124">
        <v>0.4577</v>
      </c>
      <c r="L39" s="124">
        <v>20.47972</v>
      </c>
      <c r="M39" s="126" t="s">
        <v>1508</v>
      </c>
      <c r="N39" s="124">
        <v>0.14926</v>
      </c>
      <c r="O39" s="124">
        <v>0.35276999999999997</v>
      </c>
      <c r="P39" s="124">
        <v>2410.3000000000002</v>
      </c>
      <c r="Q39" s="124">
        <v>0.75700000000000001</v>
      </c>
      <c r="R39" s="126" t="s">
        <v>1508</v>
      </c>
      <c r="S39" s="124">
        <v>0.47399999999999998</v>
      </c>
      <c r="T39" s="124">
        <v>0.41899999999999998</v>
      </c>
      <c r="U39" s="126" t="s">
        <v>1508</v>
      </c>
      <c r="V39" s="124">
        <v>255.21899999999999</v>
      </c>
      <c r="W39" s="124">
        <v>4.8000000000000001E-2</v>
      </c>
      <c r="X39" s="124">
        <v>5.6000000000000001E-2</v>
      </c>
      <c r="Y39" s="124">
        <v>13.85</v>
      </c>
      <c r="Z39" s="124">
        <v>0.153</v>
      </c>
      <c r="AA39" s="124">
        <v>0.20519999999999999</v>
      </c>
      <c r="AB39" s="124">
        <v>0.40577000000000002</v>
      </c>
      <c r="AC39" s="124">
        <v>2.35</v>
      </c>
      <c r="AD39" s="124">
        <v>0.27700000000000002</v>
      </c>
    </row>
    <row r="40" spans="1:30" x14ac:dyDescent="0.3">
      <c r="A40" s="126" t="s">
        <v>849</v>
      </c>
      <c r="B40" s="124">
        <v>2692.13</v>
      </c>
      <c r="C40" s="124">
        <v>2.5627</v>
      </c>
      <c r="D40" s="124">
        <v>1.0828</v>
      </c>
      <c r="E40" s="124">
        <v>0.221</v>
      </c>
      <c r="F40" s="124">
        <v>0.1074</v>
      </c>
      <c r="G40" s="124">
        <v>1.6219999999999998E-2</v>
      </c>
      <c r="H40" s="124">
        <v>3874.3085299999998</v>
      </c>
      <c r="I40" s="126" t="s">
        <v>1508</v>
      </c>
      <c r="J40" s="126" t="s">
        <v>1508</v>
      </c>
      <c r="K40" s="124">
        <v>0.4577</v>
      </c>
      <c r="L40" s="124">
        <v>20.47972</v>
      </c>
      <c r="M40" s="126" t="s">
        <v>1508</v>
      </c>
      <c r="N40" s="124">
        <v>0.14926</v>
      </c>
      <c r="O40" s="124">
        <v>0.35276999999999997</v>
      </c>
      <c r="P40" s="124">
        <v>2410.3000000000002</v>
      </c>
      <c r="Q40" s="124">
        <v>0.75700000000000001</v>
      </c>
      <c r="R40" s="126" t="s">
        <v>1508</v>
      </c>
      <c r="S40" s="124">
        <v>0.47399999999999998</v>
      </c>
      <c r="T40" s="124">
        <v>0.41899999999999998</v>
      </c>
      <c r="U40" s="126" t="s">
        <v>1508</v>
      </c>
      <c r="V40" s="124">
        <v>255.21899999999999</v>
      </c>
      <c r="W40" s="124">
        <v>4.8000000000000001E-2</v>
      </c>
      <c r="X40" s="124">
        <v>5.6000000000000001E-2</v>
      </c>
      <c r="Y40" s="124">
        <v>13.85</v>
      </c>
      <c r="Z40" s="124">
        <v>0.153</v>
      </c>
      <c r="AA40" s="124">
        <v>0.20519999999999999</v>
      </c>
      <c r="AB40" s="124">
        <v>0.40577000000000002</v>
      </c>
      <c r="AC40" s="124">
        <v>2.35</v>
      </c>
      <c r="AD40" s="124">
        <v>0.27700000000000002</v>
      </c>
    </row>
    <row r="41" spans="1:30" x14ac:dyDescent="0.3">
      <c r="A41" s="126" t="s">
        <v>850</v>
      </c>
      <c r="B41" s="124">
        <v>2692.02</v>
      </c>
      <c r="C41" s="124">
        <v>2.6269399999999998</v>
      </c>
      <c r="D41" s="124">
        <v>1.0423</v>
      </c>
      <c r="E41" s="124">
        <v>0.192</v>
      </c>
      <c r="F41" s="124">
        <v>0.13883000000000001</v>
      </c>
      <c r="G41" s="124">
        <v>1.214E-2</v>
      </c>
      <c r="H41" s="124">
        <v>3874.25245</v>
      </c>
      <c r="I41" s="126" t="s">
        <v>1508</v>
      </c>
      <c r="J41" s="126" t="s">
        <v>1508</v>
      </c>
      <c r="K41" s="124">
        <v>0.45933000000000002</v>
      </c>
      <c r="L41" s="124">
        <v>20.340869999999999</v>
      </c>
      <c r="M41" s="126" t="s">
        <v>1508</v>
      </c>
      <c r="N41" s="124">
        <v>0.13908999999999999</v>
      </c>
      <c r="O41" s="124">
        <v>0.34649999999999997</v>
      </c>
      <c r="P41" s="124">
        <v>2410.1799999999998</v>
      </c>
      <c r="Q41" s="124">
        <v>0.74299999999999999</v>
      </c>
      <c r="R41" s="126" t="s">
        <v>1508</v>
      </c>
      <c r="S41" s="124">
        <v>0.45100000000000001</v>
      </c>
      <c r="T41" s="124">
        <v>0.42</v>
      </c>
      <c r="U41" s="126" t="s">
        <v>1508</v>
      </c>
      <c r="V41" s="124">
        <v>255.21</v>
      </c>
      <c r="W41" s="124">
        <v>4.2000000000000003E-2</v>
      </c>
      <c r="X41" s="124">
        <v>5.5E-2</v>
      </c>
      <c r="Y41" s="124">
        <v>13.85</v>
      </c>
      <c r="Z41" s="124">
        <v>0.109</v>
      </c>
      <c r="AA41" s="124">
        <v>0.22028</v>
      </c>
      <c r="AB41" s="124">
        <v>0.38812999999999998</v>
      </c>
      <c r="AC41" s="124">
        <v>2.67</v>
      </c>
      <c r="AD41" s="124">
        <v>0.28799999999999998</v>
      </c>
    </row>
    <row r="42" spans="1:30" x14ac:dyDescent="0.3">
      <c r="A42" s="126" t="s">
        <v>851</v>
      </c>
      <c r="B42" s="124">
        <v>2692.02</v>
      </c>
      <c r="C42" s="124">
        <v>2.6269399999999998</v>
      </c>
      <c r="D42" s="124">
        <v>1.0423</v>
      </c>
      <c r="E42" s="124">
        <v>0.192</v>
      </c>
      <c r="F42" s="124">
        <v>0.13883000000000001</v>
      </c>
      <c r="G42" s="124">
        <v>1.214E-2</v>
      </c>
      <c r="H42" s="124">
        <v>3874.25245</v>
      </c>
      <c r="I42" s="126" t="s">
        <v>1508</v>
      </c>
      <c r="J42" s="126" t="s">
        <v>1508</v>
      </c>
      <c r="K42" s="124">
        <v>0.45933000000000002</v>
      </c>
      <c r="L42" s="124">
        <v>20.340869999999999</v>
      </c>
      <c r="M42" s="126" t="s">
        <v>1508</v>
      </c>
      <c r="N42" s="124">
        <v>0.13908999999999999</v>
      </c>
      <c r="O42" s="124">
        <v>0.34649999999999997</v>
      </c>
      <c r="P42" s="124">
        <v>2410.1799999999998</v>
      </c>
      <c r="Q42" s="124">
        <v>0.74299999999999999</v>
      </c>
      <c r="R42" s="126" t="s">
        <v>1508</v>
      </c>
      <c r="S42" s="124">
        <v>0.45100000000000001</v>
      </c>
      <c r="T42" s="124">
        <v>0.42</v>
      </c>
      <c r="U42" s="126" t="s">
        <v>1508</v>
      </c>
      <c r="V42" s="124">
        <v>255.21</v>
      </c>
      <c r="W42" s="124">
        <v>4.2000000000000003E-2</v>
      </c>
      <c r="X42" s="124">
        <v>5.5E-2</v>
      </c>
      <c r="Y42" s="124">
        <v>13.85</v>
      </c>
      <c r="Z42" s="124">
        <v>0.109</v>
      </c>
      <c r="AA42" s="124">
        <v>0.22028</v>
      </c>
      <c r="AB42" s="124">
        <v>0.38812999999999998</v>
      </c>
      <c r="AC42" s="124">
        <v>2.67</v>
      </c>
      <c r="AD42" s="124">
        <v>0.28799999999999998</v>
      </c>
    </row>
    <row r="43" spans="1:30" x14ac:dyDescent="0.3">
      <c r="A43" s="126" t="s">
        <v>852</v>
      </c>
      <c r="B43" s="124">
        <v>2691.9</v>
      </c>
      <c r="C43" s="124">
        <v>2.57185</v>
      </c>
      <c r="D43" s="124">
        <v>1.0206999999999999</v>
      </c>
      <c r="E43" s="124">
        <v>0.20499999999999999</v>
      </c>
      <c r="F43" s="124">
        <v>0.13214000000000001</v>
      </c>
      <c r="G43" s="124">
        <v>1.1769999999999999E-2</v>
      </c>
      <c r="H43" s="124">
        <v>3874.2210599999999</v>
      </c>
      <c r="I43" s="126" t="s">
        <v>1508</v>
      </c>
      <c r="J43" s="126" t="s">
        <v>1508</v>
      </c>
      <c r="K43" s="124">
        <v>0.46101999999999999</v>
      </c>
      <c r="L43" s="124">
        <v>20.26324</v>
      </c>
      <c r="M43" s="126" t="s">
        <v>1508</v>
      </c>
      <c r="N43" s="124">
        <v>0.15265999999999999</v>
      </c>
      <c r="O43" s="124">
        <v>0.35276999999999997</v>
      </c>
      <c r="P43" s="124">
        <v>2410.04</v>
      </c>
      <c r="Q43" s="124">
        <v>0.72699999999999998</v>
      </c>
      <c r="R43" s="126" t="s">
        <v>1508</v>
      </c>
      <c r="S43" s="124">
        <v>0.41699999999999998</v>
      </c>
      <c r="T43" s="124">
        <v>0.42099999999999999</v>
      </c>
      <c r="U43" s="126" t="s">
        <v>1508</v>
      </c>
      <c r="V43" s="124">
        <v>255.20099999999999</v>
      </c>
      <c r="W43" s="124">
        <v>3.6999999999999998E-2</v>
      </c>
      <c r="X43" s="124">
        <v>5.2999999999999999E-2</v>
      </c>
      <c r="Y43" s="124">
        <v>13.85</v>
      </c>
      <c r="Z43" s="124">
        <v>0.09</v>
      </c>
      <c r="AA43" s="124">
        <v>0.23441999999999999</v>
      </c>
      <c r="AB43" s="124">
        <v>0.36941000000000002</v>
      </c>
      <c r="AC43" s="124">
        <v>2.81</v>
      </c>
      <c r="AD43" s="124">
        <v>0.28499999999999998</v>
      </c>
    </row>
    <row r="44" spans="1:30" x14ac:dyDescent="0.3">
      <c r="A44" s="126" t="s">
        <v>853</v>
      </c>
      <c r="B44" s="124">
        <v>2691.9</v>
      </c>
      <c r="C44" s="124">
        <v>2.57185</v>
      </c>
      <c r="D44" s="124">
        <v>1.0206999999999999</v>
      </c>
      <c r="E44" s="124">
        <v>0.20499999999999999</v>
      </c>
      <c r="F44" s="124">
        <v>0.13214000000000001</v>
      </c>
      <c r="G44" s="124">
        <v>1.1769999999999999E-2</v>
      </c>
      <c r="H44" s="124">
        <v>3874.2210599999999</v>
      </c>
      <c r="I44" s="126" t="s">
        <v>1508</v>
      </c>
      <c r="J44" s="126" t="s">
        <v>1508</v>
      </c>
      <c r="K44" s="124">
        <v>0.46101999999999999</v>
      </c>
      <c r="L44" s="124">
        <v>20.26324</v>
      </c>
      <c r="M44" s="126" t="s">
        <v>1508</v>
      </c>
      <c r="N44" s="124">
        <v>0.15265999999999999</v>
      </c>
      <c r="O44" s="124">
        <v>0.35276999999999997</v>
      </c>
      <c r="P44" s="124">
        <v>2410.04</v>
      </c>
      <c r="Q44" s="124">
        <v>0.72699999999999998</v>
      </c>
      <c r="R44" s="126" t="s">
        <v>1508</v>
      </c>
      <c r="S44" s="124">
        <v>0.41699999999999998</v>
      </c>
      <c r="T44" s="124">
        <v>0.42099999999999999</v>
      </c>
      <c r="U44" s="126" t="s">
        <v>1508</v>
      </c>
      <c r="V44" s="124">
        <v>255.20099999999999</v>
      </c>
      <c r="W44" s="124">
        <v>3.6999999999999998E-2</v>
      </c>
      <c r="X44" s="124">
        <v>5.2999999999999999E-2</v>
      </c>
      <c r="Y44" s="124">
        <v>13.85</v>
      </c>
      <c r="Z44" s="124">
        <v>0.09</v>
      </c>
      <c r="AA44" s="124">
        <v>0.23441999999999999</v>
      </c>
      <c r="AB44" s="124">
        <v>0.36941000000000002</v>
      </c>
      <c r="AC44" s="124">
        <v>2.81</v>
      </c>
      <c r="AD44" s="124">
        <v>0.28499999999999998</v>
      </c>
    </row>
    <row r="45" spans="1:30" x14ac:dyDescent="0.3">
      <c r="A45" s="126" t="s">
        <v>854</v>
      </c>
      <c r="B45" s="124">
        <v>2691.79</v>
      </c>
      <c r="C45" s="124">
        <v>2.5709399999999998</v>
      </c>
      <c r="D45" s="124">
        <v>0.90459999999999996</v>
      </c>
      <c r="E45" s="124">
        <v>0.19400000000000001</v>
      </c>
      <c r="F45" s="124">
        <v>0.15351999999999999</v>
      </c>
      <c r="G45" s="124">
        <v>1.231E-2</v>
      </c>
      <c r="H45" s="124">
        <v>3874.1933199999999</v>
      </c>
      <c r="I45" s="124">
        <v>46.081000000000003</v>
      </c>
      <c r="J45" s="124">
        <v>3.43912</v>
      </c>
      <c r="K45" s="124">
        <v>0.46222999999999997</v>
      </c>
      <c r="L45" s="124">
        <v>20.194710000000001</v>
      </c>
      <c r="M45" s="124">
        <v>20.51</v>
      </c>
      <c r="N45" s="124">
        <v>0.16761999999999999</v>
      </c>
      <c r="O45" s="124">
        <v>0.34649999999999997</v>
      </c>
      <c r="P45" s="124">
        <v>2409.9</v>
      </c>
      <c r="Q45" s="124">
        <v>0.71099999999999997</v>
      </c>
      <c r="R45" s="126" t="s">
        <v>1508</v>
      </c>
      <c r="S45" s="124">
        <v>0.4</v>
      </c>
      <c r="T45" s="124">
        <v>0.41899999999999998</v>
      </c>
      <c r="U45" s="126" t="s">
        <v>1508</v>
      </c>
      <c r="V45" s="124">
        <v>255.19300000000001</v>
      </c>
      <c r="W45" s="124">
        <v>3.3000000000000002E-2</v>
      </c>
      <c r="X45" s="124">
        <v>5.1999999999999998E-2</v>
      </c>
      <c r="Y45" s="124">
        <v>13.85</v>
      </c>
      <c r="Z45" s="124">
        <v>8.1000000000000003E-2</v>
      </c>
      <c r="AA45" s="124">
        <v>0.22731999999999999</v>
      </c>
      <c r="AB45" s="124">
        <v>0.38274999999999998</v>
      </c>
      <c r="AC45" s="124">
        <v>3</v>
      </c>
      <c r="AD45" s="124">
        <v>0.28100000000000003</v>
      </c>
    </row>
    <row r="46" spans="1:30" x14ac:dyDescent="0.3">
      <c r="A46" s="126" t="s">
        <v>855</v>
      </c>
      <c r="B46" s="124">
        <v>2691.79</v>
      </c>
      <c r="C46" s="124">
        <v>2.5709399999999998</v>
      </c>
      <c r="D46" s="124">
        <v>0.90459999999999996</v>
      </c>
      <c r="E46" s="124">
        <v>0.19400000000000001</v>
      </c>
      <c r="F46" s="124">
        <v>0.15351999999999999</v>
      </c>
      <c r="G46" s="124">
        <v>1.231E-2</v>
      </c>
      <c r="H46" s="124">
        <v>3874.1933199999999</v>
      </c>
      <c r="I46" s="124">
        <v>46.081000000000003</v>
      </c>
      <c r="J46" s="124">
        <v>3.43912</v>
      </c>
      <c r="K46" s="124">
        <v>0.46222999999999997</v>
      </c>
      <c r="L46" s="124">
        <v>20.194710000000001</v>
      </c>
      <c r="M46" s="124">
        <v>20.51</v>
      </c>
      <c r="N46" s="124">
        <v>0.16761999999999999</v>
      </c>
      <c r="O46" s="124">
        <v>0.34649999999999997</v>
      </c>
      <c r="P46" s="124">
        <v>2409.9</v>
      </c>
      <c r="Q46" s="124">
        <v>0.71099999999999997</v>
      </c>
      <c r="R46" s="126" t="s">
        <v>1508</v>
      </c>
      <c r="S46" s="124">
        <v>0.4</v>
      </c>
      <c r="T46" s="124">
        <v>0.41899999999999998</v>
      </c>
      <c r="U46" s="126" t="s">
        <v>1508</v>
      </c>
      <c r="V46" s="124">
        <v>255.19300000000001</v>
      </c>
      <c r="W46" s="124">
        <v>3.3000000000000002E-2</v>
      </c>
      <c r="X46" s="124">
        <v>5.1999999999999998E-2</v>
      </c>
      <c r="Y46" s="124">
        <v>13.85</v>
      </c>
      <c r="Z46" s="124">
        <v>8.1000000000000003E-2</v>
      </c>
      <c r="AA46" s="124">
        <v>0.22731999999999999</v>
      </c>
      <c r="AB46" s="124">
        <v>0.38274999999999998</v>
      </c>
      <c r="AC46" s="124">
        <v>3</v>
      </c>
      <c r="AD46" s="124">
        <v>0.28100000000000003</v>
      </c>
    </row>
    <row r="47" spans="1:30" x14ac:dyDescent="0.3">
      <c r="A47" s="126" t="s">
        <v>856</v>
      </c>
      <c r="B47" s="124">
        <v>2691.66</v>
      </c>
      <c r="C47" s="124">
        <v>2.5632600000000001</v>
      </c>
      <c r="D47" s="124">
        <v>0.8105</v>
      </c>
      <c r="E47" s="124">
        <v>0.2</v>
      </c>
      <c r="F47" s="124">
        <v>0.15561</v>
      </c>
      <c r="G47" s="124">
        <v>1.3089999999999999E-2</v>
      </c>
      <c r="H47" s="124">
        <v>3874.18082</v>
      </c>
      <c r="I47" s="126" t="s">
        <v>1508</v>
      </c>
      <c r="J47" s="126" t="s">
        <v>1508</v>
      </c>
      <c r="K47" s="124">
        <v>0.46577000000000002</v>
      </c>
      <c r="L47" s="124">
        <v>20.16386</v>
      </c>
      <c r="M47" s="126" t="s">
        <v>1508</v>
      </c>
      <c r="N47" s="124">
        <v>0.17549999999999999</v>
      </c>
      <c r="O47" s="124">
        <v>0.32790000000000002</v>
      </c>
      <c r="P47" s="124">
        <v>2409.77</v>
      </c>
      <c r="Q47" s="124">
        <v>0.69699999999999995</v>
      </c>
      <c r="R47" s="126" t="s">
        <v>1508</v>
      </c>
      <c r="S47" s="124">
        <v>0.375</v>
      </c>
      <c r="T47" s="124">
        <v>0.41899999999999998</v>
      </c>
      <c r="U47" s="124">
        <v>43.24</v>
      </c>
      <c r="V47" s="124">
        <v>255.184</v>
      </c>
      <c r="W47" s="124">
        <v>2.8000000000000001E-2</v>
      </c>
      <c r="X47" s="124">
        <v>5.0999999999999997E-2</v>
      </c>
      <c r="Y47" s="124">
        <v>13.85</v>
      </c>
      <c r="Z47" s="124">
        <v>0.10199999999999999</v>
      </c>
      <c r="AA47" s="124">
        <v>0.23918</v>
      </c>
      <c r="AB47" s="124">
        <v>0.36941000000000002</v>
      </c>
      <c r="AC47" s="124">
        <v>3.19</v>
      </c>
      <c r="AD47" s="124">
        <v>0.27700000000000002</v>
      </c>
    </row>
    <row r="48" spans="1:30" x14ac:dyDescent="0.3">
      <c r="A48" s="126" t="s">
        <v>857</v>
      </c>
      <c r="B48" s="124">
        <v>2691.66</v>
      </c>
      <c r="C48" s="124">
        <v>2.5632600000000001</v>
      </c>
      <c r="D48" s="124">
        <v>0.8105</v>
      </c>
      <c r="E48" s="124">
        <v>0.2</v>
      </c>
      <c r="F48" s="124">
        <v>0.15561</v>
      </c>
      <c r="G48" s="124">
        <v>1.3089999999999999E-2</v>
      </c>
      <c r="H48" s="124">
        <v>3874.18082</v>
      </c>
      <c r="I48" s="126" t="s">
        <v>1508</v>
      </c>
      <c r="J48" s="126" t="s">
        <v>1508</v>
      </c>
      <c r="K48" s="124">
        <v>0.46577000000000002</v>
      </c>
      <c r="L48" s="124">
        <v>20.16386</v>
      </c>
      <c r="M48" s="126" t="s">
        <v>1508</v>
      </c>
      <c r="N48" s="124">
        <v>0.17549999999999999</v>
      </c>
      <c r="O48" s="124">
        <v>0.32790000000000002</v>
      </c>
      <c r="P48" s="124">
        <v>2409.77</v>
      </c>
      <c r="Q48" s="124">
        <v>0.69699999999999995</v>
      </c>
      <c r="R48" s="126" t="s">
        <v>1508</v>
      </c>
      <c r="S48" s="124">
        <v>0.375</v>
      </c>
      <c r="T48" s="124">
        <v>0.41899999999999998</v>
      </c>
      <c r="U48" s="124">
        <v>43.24</v>
      </c>
      <c r="V48" s="124">
        <v>255.184</v>
      </c>
      <c r="W48" s="124">
        <v>2.8000000000000001E-2</v>
      </c>
      <c r="X48" s="124">
        <v>5.0999999999999997E-2</v>
      </c>
      <c r="Y48" s="124">
        <v>13.85</v>
      </c>
      <c r="Z48" s="124">
        <v>0.10199999999999999</v>
      </c>
      <c r="AA48" s="124">
        <v>0.23918</v>
      </c>
      <c r="AB48" s="124">
        <v>0.36941000000000002</v>
      </c>
      <c r="AC48" s="124">
        <v>3.19</v>
      </c>
      <c r="AD48" s="124">
        <v>0.27700000000000002</v>
      </c>
    </row>
    <row r="49" spans="1:30" x14ac:dyDescent="0.3">
      <c r="A49" s="126" t="s">
        <v>858</v>
      </c>
      <c r="B49" s="124">
        <v>2691.51</v>
      </c>
      <c r="C49" s="124">
        <v>2.5168200000000001</v>
      </c>
      <c r="D49" s="124">
        <v>0.71550000000000002</v>
      </c>
      <c r="E49" s="124">
        <v>0.20499999999999999</v>
      </c>
      <c r="F49" s="124">
        <v>0.15468999999999999</v>
      </c>
      <c r="G49" s="124">
        <v>1.274E-2</v>
      </c>
      <c r="H49" s="124">
        <v>3874.1512600000001</v>
      </c>
      <c r="I49" s="126" t="s">
        <v>1508</v>
      </c>
      <c r="J49" s="126" t="s">
        <v>1508</v>
      </c>
      <c r="K49" s="124">
        <v>0.47039999999999998</v>
      </c>
      <c r="L49" s="124">
        <v>20.090900000000001</v>
      </c>
      <c r="M49" s="126" t="s">
        <v>1508</v>
      </c>
      <c r="N49" s="124">
        <v>0.15265999999999999</v>
      </c>
      <c r="O49" s="124">
        <v>0.30958999999999998</v>
      </c>
      <c r="P49" s="124">
        <v>2409.64</v>
      </c>
      <c r="Q49" s="124">
        <v>0.68300000000000005</v>
      </c>
      <c r="R49" s="126" t="s">
        <v>1508</v>
      </c>
      <c r="S49" s="124">
        <v>0.35099999999999998</v>
      </c>
      <c r="T49" s="124">
        <v>0.41799999999999998</v>
      </c>
      <c r="U49" s="126" t="s">
        <v>1508</v>
      </c>
      <c r="V49" s="124">
        <v>255.17500000000001</v>
      </c>
      <c r="W49" s="124">
        <v>3.4000000000000002E-2</v>
      </c>
      <c r="X49" s="124">
        <v>0.05</v>
      </c>
      <c r="Y49" s="124">
        <v>13.85</v>
      </c>
      <c r="Z49" s="124">
        <v>0.126</v>
      </c>
      <c r="AA49" s="124">
        <v>0.30907000000000001</v>
      </c>
      <c r="AB49" s="124">
        <v>0.29366999999999999</v>
      </c>
      <c r="AC49" s="124">
        <v>3.33</v>
      </c>
      <c r="AD49" s="124">
        <v>0.27200000000000002</v>
      </c>
    </row>
    <row r="50" spans="1:30" x14ac:dyDescent="0.3">
      <c r="A50" s="126" t="s">
        <v>859</v>
      </c>
      <c r="B50" s="124">
        <v>2691.51</v>
      </c>
      <c r="C50" s="124">
        <v>2.5168200000000001</v>
      </c>
      <c r="D50" s="124">
        <v>0.71550000000000002</v>
      </c>
      <c r="E50" s="124">
        <v>0.20499999999999999</v>
      </c>
      <c r="F50" s="124">
        <v>0.15468999999999999</v>
      </c>
      <c r="G50" s="124">
        <v>1.274E-2</v>
      </c>
      <c r="H50" s="124">
        <v>3874.1512600000001</v>
      </c>
      <c r="I50" s="126" t="s">
        <v>1508</v>
      </c>
      <c r="J50" s="126" t="s">
        <v>1508</v>
      </c>
      <c r="K50" s="124">
        <v>0.47039999999999998</v>
      </c>
      <c r="L50" s="124">
        <v>20.090900000000001</v>
      </c>
      <c r="M50" s="126" t="s">
        <v>1508</v>
      </c>
      <c r="N50" s="124">
        <v>0.15265999999999999</v>
      </c>
      <c r="O50" s="124">
        <v>0.30958999999999998</v>
      </c>
      <c r="P50" s="124">
        <v>2409.64</v>
      </c>
      <c r="Q50" s="124">
        <v>0.68300000000000005</v>
      </c>
      <c r="R50" s="126" t="s">
        <v>1508</v>
      </c>
      <c r="S50" s="124">
        <v>0.35099999999999998</v>
      </c>
      <c r="T50" s="124">
        <v>0.41799999999999998</v>
      </c>
      <c r="U50" s="126" t="s">
        <v>1508</v>
      </c>
      <c r="V50" s="124">
        <v>255.17500000000001</v>
      </c>
      <c r="W50" s="124">
        <v>3.4000000000000002E-2</v>
      </c>
      <c r="X50" s="124">
        <v>0.05</v>
      </c>
      <c r="Y50" s="124">
        <v>13.85</v>
      </c>
      <c r="Z50" s="124">
        <v>0.126</v>
      </c>
      <c r="AA50" s="124">
        <v>0.30907000000000001</v>
      </c>
      <c r="AB50" s="124">
        <v>0.29366999999999999</v>
      </c>
      <c r="AC50" s="124">
        <v>3.33</v>
      </c>
      <c r="AD50" s="124">
        <v>0.27200000000000002</v>
      </c>
    </row>
    <row r="51" spans="1:30" x14ac:dyDescent="0.3">
      <c r="A51" s="126" t="s">
        <v>860</v>
      </c>
      <c r="B51" s="124">
        <v>2691.35</v>
      </c>
      <c r="C51" s="124">
        <v>2.4525199999999998</v>
      </c>
      <c r="D51" s="124">
        <v>0.58679999999999999</v>
      </c>
      <c r="E51" s="124">
        <v>0.189</v>
      </c>
      <c r="F51" s="124">
        <v>0.18365000000000001</v>
      </c>
      <c r="G51" s="124">
        <v>1.163E-2</v>
      </c>
      <c r="H51" s="124">
        <v>3874.1274800000001</v>
      </c>
      <c r="I51" s="126" t="s">
        <v>1508</v>
      </c>
      <c r="J51" s="126" t="s">
        <v>1508</v>
      </c>
      <c r="K51" s="124">
        <v>0.47467999999999999</v>
      </c>
      <c r="L51" s="124">
        <v>20.03229</v>
      </c>
      <c r="M51" s="126" t="s">
        <v>1508</v>
      </c>
      <c r="N51" s="124">
        <v>0.12939000000000001</v>
      </c>
      <c r="O51" s="124">
        <v>0.30356</v>
      </c>
      <c r="P51" s="124">
        <v>2409.4499999999998</v>
      </c>
      <c r="Q51" s="124">
        <v>0.66200000000000003</v>
      </c>
      <c r="R51" s="126" t="s">
        <v>1508</v>
      </c>
      <c r="S51" s="124">
        <v>0.32800000000000001</v>
      </c>
      <c r="T51" s="124">
        <v>0.42</v>
      </c>
      <c r="U51" s="126" t="s">
        <v>1508</v>
      </c>
      <c r="V51" s="124">
        <v>255.167</v>
      </c>
      <c r="W51" s="124">
        <v>5.8999999999999997E-2</v>
      </c>
      <c r="X51" s="124">
        <v>4.9000000000000002E-2</v>
      </c>
      <c r="Y51" s="124">
        <v>13.85</v>
      </c>
      <c r="Z51" s="124">
        <v>0.13</v>
      </c>
      <c r="AA51" s="124">
        <v>0.40734999999999999</v>
      </c>
      <c r="AB51" s="124">
        <v>0.19527</v>
      </c>
      <c r="AC51" s="124">
        <v>3.42</v>
      </c>
      <c r="AD51" s="124">
        <v>0.26800000000000002</v>
      </c>
    </row>
    <row r="52" spans="1:30" x14ac:dyDescent="0.3">
      <c r="A52" s="126" t="s">
        <v>861</v>
      </c>
      <c r="B52" s="124">
        <v>2691.35</v>
      </c>
      <c r="C52" s="124">
        <v>2.4525199999999998</v>
      </c>
      <c r="D52" s="124">
        <v>0.58679999999999999</v>
      </c>
      <c r="E52" s="124">
        <v>0.189</v>
      </c>
      <c r="F52" s="124">
        <v>0.18365000000000001</v>
      </c>
      <c r="G52" s="124">
        <v>1.163E-2</v>
      </c>
      <c r="H52" s="124">
        <v>3874.1274800000001</v>
      </c>
      <c r="I52" s="126" t="s">
        <v>1508</v>
      </c>
      <c r="J52" s="126" t="s">
        <v>1508</v>
      </c>
      <c r="K52" s="124">
        <v>0.47467999999999999</v>
      </c>
      <c r="L52" s="124">
        <v>20.03229</v>
      </c>
      <c r="M52" s="126" t="s">
        <v>1508</v>
      </c>
      <c r="N52" s="124">
        <v>0.12939000000000001</v>
      </c>
      <c r="O52" s="124">
        <v>0.30356</v>
      </c>
      <c r="P52" s="124">
        <v>2409.4499999999998</v>
      </c>
      <c r="Q52" s="124">
        <v>0.66200000000000003</v>
      </c>
      <c r="R52" s="126" t="s">
        <v>1508</v>
      </c>
      <c r="S52" s="124">
        <v>0.32800000000000001</v>
      </c>
      <c r="T52" s="124">
        <v>0.42</v>
      </c>
      <c r="U52" s="126" t="s">
        <v>1508</v>
      </c>
      <c r="V52" s="124">
        <v>255.167</v>
      </c>
      <c r="W52" s="124">
        <v>5.8999999999999997E-2</v>
      </c>
      <c r="X52" s="124">
        <v>4.9000000000000002E-2</v>
      </c>
      <c r="Y52" s="124">
        <v>13.85</v>
      </c>
      <c r="Z52" s="124">
        <v>0.13</v>
      </c>
      <c r="AA52" s="124">
        <v>0.40734999999999999</v>
      </c>
      <c r="AB52" s="124">
        <v>0.19527</v>
      </c>
      <c r="AC52" s="124">
        <v>3.42</v>
      </c>
      <c r="AD52" s="124">
        <v>0.26800000000000002</v>
      </c>
    </row>
    <row r="53" spans="1:30" x14ac:dyDescent="0.3">
      <c r="A53" s="126" t="s">
        <v>862</v>
      </c>
      <c r="B53" s="124">
        <v>2691.17</v>
      </c>
      <c r="C53" s="124">
        <v>2.3887499999999999</v>
      </c>
      <c r="D53" s="124">
        <v>0.43664999999999998</v>
      </c>
      <c r="E53" s="124">
        <v>0.161</v>
      </c>
      <c r="F53" s="124">
        <v>0.21757000000000001</v>
      </c>
      <c r="G53" s="124">
        <v>1.052E-2</v>
      </c>
      <c r="H53" s="124">
        <v>3874.1085800000001</v>
      </c>
      <c r="I53" s="126" t="s">
        <v>1508</v>
      </c>
      <c r="J53" s="126" t="s">
        <v>1508</v>
      </c>
      <c r="K53" s="124">
        <v>0.47899000000000003</v>
      </c>
      <c r="L53" s="124">
        <v>19.985720000000001</v>
      </c>
      <c r="M53" s="126" t="s">
        <v>1508</v>
      </c>
      <c r="N53" s="124">
        <v>0.10512000000000001</v>
      </c>
      <c r="O53" s="124">
        <v>0.32790000000000002</v>
      </c>
      <c r="P53" s="124">
        <v>2409.46</v>
      </c>
      <c r="Q53" s="124">
        <v>0.66300000000000003</v>
      </c>
      <c r="R53" s="126" t="s">
        <v>1508</v>
      </c>
      <c r="S53" s="124">
        <v>0.30499999999999999</v>
      </c>
      <c r="T53" s="124">
        <v>0.41899999999999998</v>
      </c>
      <c r="U53" s="126" t="s">
        <v>1508</v>
      </c>
      <c r="V53" s="124">
        <v>255.15799999999999</v>
      </c>
      <c r="W53" s="124">
        <v>8.4000000000000005E-2</v>
      </c>
      <c r="X53" s="124">
        <v>4.8000000000000001E-2</v>
      </c>
      <c r="Y53" s="124">
        <v>13.85</v>
      </c>
      <c r="Z53" s="124">
        <v>0.13800000000000001</v>
      </c>
      <c r="AA53" s="124">
        <v>0.51060000000000005</v>
      </c>
      <c r="AB53" s="124">
        <v>9.6180000000000002E-2</v>
      </c>
      <c r="AC53" s="124">
        <v>3.46</v>
      </c>
      <c r="AD53" s="124">
        <v>0.27</v>
      </c>
    </row>
    <row r="54" spans="1:30" x14ac:dyDescent="0.3">
      <c r="A54" s="126" t="s">
        <v>863</v>
      </c>
      <c r="B54" s="124">
        <v>2691.17</v>
      </c>
      <c r="C54" s="124">
        <v>2.3887499999999999</v>
      </c>
      <c r="D54" s="124">
        <v>0.43664999999999998</v>
      </c>
      <c r="E54" s="124">
        <v>0.161</v>
      </c>
      <c r="F54" s="124">
        <v>0.21757000000000001</v>
      </c>
      <c r="G54" s="124">
        <v>1.052E-2</v>
      </c>
      <c r="H54" s="124">
        <v>3874.1085800000001</v>
      </c>
      <c r="I54" s="126" t="s">
        <v>1508</v>
      </c>
      <c r="J54" s="126" t="s">
        <v>1508</v>
      </c>
      <c r="K54" s="124">
        <v>0.47899000000000003</v>
      </c>
      <c r="L54" s="124">
        <v>19.985720000000001</v>
      </c>
      <c r="M54" s="126" t="s">
        <v>1508</v>
      </c>
      <c r="N54" s="124">
        <v>0.10512000000000001</v>
      </c>
      <c r="O54" s="124">
        <v>0.32790000000000002</v>
      </c>
      <c r="P54" s="124">
        <v>2409.46</v>
      </c>
      <c r="Q54" s="124">
        <v>0.66300000000000003</v>
      </c>
      <c r="R54" s="126" t="s">
        <v>1508</v>
      </c>
      <c r="S54" s="124">
        <v>0.30499999999999999</v>
      </c>
      <c r="T54" s="124">
        <v>0.41899999999999998</v>
      </c>
      <c r="U54" s="126" t="s">
        <v>1508</v>
      </c>
      <c r="V54" s="124">
        <v>255.15799999999999</v>
      </c>
      <c r="W54" s="124">
        <v>8.4000000000000005E-2</v>
      </c>
      <c r="X54" s="124">
        <v>4.8000000000000001E-2</v>
      </c>
      <c r="Y54" s="124">
        <v>13.85</v>
      </c>
      <c r="Z54" s="124">
        <v>0.13800000000000001</v>
      </c>
      <c r="AA54" s="124">
        <v>0.51060000000000005</v>
      </c>
      <c r="AB54" s="124">
        <v>9.6180000000000002E-2</v>
      </c>
      <c r="AC54" s="124">
        <v>3.46</v>
      </c>
      <c r="AD54" s="124">
        <v>0.27</v>
      </c>
    </row>
    <row r="55" spans="1:30" x14ac:dyDescent="0.3">
      <c r="A55" s="126" t="s">
        <v>864</v>
      </c>
      <c r="B55" s="124">
        <v>2690.97</v>
      </c>
      <c r="C55" s="124">
        <v>2.3262</v>
      </c>
      <c r="D55" s="124">
        <v>0.30402000000000001</v>
      </c>
      <c r="E55" s="124">
        <v>0.151</v>
      </c>
      <c r="F55" s="124">
        <v>0.22622999999999999</v>
      </c>
      <c r="G55" s="124">
        <v>9.7900000000000001E-3</v>
      </c>
      <c r="H55" s="124">
        <v>3874.0939499999999</v>
      </c>
      <c r="I55" s="126" t="s">
        <v>1508</v>
      </c>
      <c r="J55" s="126" t="s">
        <v>1508</v>
      </c>
      <c r="K55" s="124">
        <v>0.48293000000000003</v>
      </c>
      <c r="L55" s="124">
        <v>19.94969</v>
      </c>
      <c r="M55" s="126" t="s">
        <v>1508</v>
      </c>
      <c r="N55" s="124">
        <v>9.4170000000000004E-2</v>
      </c>
      <c r="O55" s="124">
        <v>0.35276999999999997</v>
      </c>
      <c r="P55" s="124">
        <v>2409.58</v>
      </c>
      <c r="Q55" s="124">
        <v>0.67600000000000005</v>
      </c>
      <c r="R55" s="126" t="s">
        <v>1508</v>
      </c>
      <c r="S55" s="124">
        <v>0.27200000000000002</v>
      </c>
      <c r="T55" s="124">
        <v>0.41899999999999998</v>
      </c>
      <c r="U55" s="126" t="s">
        <v>1508</v>
      </c>
      <c r="V55" s="124">
        <v>255.149</v>
      </c>
      <c r="W55" s="124">
        <v>0.11</v>
      </c>
      <c r="X55" s="124">
        <v>4.8000000000000001E-2</v>
      </c>
      <c r="Y55" s="124">
        <v>13.85</v>
      </c>
      <c r="Z55" s="124">
        <v>0.14199999999999999</v>
      </c>
      <c r="AA55" s="124">
        <v>0.58106999999999998</v>
      </c>
      <c r="AB55" s="124">
        <v>3.9199999999999999E-2</v>
      </c>
      <c r="AC55" s="124">
        <v>3.24</v>
      </c>
      <c r="AD55" s="124">
        <v>0.27200000000000002</v>
      </c>
    </row>
    <row r="56" spans="1:30" x14ac:dyDescent="0.3">
      <c r="A56" s="126" t="s">
        <v>865</v>
      </c>
      <c r="B56" s="124">
        <v>2690.97</v>
      </c>
      <c r="C56" s="124">
        <v>2.3262</v>
      </c>
      <c r="D56" s="124">
        <v>0.30402000000000001</v>
      </c>
      <c r="E56" s="124">
        <v>0.151</v>
      </c>
      <c r="F56" s="124">
        <v>0.22622999999999999</v>
      </c>
      <c r="G56" s="124">
        <v>9.7900000000000001E-3</v>
      </c>
      <c r="H56" s="124">
        <v>3874.0939499999999</v>
      </c>
      <c r="I56" s="126" t="s">
        <v>1508</v>
      </c>
      <c r="J56" s="126" t="s">
        <v>1508</v>
      </c>
      <c r="K56" s="124">
        <v>0.48293000000000003</v>
      </c>
      <c r="L56" s="124">
        <v>19.94969</v>
      </c>
      <c r="M56" s="126" t="s">
        <v>1508</v>
      </c>
      <c r="N56" s="124">
        <v>9.4170000000000004E-2</v>
      </c>
      <c r="O56" s="124">
        <v>0.35276999999999997</v>
      </c>
      <c r="P56" s="124">
        <v>2409.58</v>
      </c>
      <c r="Q56" s="124">
        <v>0.67600000000000005</v>
      </c>
      <c r="R56" s="126" t="s">
        <v>1508</v>
      </c>
      <c r="S56" s="124">
        <v>0.27200000000000002</v>
      </c>
      <c r="T56" s="124">
        <v>0.41899999999999998</v>
      </c>
      <c r="U56" s="126" t="s">
        <v>1508</v>
      </c>
      <c r="V56" s="124">
        <v>255.149</v>
      </c>
      <c r="W56" s="124">
        <v>0.11</v>
      </c>
      <c r="X56" s="124">
        <v>4.8000000000000001E-2</v>
      </c>
      <c r="Y56" s="124">
        <v>13.85</v>
      </c>
      <c r="Z56" s="124">
        <v>0.14199999999999999</v>
      </c>
      <c r="AA56" s="124">
        <v>0.58106999999999998</v>
      </c>
      <c r="AB56" s="124">
        <v>3.9199999999999999E-2</v>
      </c>
      <c r="AC56" s="124">
        <v>3.24</v>
      </c>
      <c r="AD56" s="124">
        <v>0.27200000000000002</v>
      </c>
    </row>
    <row r="57" spans="1:30" x14ac:dyDescent="0.3">
      <c r="A57" s="126" t="s">
        <v>866</v>
      </c>
      <c r="B57" s="124">
        <v>2690.82</v>
      </c>
      <c r="C57" s="124">
        <v>2.3058000000000001</v>
      </c>
      <c r="D57" s="124">
        <v>0.31892999999999999</v>
      </c>
      <c r="E57" s="124">
        <v>0.161</v>
      </c>
      <c r="F57" s="124">
        <v>0.21998000000000001</v>
      </c>
      <c r="G57" s="124">
        <v>1.0189999999999999E-2</v>
      </c>
      <c r="H57" s="124">
        <v>3874.0750600000001</v>
      </c>
      <c r="I57" s="126" t="s">
        <v>1508</v>
      </c>
      <c r="J57" s="126" t="s">
        <v>1508</v>
      </c>
      <c r="K57" s="124">
        <v>0.48677999999999999</v>
      </c>
      <c r="L57" s="124">
        <v>19.901679999999999</v>
      </c>
      <c r="M57" s="126" t="s">
        <v>1508</v>
      </c>
      <c r="N57" s="124">
        <v>9.4170000000000004E-2</v>
      </c>
      <c r="O57" s="124">
        <v>0.37816</v>
      </c>
      <c r="P57" s="124">
        <v>2409.66</v>
      </c>
      <c r="Q57" s="124">
        <v>0.68500000000000005</v>
      </c>
      <c r="R57" s="126" t="s">
        <v>1508</v>
      </c>
      <c r="S57" s="124">
        <v>0.248</v>
      </c>
      <c r="T57" s="124">
        <v>0.42099999999999999</v>
      </c>
      <c r="U57" s="126" t="s">
        <v>1508</v>
      </c>
      <c r="V57" s="124">
        <v>255.14099999999999</v>
      </c>
      <c r="W57" s="124">
        <v>0.13500000000000001</v>
      </c>
      <c r="X57" s="124">
        <v>4.8000000000000001E-2</v>
      </c>
      <c r="Y57" s="124">
        <v>13.85</v>
      </c>
      <c r="Z57" s="124">
        <v>0.153</v>
      </c>
      <c r="AA57" s="124">
        <v>0.57696999999999998</v>
      </c>
      <c r="AB57" s="124">
        <v>4.027E-2</v>
      </c>
      <c r="AC57" s="124">
        <v>2.89</v>
      </c>
      <c r="AD57" s="124">
        <v>0.27400000000000002</v>
      </c>
    </row>
    <row r="58" spans="1:30" x14ac:dyDescent="0.3">
      <c r="A58" s="127" t="s">
        <v>867</v>
      </c>
      <c r="B58" s="133">
        <v>2690.82</v>
      </c>
      <c r="C58" s="133">
        <v>2.3058000000000001</v>
      </c>
      <c r="D58" s="133">
        <v>0.31892999999999999</v>
      </c>
      <c r="E58" s="133">
        <v>0.161</v>
      </c>
      <c r="F58" s="133">
        <v>0.21998000000000001</v>
      </c>
      <c r="G58" s="133">
        <v>1.0189999999999999E-2</v>
      </c>
      <c r="H58" s="133">
        <v>3874.0750600000001</v>
      </c>
      <c r="I58" s="127" t="s">
        <v>1508</v>
      </c>
      <c r="J58" s="127" t="s">
        <v>1508</v>
      </c>
      <c r="K58" s="133">
        <v>0.48677999999999999</v>
      </c>
      <c r="L58" s="133">
        <v>19.901679999999999</v>
      </c>
      <c r="M58" s="127" t="s">
        <v>1508</v>
      </c>
      <c r="N58" s="133">
        <v>9.4170000000000004E-2</v>
      </c>
      <c r="O58" s="133">
        <v>0.37816</v>
      </c>
      <c r="P58" s="133">
        <v>2409.66</v>
      </c>
      <c r="Q58" s="133">
        <v>0.68500000000000005</v>
      </c>
      <c r="R58" s="127" t="s">
        <v>1508</v>
      </c>
      <c r="S58" s="133">
        <v>0.248</v>
      </c>
      <c r="T58" s="133">
        <v>0.42099999999999999</v>
      </c>
      <c r="U58" s="127" t="s">
        <v>1508</v>
      </c>
      <c r="V58" s="133">
        <v>255.14099999999999</v>
      </c>
      <c r="W58" s="133">
        <v>0.13500000000000001</v>
      </c>
      <c r="X58" s="133">
        <v>4.8000000000000001E-2</v>
      </c>
      <c r="Y58" s="133">
        <v>13.85</v>
      </c>
      <c r="Z58" s="133">
        <v>0.153</v>
      </c>
      <c r="AA58" s="133">
        <v>0.57696999999999998</v>
      </c>
      <c r="AB58" s="133">
        <v>4.027E-2</v>
      </c>
      <c r="AC58" s="133">
        <v>2.89</v>
      </c>
      <c r="AD58" s="133">
        <v>0.27400000000000002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3" t="s">
        <v>1540</v>
      </c>
      <c r="C5" s="1"/>
      <c r="D5" s="1"/>
      <c r="E5" s="1"/>
      <c r="F5" s="1"/>
      <c r="G5" s="1"/>
      <c r="H5" s="1"/>
    </row>
    <row r="6" spans="1:8" ht="27.6" x14ac:dyDescent="0.3">
      <c r="A6" s="1"/>
      <c r="B6" s="3" t="s">
        <v>68</v>
      </c>
      <c r="C6" s="3" t="s">
        <v>3</v>
      </c>
      <c r="D6" s="3" t="s">
        <v>1541</v>
      </c>
      <c r="E6" s="3" t="s">
        <v>7</v>
      </c>
      <c r="F6" s="3" t="s">
        <v>8</v>
      </c>
      <c r="G6" s="3" t="s">
        <v>1542</v>
      </c>
      <c r="H6" s="3" t="s">
        <v>1543</v>
      </c>
    </row>
    <row r="7" spans="1:8" x14ac:dyDescent="0.3">
      <c r="A7" s="1"/>
      <c r="B7" s="9" t="s">
        <v>72</v>
      </c>
      <c r="C7" s="6" t="s">
        <v>608</v>
      </c>
      <c r="D7" s="6" t="s">
        <v>1529</v>
      </c>
      <c r="E7" s="9" t="s">
        <v>1544</v>
      </c>
      <c r="F7" s="9" t="s">
        <v>1545</v>
      </c>
      <c r="G7" s="147">
        <v>10</v>
      </c>
      <c r="H7" s="9"/>
    </row>
    <row r="8" spans="1:8" x14ac:dyDescent="0.3">
      <c r="A8" s="1"/>
      <c r="B8" s="9" t="s">
        <v>72</v>
      </c>
      <c r="C8" s="6" t="s">
        <v>84</v>
      </c>
      <c r="D8" s="6" t="s">
        <v>1546</v>
      </c>
      <c r="E8" s="9" t="s">
        <v>1544</v>
      </c>
      <c r="F8" s="9" t="s">
        <v>1545</v>
      </c>
      <c r="G8" s="147">
        <v>0.45</v>
      </c>
      <c r="H8" s="9"/>
    </row>
    <row r="9" spans="1:8" x14ac:dyDescent="0.3">
      <c r="A9" s="1"/>
      <c r="B9" s="9" t="s">
        <v>72</v>
      </c>
      <c r="C9" s="6" t="s">
        <v>84</v>
      </c>
      <c r="D9" s="6" t="s">
        <v>1547</v>
      </c>
      <c r="E9" s="9" t="s">
        <v>1544</v>
      </c>
      <c r="F9" s="9" t="s">
        <v>1545</v>
      </c>
      <c r="G9" s="147">
        <v>0.04</v>
      </c>
      <c r="H9" s="9"/>
    </row>
    <row r="10" spans="1:8" x14ac:dyDescent="0.3">
      <c r="A10" s="1"/>
      <c r="B10" s="9" t="s">
        <v>72</v>
      </c>
      <c r="C10" s="6" t="s">
        <v>84</v>
      </c>
      <c r="D10" s="6" t="s">
        <v>1548</v>
      </c>
      <c r="E10" s="9" t="s">
        <v>1544</v>
      </c>
      <c r="F10" s="9" t="s">
        <v>1545</v>
      </c>
      <c r="G10" s="147">
        <v>0.17</v>
      </c>
      <c r="H10" s="9"/>
    </row>
    <row r="11" spans="1:8" x14ac:dyDescent="0.3">
      <c r="A11" s="1"/>
      <c r="B11" s="9" t="s">
        <v>72</v>
      </c>
      <c r="C11" s="6" t="s">
        <v>84</v>
      </c>
      <c r="D11" s="6" t="s">
        <v>1549</v>
      </c>
      <c r="E11" s="9" t="s">
        <v>1544</v>
      </c>
      <c r="F11" s="9" t="s">
        <v>1545</v>
      </c>
      <c r="G11" s="147">
        <v>2.7</v>
      </c>
      <c r="H11" s="9"/>
    </row>
    <row r="12" spans="1:8" x14ac:dyDescent="0.3">
      <c r="A12" s="1"/>
      <c r="B12" s="9" t="s">
        <v>72</v>
      </c>
      <c r="C12" s="6" t="s">
        <v>84</v>
      </c>
      <c r="D12" s="6" t="s">
        <v>1550</v>
      </c>
      <c r="E12" s="9" t="s">
        <v>1544</v>
      </c>
      <c r="F12" s="9" t="s">
        <v>1545</v>
      </c>
      <c r="G12" s="147">
        <v>0.14000000000000001</v>
      </c>
      <c r="H12" s="9"/>
    </row>
    <row r="13" spans="1:8" x14ac:dyDescent="0.3">
      <c r="A13" s="1"/>
      <c r="B13" s="9" t="s">
        <v>72</v>
      </c>
      <c r="C13" s="6" t="s">
        <v>84</v>
      </c>
      <c r="D13" s="6" t="s">
        <v>1551</v>
      </c>
      <c r="E13" s="9" t="s">
        <v>1544</v>
      </c>
      <c r="F13" s="9" t="s">
        <v>1545</v>
      </c>
      <c r="G13" s="147">
        <v>0.5</v>
      </c>
      <c r="H13" s="9"/>
    </row>
    <row r="14" spans="1:8" x14ac:dyDescent="0.3">
      <c r="A14" s="1"/>
      <c r="B14" s="9" t="s">
        <v>72</v>
      </c>
      <c r="C14" s="6" t="s">
        <v>84</v>
      </c>
      <c r="D14" s="6" t="s">
        <v>1552</v>
      </c>
      <c r="E14" s="9" t="s">
        <v>1544</v>
      </c>
      <c r="F14" s="9" t="s">
        <v>1545</v>
      </c>
      <c r="G14" s="147">
        <v>0.1</v>
      </c>
      <c r="H14" s="9"/>
    </row>
    <row r="15" spans="1:8" x14ac:dyDescent="0.3">
      <c r="A15" s="1"/>
      <c r="B15" s="9" t="s">
        <v>72</v>
      </c>
      <c r="C15" s="6" t="s">
        <v>84</v>
      </c>
      <c r="D15" s="6" t="s">
        <v>1553</v>
      </c>
      <c r="E15" s="9" t="s">
        <v>1544</v>
      </c>
      <c r="F15" s="9" t="s">
        <v>1545</v>
      </c>
      <c r="G15" s="147">
        <v>0.06</v>
      </c>
      <c r="H15" s="9"/>
    </row>
    <row r="16" spans="1:8" x14ac:dyDescent="0.3">
      <c r="A16" s="1"/>
      <c r="B16" s="9" t="s">
        <v>72</v>
      </c>
      <c r="C16" s="6" t="s">
        <v>84</v>
      </c>
      <c r="D16" s="6" t="s">
        <v>1554</v>
      </c>
      <c r="E16" s="9" t="s">
        <v>1544</v>
      </c>
      <c r="F16" s="9" t="s">
        <v>1545</v>
      </c>
      <c r="G16" s="147">
        <v>7.0000000000000007E-2</v>
      </c>
      <c r="H16" s="9"/>
    </row>
    <row r="17" spans="1:8" x14ac:dyDescent="0.3">
      <c r="A17" s="1"/>
      <c r="B17" s="9" t="s">
        <v>72</v>
      </c>
      <c r="C17" s="6" t="s">
        <v>84</v>
      </c>
      <c r="D17" s="6" t="s">
        <v>1555</v>
      </c>
      <c r="E17" s="9" t="s">
        <v>1544</v>
      </c>
      <c r="F17" s="9" t="s">
        <v>1545</v>
      </c>
      <c r="G17" s="147">
        <v>1.33</v>
      </c>
      <c r="H17" s="9"/>
    </row>
    <row r="18" spans="1:8" x14ac:dyDescent="0.3">
      <c r="A18" s="1"/>
      <c r="B18" s="9" t="s">
        <v>72</v>
      </c>
      <c r="C18" s="6" t="s">
        <v>84</v>
      </c>
      <c r="D18" s="6" t="s">
        <v>1556</v>
      </c>
      <c r="E18" s="9" t="s">
        <v>1544</v>
      </c>
      <c r="F18" s="9" t="s">
        <v>1545</v>
      </c>
      <c r="G18" s="147">
        <v>1.1200000000000001</v>
      </c>
      <c r="H18" s="9"/>
    </row>
    <row r="19" spans="1:8" x14ac:dyDescent="0.3">
      <c r="A19" s="1"/>
      <c r="B19" s="9" t="s">
        <v>72</v>
      </c>
      <c r="C19" s="6" t="s">
        <v>84</v>
      </c>
      <c r="D19" s="6" t="s">
        <v>1557</v>
      </c>
      <c r="E19" s="9" t="s">
        <v>1544</v>
      </c>
      <c r="F19" s="9" t="s">
        <v>1545</v>
      </c>
      <c r="G19" s="147">
        <v>0.28999999999999998</v>
      </c>
      <c r="H19" s="9"/>
    </row>
    <row r="20" spans="1:8" x14ac:dyDescent="0.3">
      <c r="A20" s="1"/>
      <c r="B20" s="9" t="s">
        <v>72</v>
      </c>
      <c r="C20" s="6" t="s">
        <v>84</v>
      </c>
      <c r="D20" s="6" t="s">
        <v>1558</v>
      </c>
      <c r="E20" s="9" t="s">
        <v>1544</v>
      </c>
      <c r="F20" s="9" t="s">
        <v>1545</v>
      </c>
      <c r="G20" s="147">
        <v>0.45300000000000001</v>
      </c>
      <c r="H20" s="9"/>
    </row>
    <row r="21" spans="1:8" x14ac:dyDescent="0.3">
      <c r="A21" s="1"/>
      <c r="B21" s="9" t="s">
        <v>72</v>
      </c>
      <c r="C21" s="6" t="s">
        <v>84</v>
      </c>
      <c r="D21" s="6" t="s">
        <v>1559</v>
      </c>
      <c r="E21" s="9" t="s">
        <v>1544</v>
      </c>
      <c r="F21" s="9" t="s">
        <v>1545</v>
      </c>
      <c r="G21" s="147">
        <v>0.7</v>
      </c>
      <c r="H21" s="9"/>
    </row>
    <row r="22" spans="1:8" x14ac:dyDescent="0.3">
      <c r="A22" s="1"/>
      <c r="B22" s="9" t="s">
        <v>72</v>
      </c>
      <c r="C22" s="6" t="s">
        <v>84</v>
      </c>
      <c r="D22" s="6" t="s">
        <v>1560</v>
      </c>
      <c r="E22" s="9" t="s">
        <v>1544</v>
      </c>
      <c r="F22" s="9" t="s">
        <v>1545</v>
      </c>
      <c r="G22" s="147">
        <v>0.01</v>
      </c>
      <c r="H22" s="9"/>
    </row>
    <row r="23" spans="1:8" x14ac:dyDescent="0.3">
      <c r="A23" s="1"/>
      <c r="B23" s="9" t="s">
        <v>72</v>
      </c>
      <c r="C23" s="6" t="s">
        <v>84</v>
      </c>
      <c r="D23" s="6" t="s">
        <v>1561</v>
      </c>
      <c r="E23" s="9" t="s">
        <v>1544</v>
      </c>
      <c r="F23" s="9" t="s">
        <v>1545</v>
      </c>
      <c r="G23" s="147">
        <v>0.06</v>
      </c>
      <c r="H23" s="9"/>
    </row>
    <row r="24" spans="1:8" x14ac:dyDescent="0.3">
      <c r="A24" s="1"/>
      <c r="B24" s="9" t="s">
        <v>72</v>
      </c>
      <c r="C24" s="6" t="s">
        <v>84</v>
      </c>
      <c r="D24" s="6" t="s">
        <v>1562</v>
      </c>
      <c r="E24" s="9" t="s">
        <v>1544</v>
      </c>
      <c r="F24" s="9" t="s">
        <v>1545</v>
      </c>
      <c r="G24" s="147">
        <v>0.55000000000000004</v>
      </c>
      <c r="H24" s="9"/>
    </row>
    <row r="25" spans="1:8" x14ac:dyDescent="0.3">
      <c r="A25" s="1"/>
      <c r="B25" s="9" t="s">
        <v>72</v>
      </c>
      <c r="C25" s="6" t="s">
        <v>84</v>
      </c>
      <c r="D25" s="6" t="s">
        <v>1563</v>
      </c>
      <c r="E25" s="9" t="s">
        <v>1544</v>
      </c>
      <c r="F25" s="9" t="s">
        <v>1545</v>
      </c>
      <c r="G25" s="147">
        <v>0.22</v>
      </c>
      <c r="H25" s="9"/>
    </row>
    <row r="26" spans="1:8" x14ac:dyDescent="0.3">
      <c r="A26" s="1"/>
      <c r="B26" s="9" t="s">
        <v>72</v>
      </c>
      <c r="C26" s="6" t="s">
        <v>84</v>
      </c>
      <c r="D26" s="6" t="s">
        <v>1564</v>
      </c>
      <c r="E26" s="9" t="s">
        <v>1544</v>
      </c>
      <c r="F26" s="9" t="s">
        <v>1545</v>
      </c>
      <c r="G26" s="147">
        <v>0.17</v>
      </c>
      <c r="H26" s="9"/>
    </row>
    <row r="27" spans="1:8" x14ac:dyDescent="0.3">
      <c r="A27" s="1"/>
      <c r="B27" s="9" t="s">
        <v>72</v>
      </c>
      <c r="C27" s="6" t="s">
        <v>84</v>
      </c>
      <c r="D27" s="6" t="s">
        <v>1565</v>
      </c>
      <c r="E27" s="9" t="s">
        <v>1544</v>
      </c>
      <c r="F27" s="9" t="s">
        <v>1545</v>
      </c>
      <c r="G27" s="147">
        <v>0.06</v>
      </c>
      <c r="H27" s="9"/>
    </row>
    <row r="28" spans="1:8" x14ac:dyDescent="0.3">
      <c r="A28" s="1"/>
      <c r="B28" s="9" t="s">
        <v>72</v>
      </c>
      <c r="C28" s="6" t="s">
        <v>84</v>
      </c>
      <c r="D28" s="6" t="s">
        <v>1566</v>
      </c>
      <c r="E28" s="9" t="s">
        <v>1544</v>
      </c>
      <c r="F28" s="9" t="s">
        <v>1545</v>
      </c>
      <c r="G28" s="147">
        <v>0.4</v>
      </c>
      <c r="H28" s="9"/>
    </row>
    <row r="29" spans="1:8" x14ac:dyDescent="0.3">
      <c r="A29" s="1"/>
      <c r="B29" s="9" t="s">
        <v>72</v>
      </c>
      <c r="C29" s="6" t="s">
        <v>157</v>
      </c>
      <c r="D29" s="6" t="s">
        <v>1567</v>
      </c>
      <c r="E29" s="9" t="s">
        <v>1568</v>
      </c>
      <c r="F29" s="9" t="s">
        <v>1569</v>
      </c>
      <c r="G29" s="147">
        <v>2.5</v>
      </c>
      <c r="H29" s="9"/>
    </row>
    <row r="30" spans="1:8" x14ac:dyDescent="0.3">
      <c r="A30" s="1"/>
      <c r="B30" s="9" t="s">
        <v>72</v>
      </c>
      <c r="C30" s="6" t="s">
        <v>157</v>
      </c>
      <c r="D30" s="6" t="s">
        <v>1567</v>
      </c>
      <c r="E30" s="9" t="s">
        <v>1570</v>
      </c>
      <c r="F30" s="9" t="s">
        <v>1571</v>
      </c>
      <c r="G30" s="147">
        <v>3.5</v>
      </c>
      <c r="H30" s="9"/>
    </row>
    <row r="31" spans="1:8" x14ac:dyDescent="0.3">
      <c r="A31" s="1"/>
      <c r="B31" s="9" t="s">
        <v>72</v>
      </c>
      <c r="C31" s="6" t="s">
        <v>157</v>
      </c>
      <c r="D31" s="6" t="s">
        <v>1567</v>
      </c>
      <c r="E31" s="9" t="s">
        <v>1572</v>
      </c>
      <c r="F31" s="9" t="s">
        <v>1545</v>
      </c>
      <c r="G31" s="147">
        <v>4</v>
      </c>
      <c r="H31" s="9"/>
    </row>
    <row r="32" spans="1:8" x14ac:dyDescent="0.3">
      <c r="A32" s="1"/>
      <c r="B32" s="9" t="s">
        <v>72</v>
      </c>
      <c r="C32" s="6" t="s">
        <v>157</v>
      </c>
      <c r="D32" s="6" t="s">
        <v>1573</v>
      </c>
      <c r="E32" s="9" t="s">
        <v>1544</v>
      </c>
      <c r="F32" s="9" t="s">
        <v>1545</v>
      </c>
      <c r="G32" s="147">
        <v>4.3380000000000001</v>
      </c>
      <c r="H32" s="9"/>
    </row>
    <row r="33" spans="1:8" x14ac:dyDescent="0.3">
      <c r="A33" s="1"/>
      <c r="B33" s="9" t="s">
        <v>72</v>
      </c>
      <c r="C33" s="6" t="s">
        <v>157</v>
      </c>
      <c r="D33" s="6" t="s">
        <v>1574</v>
      </c>
      <c r="E33" s="9" t="s">
        <v>1544</v>
      </c>
      <c r="F33" s="9" t="s">
        <v>1545</v>
      </c>
      <c r="G33" s="147">
        <v>2.5</v>
      </c>
      <c r="H33" s="9"/>
    </row>
    <row r="34" spans="1:8" ht="26.4" x14ac:dyDescent="0.3">
      <c r="A34" s="1"/>
      <c r="B34" s="9" t="s">
        <v>72</v>
      </c>
      <c r="C34" s="6" t="s">
        <v>619</v>
      </c>
      <c r="D34" s="6" t="s">
        <v>1575</v>
      </c>
      <c r="E34" s="9" t="s">
        <v>1544</v>
      </c>
      <c r="F34" s="9" t="s">
        <v>1545</v>
      </c>
      <c r="G34" s="147">
        <v>1.081</v>
      </c>
      <c r="H34"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3" t="s">
        <v>1576</v>
      </c>
      <c r="C5" s="1"/>
      <c r="D5" s="1"/>
      <c r="E5" s="1"/>
      <c r="F5" s="1"/>
      <c r="G5" s="1"/>
      <c r="H5" s="1"/>
    </row>
    <row r="6" spans="1:8" ht="27.6" x14ac:dyDescent="0.3">
      <c r="A6" s="1"/>
      <c r="B6" s="3" t="s">
        <v>68</v>
      </c>
      <c r="C6" s="3" t="s">
        <v>3</v>
      </c>
      <c r="D6" s="3" t="s">
        <v>1541</v>
      </c>
      <c r="E6" s="3" t="s">
        <v>7</v>
      </c>
      <c r="F6" s="3" t="s">
        <v>8</v>
      </c>
      <c r="G6" s="3" t="s">
        <v>1542</v>
      </c>
      <c r="H6" s="3" t="s">
        <v>1543</v>
      </c>
    </row>
    <row r="7" spans="1:8" x14ac:dyDescent="0.3">
      <c r="A7" s="1"/>
      <c r="B7" s="9" t="s">
        <v>72</v>
      </c>
      <c r="C7" s="6" t="s">
        <v>608</v>
      </c>
      <c r="D7" s="6" t="s">
        <v>1529</v>
      </c>
      <c r="E7" s="9" t="s">
        <v>1544</v>
      </c>
      <c r="F7" s="9" t="s">
        <v>1545</v>
      </c>
      <c r="G7" s="147">
        <v>0</v>
      </c>
      <c r="H7" s="9"/>
    </row>
    <row r="8" spans="1:8" x14ac:dyDescent="0.3">
      <c r="A8" s="1"/>
      <c r="B8" s="9" t="s">
        <v>72</v>
      </c>
      <c r="C8" s="6" t="s">
        <v>608</v>
      </c>
      <c r="D8" s="6" t="s">
        <v>1577</v>
      </c>
      <c r="E8" s="9" t="s">
        <v>1544</v>
      </c>
      <c r="F8" s="9" t="s">
        <v>1545</v>
      </c>
      <c r="G8" s="147">
        <v>50.6</v>
      </c>
      <c r="H8" s="9"/>
    </row>
    <row r="9" spans="1:8" x14ac:dyDescent="0.3">
      <c r="A9" s="1"/>
      <c r="B9" s="9" t="s">
        <v>72</v>
      </c>
      <c r="C9" s="6" t="s">
        <v>84</v>
      </c>
      <c r="D9" s="6" t="s">
        <v>1516</v>
      </c>
      <c r="E9" s="9" t="s">
        <v>1544</v>
      </c>
      <c r="F9" s="9" t="s">
        <v>1545</v>
      </c>
      <c r="G9" s="147">
        <v>0</v>
      </c>
      <c r="H9"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3" t="s">
        <v>1578</v>
      </c>
      <c r="C5" s="1"/>
      <c r="D5" s="1"/>
      <c r="E5" s="1"/>
      <c r="F5" s="1"/>
      <c r="G5" s="1"/>
      <c r="H5" s="1"/>
      <c r="I5" s="1"/>
      <c r="J5" s="1"/>
    </row>
    <row r="6" spans="1:10" ht="27" customHeight="1" x14ac:dyDescent="0.3">
      <c r="A6" s="1"/>
      <c r="B6" s="7" t="s">
        <v>68</v>
      </c>
      <c r="C6" s="7" t="s">
        <v>3</v>
      </c>
      <c r="D6" s="7" t="s">
        <v>63</v>
      </c>
      <c r="E6" s="7" t="s">
        <v>1579</v>
      </c>
      <c r="F6" s="7" t="s">
        <v>7</v>
      </c>
      <c r="G6" s="7" t="s">
        <v>1580</v>
      </c>
      <c r="H6" s="7" t="s">
        <v>1581</v>
      </c>
      <c r="I6" s="7" t="s">
        <v>1582</v>
      </c>
      <c r="J6" s="7" t="s">
        <v>1583</v>
      </c>
    </row>
    <row r="7" spans="1:10" x14ac:dyDescent="0.3">
      <c r="A7" s="1"/>
      <c r="B7" s="148" t="s">
        <v>72</v>
      </c>
      <c r="C7" s="4" t="s">
        <v>79</v>
      </c>
      <c r="D7" s="4" t="s">
        <v>1133</v>
      </c>
      <c r="E7" s="4" t="s">
        <v>1584</v>
      </c>
      <c r="F7" s="149">
        <v>530.15</v>
      </c>
      <c r="G7" s="149">
        <v>528.63900000000001</v>
      </c>
      <c r="H7" s="149">
        <v>0</v>
      </c>
      <c r="I7" s="4" t="s">
        <v>1585</v>
      </c>
      <c r="J7" s="5" t="s">
        <v>1586</v>
      </c>
    </row>
    <row r="8" spans="1:10" x14ac:dyDescent="0.3">
      <c r="A8" s="1"/>
      <c r="B8" s="148" t="s">
        <v>72</v>
      </c>
      <c r="C8" s="4" t="s">
        <v>79</v>
      </c>
      <c r="D8" s="4" t="s">
        <v>1133</v>
      </c>
      <c r="E8" s="4" t="s">
        <v>1587</v>
      </c>
      <c r="F8" s="149">
        <v>355.83</v>
      </c>
      <c r="G8" s="149">
        <v>355.82799999999997</v>
      </c>
      <c r="H8" s="149">
        <v>0</v>
      </c>
      <c r="I8" s="4" t="s">
        <v>1585</v>
      </c>
      <c r="J8" s="5" t="s">
        <v>1586</v>
      </c>
    </row>
    <row r="9" spans="1:10" x14ac:dyDescent="0.3">
      <c r="A9" s="1"/>
      <c r="B9" s="148" t="s">
        <v>72</v>
      </c>
      <c r="C9" s="4" t="s">
        <v>79</v>
      </c>
      <c r="D9" s="4" t="s">
        <v>1134</v>
      </c>
      <c r="E9" s="4" t="s">
        <v>1584</v>
      </c>
      <c r="F9" s="149">
        <v>403.08</v>
      </c>
      <c r="G9" s="149">
        <v>403.077</v>
      </c>
      <c r="H9" s="149">
        <v>0</v>
      </c>
      <c r="I9" s="4" t="s">
        <v>1585</v>
      </c>
      <c r="J9" s="5" t="s">
        <v>1586</v>
      </c>
    </row>
    <row r="10" spans="1:10" x14ac:dyDescent="0.3">
      <c r="A10" s="1"/>
      <c r="B10" s="148" t="s">
        <v>72</v>
      </c>
      <c r="C10" s="4" t="s">
        <v>79</v>
      </c>
      <c r="D10" s="4" t="s">
        <v>1134</v>
      </c>
      <c r="E10" s="4" t="s">
        <v>1587</v>
      </c>
      <c r="F10" s="149">
        <v>33.81</v>
      </c>
      <c r="G10" s="149">
        <v>33.811</v>
      </c>
      <c r="H10" s="149">
        <v>0</v>
      </c>
      <c r="I10" s="4" t="s">
        <v>1585</v>
      </c>
      <c r="J10" s="5" t="s">
        <v>1586</v>
      </c>
    </row>
    <row r="11" spans="1:10" x14ac:dyDescent="0.3">
      <c r="A11" s="1"/>
      <c r="B11" s="148" t="s">
        <v>72</v>
      </c>
      <c r="C11" s="4" t="s">
        <v>84</v>
      </c>
      <c r="D11" s="4" t="s">
        <v>1138</v>
      </c>
      <c r="E11" s="4" t="s">
        <v>1584</v>
      </c>
      <c r="F11" s="149">
        <v>590.62</v>
      </c>
      <c r="G11" s="149">
        <v>590.62</v>
      </c>
      <c r="H11" s="149">
        <v>0</v>
      </c>
      <c r="I11" s="4" t="s">
        <v>1585</v>
      </c>
      <c r="J11" s="5" t="s">
        <v>601</v>
      </c>
    </row>
    <row r="12" spans="1:10" x14ac:dyDescent="0.3">
      <c r="A12" s="1"/>
      <c r="B12" s="148" t="s">
        <v>72</v>
      </c>
      <c r="C12" s="4" t="s">
        <v>87</v>
      </c>
      <c r="D12" s="4" t="s">
        <v>1141</v>
      </c>
      <c r="E12" s="4" t="s">
        <v>1584</v>
      </c>
      <c r="F12" s="149">
        <v>148.66999999999999</v>
      </c>
      <c r="G12" s="149">
        <v>148.66999999999999</v>
      </c>
      <c r="H12" s="149">
        <v>0</v>
      </c>
      <c r="I12" s="4" t="s">
        <v>1585</v>
      </c>
      <c r="J12" s="5" t="s">
        <v>601</v>
      </c>
    </row>
    <row r="13" spans="1:10" x14ac:dyDescent="0.3">
      <c r="A13" s="1"/>
      <c r="B13" s="148" t="s">
        <v>72</v>
      </c>
      <c r="C13" s="4" t="s">
        <v>87</v>
      </c>
      <c r="D13" s="4" t="s">
        <v>1144</v>
      </c>
      <c r="E13" s="4" t="s">
        <v>1584</v>
      </c>
      <c r="F13" s="149">
        <v>9709.0300000000007</v>
      </c>
      <c r="G13" s="149">
        <v>9702.8029999999999</v>
      </c>
      <c r="H13" s="149">
        <v>0</v>
      </c>
      <c r="I13" s="4" t="s">
        <v>1585</v>
      </c>
      <c r="J13" s="5" t="s">
        <v>601</v>
      </c>
    </row>
    <row r="14" spans="1:10" x14ac:dyDescent="0.3">
      <c r="A14" s="1"/>
      <c r="B14" s="148" t="s">
        <v>72</v>
      </c>
      <c r="C14" s="4" t="s">
        <v>94</v>
      </c>
      <c r="D14" s="4" t="s">
        <v>1588</v>
      </c>
      <c r="E14" s="4" t="s">
        <v>1589</v>
      </c>
      <c r="F14" s="149">
        <v>0</v>
      </c>
      <c r="G14" s="149">
        <v>0</v>
      </c>
      <c r="H14" s="149">
        <v>0</v>
      </c>
      <c r="I14" s="4" t="s">
        <v>1590</v>
      </c>
      <c r="J14" s="5" t="s">
        <v>601</v>
      </c>
    </row>
    <row r="15" spans="1:10" x14ac:dyDescent="0.3">
      <c r="A15" s="1"/>
      <c r="B15" s="148" t="s">
        <v>72</v>
      </c>
      <c r="C15" s="4" t="s">
        <v>94</v>
      </c>
      <c r="D15" s="4" t="s">
        <v>1588</v>
      </c>
      <c r="E15" s="4" t="s">
        <v>1584</v>
      </c>
      <c r="F15" s="149">
        <v>0</v>
      </c>
      <c r="G15" s="149">
        <v>0</v>
      </c>
      <c r="H15" s="149">
        <v>0</v>
      </c>
      <c r="I15" s="4" t="s">
        <v>1585</v>
      </c>
      <c r="J15" s="5" t="s">
        <v>601</v>
      </c>
    </row>
    <row r="16" spans="1:10" x14ac:dyDescent="0.3">
      <c r="A16" s="1"/>
      <c r="B16" s="148" t="s">
        <v>72</v>
      </c>
      <c r="C16" s="4" t="s">
        <v>94</v>
      </c>
      <c r="D16" s="4" t="s">
        <v>1155</v>
      </c>
      <c r="E16" s="4" t="s">
        <v>1584</v>
      </c>
      <c r="F16" s="149">
        <v>59768.77</v>
      </c>
      <c r="G16" s="149">
        <v>59768.77</v>
      </c>
      <c r="H16" s="149">
        <v>0</v>
      </c>
      <c r="I16" s="4" t="s">
        <v>1585</v>
      </c>
      <c r="J16" s="5" t="s">
        <v>601</v>
      </c>
    </row>
    <row r="17" spans="1:10" x14ac:dyDescent="0.3">
      <c r="A17" s="1"/>
      <c r="B17" s="148" t="s">
        <v>72</v>
      </c>
      <c r="C17" s="4" t="s">
        <v>94</v>
      </c>
      <c r="D17" s="4" t="s">
        <v>1158</v>
      </c>
      <c r="E17" s="4" t="s">
        <v>1584</v>
      </c>
      <c r="F17" s="149">
        <v>31193.61</v>
      </c>
      <c r="G17" s="149">
        <v>31193.61</v>
      </c>
      <c r="H17" s="149">
        <v>0</v>
      </c>
      <c r="I17" s="4" t="s">
        <v>1585</v>
      </c>
      <c r="J17" s="5" t="s">
        <v>601</v>
      </c>
    </row>
    <row r="18" spans="1:10" x14ac:dyDescent="0.3">
      <c r="A18" s="1"/>
      <c r="B18" s="148" t="s">
        <v>72</v>
      </c>
      <c r="C18" s="4" t="s">
        <v>103</v>
      </c>
      <c r="D18" s="4" t="s">
        <v>104</v>
      </c>
      <c r="E18" s="4" t="s">
        <v>1584</v>
      </c>
      <c r="F18" s="149">
        <v>490.04</v>
      </c>
      <c r="G18" s="149">
        <v>490.04</v>
      </c>
      <c r="H18" s="149">
        <v>0</v>
      </c>
      <c r="I18" s="4" t="s">
        <v>1585</v>
      </c>
      <c r="J18" s="5" t="s">
        <v>601</v>
      </c>
    </row>
    <row r="19" spans="1:10" x14ac:dyDescent="0.3">
      <c r="A19" s="1"/>
      <c r="B19" s="148" t="s">
        <v>72</v>
      </c>
      <c r="C19" s="4" t="s">
        <v>617</v>
      </c>
      <c r="D19" s="4" t="s">
        <v>1167</v>
      </c>
      <c r="E19" s="4" t="s">
        <v>1584</v>
      </c>
      <c r="F19" s="149">
        <v>563.23</v>
      </c>
      <c r="G19" s="149">
        <v>563.23</v>
      </c>
      <c r="H19" s="149">
        <v>0</v>
      </c>
      <c r="I19" s="4" t="s">
        <v>1585</v>
      </c>
      <c r="J19" s="5" t="s">
        <v>601</v>
      </c>
    </row>
    <row r="20" spans="1:10" x14ac:dyDescent="0.3">
      <c r="A20" s="1"/>
      <c r="B20" s="148" t="s">
        <v>72</v>
      </c>
      <c r="C20" s="4" t="s">
        <v>617</v>
      </c>
      <c r="D20" s="4" t="s">
        <v>1168</v>
      </c>
      <c r="E20" s="4" t="s">
        <v>1584</v>
      </c>
      <c r="F20" s="149">
        <v>720.67</v>
      </c>
      <c r="G20" s="149">
        <v>720.67</v>
      </c>
      <c r="H20" s="149">
        <v>0</v>
      </c>
      <c r="I20" s="4" t="s">
        <v>1585</v>
      </c>
      <c r="J20" s="5" t="s">
        <v>601</v>
      </c>
    </row>
    <row r="21" spans="1:10" x14ac:dyDescent="0.3">
      <c r="A21" s="1"/>
      <c r="B21" s="148" t="s">
        <v>72</v>
      </c>
      <c r="C21" s="4" t="s">
        <v>365</v>
      </c>
      <c r="D21" s="4" t="s">
        <v>1173</v>
      </c>
      <c r="E21" s="4" t="s">
        <v>1584</v>
      </c>
      <c r="F21" s="149">
        <v>783.64</v>
      </c>
      <c r="G21" s="149">
        <v>783.64</v>
      </c>
      <c r="H21" s="149">
        <v>0</v>
      </c>
      <c r="I21" s="4" t="s">
        <v>1585</v>
      </c>
      <c r="J21" s="5" t="s">
        <v>601</v>
      </c>
    </row>
    <row r="22" spans="1:10" x14ac:dyDescent="0.3">
      <c r="A22" s="1"/>
      <c r="B22" s="148" t="s">
        <v>72</v>
      </c>
      <c r="C22" s="4" t="s">
        <v>143</v>
      </c>
      <c r="D22" s="4" t="s">
        <v>1177</v>
      </c>
      <c r="E22" s="4" t="s">
        <v>1584</v>
      </c>
      <c r="F22" s="149">
        <v>1967.34</v>
      </c>
      <c r="G22" s="149">
        <v>1967.34</v>
      </c>
      <c r="H22" s="149">
        <v>0</v>
      </c>
      <c r="I22" s="4" t="s">
        <v>1585</v>
      </c>
      <c r="J22" s="5" t="s">
        <v>601</v>
      </c>
    </row>
    <row r="23" spans="1:10" x14ac:dyDescent="0.3">
      <c r="A23" s="1"/>
      <c r="B23" s="148" t="s">
        <v>72</v>
      </c>
      <c r="C23" s="4" t="s">
        <v>143</v>
      </c>
      <c r="D23" s="4" t="s">
        <v>148</v>
      </c>
      <c r="E23" s="4" t="s">
        <v>1584</v>
      </c>
      <c r="F23" s="149">
        <v>2499.61</v>
      </c>
      <c r="G23" s="149">
        <v>2499.61</v>
      </c>
      <c r="H23" s="149">
        <v>0</v>
      </c>
      <c r="I23" s="4" t="s">
        <v>1585</v>
      </c>
      <c r="J23" s="5" t="s">
        <v>601</v>
      </c>
    </row>
    <row r="24" spans="1:10" x14ac:dyDescent="0.3">
      <c r="A24" s="1"/>
      <c r="B24" s="148" t="s">
        <v>72</v>
      </c>
      <c r="C24" s="4" t="s">
        <v>609</v>
      </c>
      <c r="D24" s="4" t="s">
        <v>1189</v>
      </c>
      <c r="E24" s="4" t="s">
        <v>1584</v>
      </c>
      <c r="F24" s="149">
        <v>5276.02</v>
      </c>
      <c r="G24" s="149">
        <v>5276.02</v>
      </c>
      <c r="H24" s="149">
        <v>0</v>
      </c>
      <c r="I24" s="4" t="s">
        <v>1585</v>
      </c>
      <c r="J24" s="5" t="s">
        <v>1591</v>
      </c>
    </row>
    <row r="25" spans="1:10" x14ac:dyDescent="0.3">
      <c r="A25" s="1"/>
      <c r="B25" s="148" t="s">
        <v>72</v>
      </c>
      <c r="C25" s="4" t="s">
        <v>154</v>
      </c>
      <c r="D25" s="4" t="s">
        <v>155</v>
      </c>
      <c r="E25" s="4" t="s">
        <v>1584</v>
      </c>
      <c r="F25" s="149">
        <v>57662.86</v>
      </c>
      <c r="G25" s="149">
        <v>57662.86</v>
      </c>
      <c r="H25" s="149">
        <v>0</v>
      </c>
      <c r="I25" s="4" t="s">
        <v>1585</v>
      </c>
      <c r="J25" s="5" t="s">
        <v>601</v>
      </c>
    </row>
    <row r="26" spans="1:10" x14ac:dyDescent="0.3">
      <c r="A26" s="1"/>
      <c r="B26" s="148" t="s">
        <v>72</v>
      </c>
      <c r="C26" s="4" t="s">
        <v>607</v>
      </c>
      <c r="D26" s="4" t="s">
        <v>1192</v>
      </c>
      <c r="E26" s="4" t="s">
        <v>1584</v>
      </c>
      <c r="F26" s="149">
        <v>13.57</v>
      </c>
      <c r="G26" s="149">
        <v>13.57</v>
      </c>
      <c r="H26" s="149">
        <v>0</v>
      </c>
      <c r="I26" s="4" t="s">
        <v>1585</v>
      </c>
      <c r="J26" s="5" t="s">
        <v>601</v>
      </c>
    </row>
    <row r="27" spans="1:10" x14ac:dyDescent="0.3">
      <c r="A27" s="1"/>
      <c r="B27" s="148" t="s">
        <v>72</v>
      </c>
      <c r="C27" s="4" t="s">
        <v>607</v>
      </c>
      <c r="D27" s="4" t="s">
        <v>1192</v>
      </c>
      <c r="E27" s="4" t="s">
        <v>1587</v>
      </c>
      <c r="F27" s="149">
        <v>492.49</v>
      </c>
      <c r="G27" s="149">
        <v>492.49</v>
      </c>
      <c r="H27" s="149">
        <v>0</v>
      </c>
      <c r="I27" s="4" t="s">
        <v>1585</v>
      </c>
      <c r="J27" s="5" t="s">
        <v>601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3" t="s">
        <v>1592</v>
      </c>
      <c r="C5" s="1"/>
      <c r="D5" s="1"/>
      <c r="E5" s="1"/>
      <c r="F5" s="1"/>
      <c r="G5" s="1"/>
    </row>
    <row r="6" spans="1:7" ht="27" customHeight="1" x14ac:dyDescent="0.3">
      <c r="A6" s="1"/>
      <c r="B6" s="199" t="s">
        <v>1593</v>
      </c>
      <c r="C6" s="199"/>
      <c r="D6" s="199"/>
      <c r="E6" s="199"/>
      <c r="F6" s="199"/>
      <c r="G6" s="199"/>
    </row>
    <row r="7" spans="1:7" ht="27" customHeight="1" x14ac:dyDescent="0.3">
      <c r="A7" s="1"/>
      <c r="B7" s="3" t="s">
        <v>3</v>
      </c>
      <c r="C7" s="3" t="s">
        <v>63</v>
      </c>
      <c r="D7" s="3" t="s">
        <v>1594</v>
      </c>
      <c r="E7" s="3" t="s">
        <v>1579</v>
      </c>
      <c r="F7" s="3" t="s">
        <v>1122</v>
      </c>
      <c r="G7" s="3" t="s">
        <v>1595</v>
      </c>
    </row>
    <row r="8" spans="1:7" x14ac:dyDescent="0.3">
      <c r="A8" s="1"/>
      <c r="B8" s="9" t="s">
        <v>652</v>
      </c>
      <c r="C8" s="9" t="s">
        <v>1044</v>
      </c>
      <c r="D8" s="9" t="s">
        <v>1596</v>
      </c>
      <c r="E8" s="9" t="s">
        <v>1597</v>
      </c>
      <c r="F8" s="9" t="s">
        <v>1590</v>
      </c>
      <c r="G8" s="150">
        <v>1081.57</v>
      </c>
    </row>
    <row r="9" spans="1:7" x14ac:dyDescent="0.3">
      <c r="A9" s="1"/>
      <c r="B9" s="9" t="s">
        <v>653</v>
      </c>
      <c r="C9" s="9" t="s">
        <v>1126</v>
      </c>
      <c r="D9" s="9" t="s">
        <v>1126</v>
      </c>
      <c r="E9" s="9" t="s">
        <v>1597</v>
      </c>
      <c r="F9" s="9" t="s">
        <v>1590</v>
      </c>
      <c r="G9" s="150">
        <v>1338.19</v>
      </c>
    </row>
    <row r="10" spans="1:7" x14ac:dyDescent="0.3">
      <c r="A10" s="1"/>
      <c r="B10" s="9" t="s">
        <v>654</v>
      </c>
      <c r="C10" s="9" t="s">
        <v>1127</v>
      </c>
      <c r="D10" s="9" t="s">
        <v>108</v>
      </c>
      <c r="E10" s="9" t="s">
        <v>1597</v>
      </c>
      <c r="F10" s="9" t="s">
        <v>1590</v>
      </c>
      <c r="G10" s="150">
        <v>600.37</v>
      </c>
    </row>
    <row r="11" spans="1:7" x14ac:dyDescent="0.3">
      <c r="A11" s="1"/>
      <c r="B11" s="9" t="s">
        <v>180</v>
      </c>
      <c r="C11" s="9" t="s">
        <v>1047</v>
      </c>
      <c r="D11" s="9" t="s">
        <v>1598</v>
      </c>
      <c r="E11" s="9" t="s">
        <v>1597</v>
      </c>
      <c r="F11" s="9" t="s">
        <v>1590</v>
      </c>
      <c r="G11" s="150">
        <v>119.87</v>
      </c>
    </row>
    <row r="12" spans="1:7" x14ac:dyDescent="0.3">
      <c r="A12" s="1"/>
      <c r="B12" s="9" t="s">
        <v>180</v>
      </c>
      <c r="C12" s="9" t="s">
        <v>1047</v>
      </c>
      <c r="D12" s="9" t="s">
        <v>1599</v>
      </c>
      <c r="E12" s="9" t="s">
        <v>1597</v>
      </c>
      <c r="F12" s="9" t="s">
        <v>1590</v>
      </c>
      <c r="G12" s="150">
        <v>307.26</v>
      </c>
    </row>
    <row r="13" spans="1:7" x14ac:dyDescent="0.3">
      <c r="A13" s="1"/>
      <c r="B13" s="9" t="s">
        <v>650</v>
      </c>
      <c r="C13" s="9" t="s">
        <v>1049</v>
      </c>
      <c r="D13" s="9" t="s">
        <v>1600</v>
      </c>
      <c r="E13" s="9" t="s">
        <v>1597</v>
      </c>
      <c r="F13" s="9" t="s">
        <v>1590</v>
      </c>
      <c r="G13" s="150">
        <v>991.48</v>
      </c>
    </row>
    <row r="14" spans="1:7" x14ac:dyDescent="0.3">
      <c r="A14" s="1"/>
      <c r="B14" s="9" t="s">
        <v>650</v>
      </c>
      <c r="C14" s="9" t="s">
        <v>1049</v>
      </c>
      <c r="D14" s="9" t="s">
        <v>1601</v>
      </c>
      <c r="E14" s="9" t="s">
        <v>1597</v>
      </c>
      <c r="F14" s="9" t="s">
        <v>1590</v>
      </c>
      <c r="G14" s="150">
        <v>0</v>
      </c>
    </row>
    <row r="15" spans="1:7" x14ac:dyDescent="0.3">
      <c r="A15" s="1"/>
      <c r="B15" s="9" t="s">
        <v>79</v>
      </c>
      <c r="C15" s="9" t="s">
        <v>1133</v>
      </c>
      <c r="D15" s="9" t="s">
        <v>1602</v>
      </c>
      <c r="E15" s="9" t="s">
        <v>1584</v>
      </c>
      <c r="F15" s="9" t="s">
        <v>1585</v>
      </c>
      <c r="G15" s="150">
        <v>0</v>
      </c>
    </row>
    <row r="16" spans="1:7" x14ac:dyDescent="0.3">
      <c r="A16" s="1"/>
      <c r="B16" s="9" t="s">
        <v>79</v>
      </c>
      <c r="C16" s="9" t="s">
        <v>1133</v>
      </c>
      <c r="D16" s="9" t="s">
        <v>1602</v>
      </c>
      <c r="E16" s="9" t="s">
        <v>1587</v>
      </c>
      <c r="F16" s="9" t="s">
        <v>1585</v>
      </c>
      <c r="G16" s="150">
        <v>0</v>
      </c>
    </row>
    <row r="17" spans="1:7" x14ac:dyDescent="0.3">
      <c r="A17" s="1"/>
      <c r="B17" s="9" t="s">
        <v>79</v>
      </c>
      <c r="C17" s="9" t="s">
        <v>1133</v>
      </c>
      <c r="D17" s="9" t="s">
        <v>1603</v>
      </c>
      <c r="E17" s="9" t="s">
        <v>1584</v>
      </c>
      <c r="F17" s="9" t="s">
        <v>1585</v>
      </c>
      <c r="G17" s="150">
        <v>0</v>
      </c>
    </row>
    <row r="18" spans="1:7" x14ac:dyDescent="0.3">
      <c r="A18" s="1"/>
      <c r="B18" s="9" t="s">
        <v>79</v>
      </c>
      <c r="C18" s="9" t="s">
        <v>1133</v>
      </c>
      <c r="D18" s="9" t="s">
        <v>1603</v>
      </c>
      <c r="E18" s="9" t="s">
        <v>1587</v>
      </c>
      <c r="F18" s="9" t="s">
        <v>1585</v>
      </c>
      <c r="G18" s="150">
        <v>0</v>
      </c>
    </row>
    <row r="19" spans="1:7" x14ac:dyDescent="0.3">
      <c r="A19" s="1"/>
      <c r="B19" s="9" t="s">
        <v>79</v>
      </c>
      <c r="C19" s="9" t="s">
        <v>1133</v>
      </c>
      <c r="D19" s="9" t="s">
        <v>1604</v>
      </c>
      <c r="E19" s="9" t="s">
        <v>1584</v>
      </c>
      <c r="F19" s="9" t="s">
        <v>1585</v>
      </c>
      <c r="G19" s="150">
        <v>2.6379999999999999</v>
      </c>
    </row>
    <row r="20" spans="1:7" x14ac:dyDescent="0.3">
      <c r="A20" s="1"/>
      <c r="B20" s="9" t="s">
        <v>79</v>
      </c>
      <c r="C20" s="9" t="s">
        <v>1134</v>
      </c>
      <c r="D20" s="9" t="s">
        <v>1605</v>
      </c>
      <c r="E20" s="9" t="s">
        <v>1584</v>
      </c>
      <c r="F20" s="9" t="s">
        <v>1585</v>
      </c>
      <c r="G20" s="150">
        <v>0</v>
      </c>
    </row>
    <row r="21" spans="1:7" x14ac:dyDescent="0.3">
      <c r="A21" s="1"/>
      <c r="B21" s="9" t="s">
        <v>79</v>
      </c>
      <c r="C21" s="9" t="s">
        <v>1134</v>
      </c>
      <c r="D21" s="9" t="s">
        <v>1605</v>
      </c>
      <c r="E21" s="9" t="s">
        <v>1587</v>
      </c>
      <c r="F21" s="9" t="s">
        <v>1585</v>
      </c>
      <c r="G21" s="150">
        <v>0</v>
      </c>
    </row>
    <row r="22" spans="1:7" x14ac:dyDescent="0.3">
      <c r="A22" s="1"/>
      <c r="B22" s="9" t="s">
        <v>79</v>
      </c>
      <c r="C22" s="9" t="s">
        <v>1134</v>
      </c>
      <c r="D22" s="9" t="s">
        <v>1606</v>
      </c>
      <c r="E22" s="9" t="s">
        <v>1584</v>
      </c>
      <c r="F22" s="9" t="s">
        <v>1585</v>
      </c>
      <c r="G22" s="150">
        <v>0</v>
      </c>
    </row>
    <row r="23" spans="1:7" x14ac:dyDescent="0.3">
      <c r="A23" s="1"/>
      <c r="B23" s="9" t="s">
        <v>79</v>
      </c>
      <c r="C23" s="9" t="s">
        <v>1134</v>
      </c>
      <c r="D23" s="9" t="s">
        <v>1606</v>
      </c>
      <c r="E23" s="9" t="s">
        <v>1587</v>
      </c>
      <c r="F23" s="9" t="s">
        <v>1585</v>
      </c>
      <c r="G23" s="150">
        <v>0</v>
      </c>
    </row>
    <row r="24" spans="1:7" x14ac:dyDescent="0.3">
      <c r="A24" s="1"/>
      <c r="B24" s="9" t="s">
        <v>79</v>
      </c>
      <c r="C24" s="9" t="s">
        <v>1134</v>
      </c>
      <c r="D24" s="9" t="s">
        <v>1607</v>
      </c>
      <c r="E24" s="9" t="s">
        <v>1584</v>
      </c>
      <c r="F24" s="9" t="s">
        <v>1585</v>
      </c>
      <c r="G24" s="150">
        <v>0</v>
      </c>
    </row>
    <row r="25" spans="1:7" x14ac:dyDescent="0.3">
      <c r="A25" s="1"/>
      <c r="B25" s="9" t="s">
        <v>79</v>
      </c>
      <c r="C25" s="9" t="s">
        <v>1134</v>
      </c>
      <c r="D25" s="9" t="s">
        <v>1607</v>
      </c>
      <c r="E25" s="9" t="s">
        <v>1587</v>
      </c>
      <c r="F25" s="9" t="s">
        <v>1585</v>
      </c>
      <c r="G25" s="150">
        <v>0</v>
      </c>
    </row>
    <row r="26" spans="1:7" x14ac:dyDescent="0.3">
      <c r="A26" s="1"/>
      <c r="B26" s="9" t="s">
        <v>265</v>
      </c>
      <c r="C26" s="9" t="s">
        <v>1136</v>
      </c>
      <c r="D26" s="9" t="s">
        <v>1608</v>
      </c>
      <c r="E26" s="9" t="s">
        <v>1609</v>
      </c>
      <c r="F26" s="9" t="s">
        <v>1585</v>
      </c>
      <c r="G26" s="150">
        <v>23265.46111</v>
      </c>
    </row>
    <row r="27" spans="1:7" x14ac:dyDescent="0.3">
      <c r="A27" s="1"/>
      <c r="B27" s="9" t="s">
        <v>265</v>
      </c>
      <c r="C27" s="9" t="s">
        <v>1136</v>
      </c>
      <c r="D27" s="9" t="s">
        <v>1610</v>
      </c>
      <c r="E27" s="9" t="s">
        <v>1609</v>
      </c>
      <c r="F27" s="9" t="s">
        <v>1585</v>
      </c>
      <c r="G27" s="150">
        <v>22987.812740000001</v>
      </c>
    </row>
    <row r="28" spans="1:7" x14ac:dyDescent="0.3">
      <c r="A28" s="1"/>
      <c r="B28" s="9" t="s">
        <v>265</v>
      </c>
      <c r="C28" s="9" t="s">
        <v>1136</v>
      </c>
      <c r="D28" s="9" t="s">
        <v>1611</v>
      </c>
      <c r="E28" s="9" t="s">
        <v>1609</v>
      </c>
      <c r="F28" s="9" t="s">
        <v>1585</v>
      </c>
      <c r="G28" s="150">
        <v>0</v>
      </c>
    </row>
    <row r="29" spans="1:7" x14ac:dyDescent="0.3">
      <c r="A29" s="1"/>
      <c r="B29" s="9" t="s">
        <v>265</v>
      </c>
      <c r="C29" s="9" t="s">
        <v>1136</v>
      </c>
      <c r="D29" s="9" t="s">
        <v>1612</v>
      </c>
      <c r="E29" s="9" t="s">
        <v>1609</v>
      </c>
      <c r="F29" s="9" t="s">
        <v>1585</v>
      </c>
      <c r="G29" s="150">
        <v>22803.726149999999</v>
      </c>
    </row>
    <row r="30" spans="1:7" x14ac:dyDescent="0.3">
      <c r="A30" s="1"/>
      <c r="B30" s="9" t="s">
        <v>84</v>
      </c>
      <c r="C30" s="9" t="s">
        <v>1138</v>
      </c>
      <c r="D30" s="9" t="s">
        <v>1139</v>
      </c>
      <c r="E30" s="9" t="s">
        <v>1584</v>
      </c>
      <c r="F30" s="9" t="s">
        <v>1585</v>
      </c>
      <c r="G30" s="150">
        <v>0</v>
      </c>
    </row>
    <row r="31" spans="1:7" x14ac:dyDescent="0.3">
      <c r="A31" s="1"/>
      <c r="B31" s="9" t="s">
        <v>84</v>
      </c>
      <c r="C31" s="9" t="s">
        <v>1138</v>
      </c>
      <c r="D31" s="9" t="s">
        <v>1140</v>
      </c>
      <c r="E31" s="9" t="s">
        <v>1584</v>
      </c>
      <c r="F31" s="9" t="s">
        <v>1585</v>
      </c>
      <c r="G31" s="150">
        <v>0</v>
      </c>
    </row>
    <row r="32" spans="1:7" x14ac:dyDescent="0.3">
      <c r="A32" s="1"/>
      <c r="B32" s="9" t="s">
        <v>87</v>
      </c>
      <c r="C32" s="9" t="s">
        <v>1141</v>
      </c>
      <c r="D32" s="9" t="s">
        <v>1142</v>
      </c>
      <c r="E32" s="9" t="s">
        <v>1584</v>
      </c>
      <c r="F32" s="9" t="s">
        <v>1585</v>
      </c>
      <c r="G32" s="150">
        <v>0</v>
      </c>
    </row>
    <row r="33" spans="1:7" x14ac:dyDescent="0.3">
      <c r="A33" s="1"/>
      <c r="B33" s="9" t="s">
        <v>87</v>
      </c>
      <c r="C33" s="9" t="s">
        <v>1141</v>
      </c>
      <c r="D33" s="9" t="s">
        <v>1142</v>
      </c>
      <c r="E33" s="9" t="s">
        <v>1609</v>
      </c>
      <c r="F33" s="9" t="s">
        <v>1585</v>
      </c>
      <c r="G33" s="150">
        <v>291153.00400000002</v>
      </c>
    </row>
    <row r="34" spans="1:7" x14ac:dyDescent="0.3">
      <c r="A34" s="1"/>
      <c r="B34" s="9" t="s">
        <v>87</v>
      </c>
      <c r="C34" s="9" t="s">
        <v>1143</v>
      </c>
      <c r="D34" s="9" t="s">
        <v>1613</v>
      </c>
      <c r="E34" s="9" t="s">
        <v>1609</v>
      </c>
      <c r="F34" s="9" t="s">
        <v>1585</v>
      </c>
      <c r="G34" s="150">
        <v>0</v>
      </c>
    </row>
    <row r="35" spans="1:7" x14ac:dyDescent="0.3">
      <c r="A35" s="1"/>
      <c r="B35" s="9" t="s">
        <v>87</v>
      </c>
      <c r="C35" s="9" t="s">
        <v>1144</v>
      </c>
      <c r="D35" s="9" t="s">
        <v>1614</v>
      </c>
      <c r="E35" s="9" t="s">
        <v>1584</v>
      </c>
      <c r="F35" s="9" t="s">
        <v>1585</v>
      </c>
      <c r="G35" s="150">
        <v>6.2270000000000003</v>
      </c>
    </row>
    <row r="36" spans="1:7" x14ac:dyDescent="0.3">
      <c r="A36" s="1"/>
      <c r="B36" s="9" t="s">
        <v>87</v>
      </c>
      <c r="C36" s="9" t="s">
        <v>1144</v>
      </c>
      <c r="D36" s="9" t="s">
        <v>1614</v>
      </c>
      <c r="E36" s="9" t="s">
        <v>1609</v>
      </c>
      <c r="F36" s="9" t="s">
        <v>1585</v>
      </c>
      <c r="G36" s="150">
        <v>0</v>
      </c>
    </row>
    <row r="37" spans="1:7" x14ac:dyDescent="0.3">
      <c r="A37" s="1"/>
      <c r="B37" s="9" t="s">
        <v>94</v>
      </c>
      <c r="C37" s="9" t="s">
        <v>99</v>
      </c>
      <c r="D37" s="9" t="s">
        <v>1615</v>
      </c>
      <c r="E37" s="9" t="s">
        <v>1609</v>
      </c>
      <c r="F37" s="9" t="s">
        <v>1585</v>
      </c>
      <c r="G37" s="150">
        <v>1131094</v>
      </c>
    </row>
    <row r="38" spans="1:7" x14ac:dyDescent="0.3">
      <c r="A38" s="1"/>
      <c r="B38" s="9" t="s">
        <v>94</v>
      </c>
      <c r="C38" s="9" t="s">
        <v>99</v>
      </c>
      <c r="D38" s="9" t="s">
        <v>1616</v>
      </c>
      <c r="E38" s="9" t="s">
        <v>1609</v>
      </c>
      <c r="F38" s="9" t="s">
        <v>1585</v>
      </c>
      <c r="G38" s="150">
        <v>1113412</v>
      </c>
    </row>
    <row r="39" spans="1:7" x14ac:dyDescent="0.3">
      <c r="A39" s="1"/>
      <c r="B39" s="9" t="s">
        <v>94</v>
      </c>
      <c r="C39" s="9" t="s">
        <v>99</v>
      </c>
      <c r="D39" s="9" t="s">
        <v>1617</v>
      </c>
      <c r="E39" s="9" t="s">
        <v>1609</v>
      </c>
      <c r="F39" s="9" t="s">
        <v>1585</v>
      </c>
      <c r="G39" s="150">
        <v>1264512</v>
      </c>
    </row>
    <row r="40" spans="1:7" x14ac:dyDescent="0.3">
      <c r="A40" s="1"/>
      <c r="B40" s="9" t="s">
        <v>94</v>
      </c>
      <c r="C40" s="9" t="s">
        <v>102</v>
      </c>
      <c r="D40" s="9" t="s">
        <v>1618</v>
      </c>
      <c r="E40" s="9" t="s">
        <v>1609</v>
      </c>
      <c r="F40" s="9" t="s">
        <v>1585</v>
      </c>
      <c r="G40" s="150">
        <v>0</v>
      </c>
    </row>
    <row r="41" spans="1:7" x14ac:dyDescent="0.3">
      <c r="A41" s="1"/>
      <c r="B41" s="9" t="s">
        <v>94</v>
      </c>
      <c r="C41" s="9" t="s">
        <v>1588</v>
      </c>
      <c r="D41" s="9" t="s">
        <v>1619</v>
      </c>
      <c r="E41" s="9" t="s">
        <v>1589</v>
      </c>
      <c r="F41" s="9" t="s">
        <v>1590</v>
      </c>
      <c r="G41" s="150">
        <v>0</v>
      </c>
    </row>
    <row r="42" spans="1:7" x14ac:dyDescent="0.3">
      <c r="A42" s="1"/>
      <c r="B42" s="9" t="s">
        <v>94</v>
      </c>
      <c r="C42" s="9" t="s">
        <v>1588</v>
      </c>
      <c r="D42" s="9" t="s">
        <v>1619</v>
      </c>
      <c r="E42" s="9" t="s">
        <v>1584</v>
      </c>
      <c r="F42" s="9" t="s">
        <v>1585</v>
      </c>
      <c r="G42" s="150">
        <v>0</v>
      </c>
    </row>
    <row r="43" spans="1:7" x14ac:dyDescent="0.3">
      <c r="A43" s="1"/>
      <c r="B43" s="9" t="s">
        <v>94</v>
      </c>
      <c r="C43" s="9" t="s">
        <v>1155</v>
      </c>
      <c r="D43" s="9" t="s">
        <v>1620</v>
      </c>
      <c r="E43" s="9" t="s">
        <v>1584</v>
      </c>
      <c r="F43" s="9" t="s">
        <v>1585</v>
      </c>
      <c r="G43" s="150">
        <v>0</v>
      </c>
    </row>
    <row r="44" spans="1:7" x14ac:dyDescent="0.3">
      <c r="A44" s="1"/>
      <c r="B44" s="9" t="s">
        <v>94</v>
      </c>
      <c r="C44" s="9" t="s">
        <v>1155</v>
      </c>
      <c r="D44" s="9" t="s">
        <v>1621</v>
      </c>
      <c r="E44" s="9" t="s">
        <v>1584</v>
      </c>
      <c r="F44" s="9" t="s">
        <v>1585</v>
      </c>
      <c r="G44" s="150">
        <v>0</v>
      </c>
    </row>
    <row r="45" spans="1:7" x14ac:dyDescent="0.3">
      <c r="A45" s="1"/>
      <c r="B45" s="9" t="s">
        <v>94</v>
      </c>
      <c r="C45" s="9" t="s">
        <v>1155</v>
      </c>
      <c r="D45" s="9" t="s">
        <v>1622</v>
      </c>
      <c r="E45" s="9" t="s">
        <v>1584</v>
      </c>
      <c r="F45" s="9" t="s">
        <v>1585</v>
      </c>
      <c r="G45" s="150">
        <v>0</v>
      </c>
    </row>
    <row r="46" spans="1:7" x14ac:dyDescent="0.3">
      <c r="A46" s="1"/>
      <c r="B46" s="9" t="s">
        <v>94</v>
      </c>
      <c r="C46" s="9" t="s">
        <v>1158</v>
      </c>
      <c r="D46" s="9" t="s">
        <v>1623</v>
      </c>
      <c r="E46" s="9" t="s">
        <v>1584</v>
      </c>
      <c r="F46" s="9" t="s">
        <v>1585</v>
      </c>
      <c r="G46" s="150">
        <v>0</v>
      </c>
    </row>
    <row r="47" spans="1:7" x14ac:dyDescent="0.3">
      <c r="A47" s="1"/>
      <c r="B47" s="9" t="s">
        <v>94</v>
      </c>
      <c r="C47" s="9" t="s">
        <v>1158</v>
      </c>
      <c r="D47" s="9" t="s">
        <v>1624</v>
      </c>
      <c r="E47" s="9" t="s">
        <v>1584</v>
      </c>
      <c r="F47" s="9" t="s">
        <v>1585</v>
      </c>
      <c r="G47" s="150">
        <v>0</v>
      </c>
    </row>
    <row r="48" spans="1:7" x14ac:dyDescent="0.3">
      <c r="A48" s="1"/>
      <c r="B48" s="9" t="s">
        <v>94</v>
      </c>
      <c r="C48" s="9" t="s">
        <v>1158</v>
      </c>
      <c r="D48" s="9" t="s">
        <v>1625</v>
      </c>
      <c r="E48" s="9" t="s">
        <v>1584</v>
      </c>
      <c r="F48" s="9" t="s">
        <v>1585</v>
      </c>
      <c r="G48" s="150">
        <v>0</v>
      </c>
    </row>
    <row r="49" spans="1:7" x14ac:dyDescent="0.3">
      <c r="A49" s="1"/>
      <c r="B49" s="9" t="s">
        <v>103</v>
      </c>
      <c r="C49" s="9" t="s">
        <v>104</v>
      </c>
      <c r="D49" s="9" t="s">
        <v>1626</v>
      </c>
      <c r="E49" s="9" t="s">
        <v>1584</v>
      </c>
      <c r="F49" s="9" t="s">
        <v>1585</v>
      </c>
      <c r="G49" s="150">
        <v>0</v>
      </c>
    </row>
    <row r="50" spans="1:7" x14ac:dyDescent="0.3">
      <c r="A50" s="1"/>
      <c r="B50" s="9" t="s">
        <v>103</v>
      </c>
      <c r="C50" s="9" t="s">
        <v>104</v>
      </c>
      <c r="D50" s="9" t="s">
        <v>1626</v>
      </c>
      <c r="E50" s="9" t="s">
        <v>1609</v>
      </c>
      <c r="F50" s="9" t="s">
        <v>1585</v>
      </c>
      <c r="G50" s="150">
        <v>1167942</v>
      </c>
    </row>
    <row r="51" spans="1:7" x14ac:dyDescent="0.3">
      <c r="A51" s="1"/>
      <c r="B51" s="9" t="s">
        <v>103</v>
      </c>
      <c r="C51" s="9" t="s">
        <v>104</v>
      </c>
      <c r="D51" s="9" t="s">
        <v>1627</v>
      </c>
      <c r="E51" s="9" t="s">
        <v>1584</v>
      </c>
      <c r="F51" s="9" t="s">
        <v>1585</v>
      </c>
      <c r="G51" s="150">
        <v>0</v>
      </c>
    </row>
    <row r="52" spans="1:7" x14ac:dyDescent="0.3">
      <c r="A52" s="1"/>
      <c r="B52" s="9" t="s">
        <v>103</v>
      </c>
      <c r="C52" s="9" t="s">
        <v>104</v>
      </c>
      <c r="D52" s="9" t="s">
        <v>1627</v>
      </c>
      <c r="E52" s="9" t="s">
        <v>1609</v>
      </c>
      <c r="F52" s="9" t="s">
        <v>1585</v>
      </c>
      <c r="G52" s="150">
        <v>1170683</v>
      </c>
    </row>
    <row r="53" spans="1:7" x14ac:dyDescent="0.3">
      <c r="A53" s="1"/>
      <c r="B53" s="9" t="s">
        <v>651</v>
      </c>
      <c r="C53" s="9" t="s">
        <v>1163</v>
      </c>
      <c r="D53" s="9" t="s">
        <v>1628</v>
      </c>
      <c r="E53" s="9" t="s">
        <v>1629</v>
      </c>
      <c r="F53" s="9" t="s">
        <v>1585</v>
      </c>
      <c r="G53" s="150">
        <v>1436904.74</v>
      </c>
    </row>
    <row r="54" spans="1:7" x14ac:dyDescent="0.3">
      <c r="A54" s="1"/>
      <c r="B54" s="9" t="s">
        <v>651</v>
      </c>
      <c r="C54" s="9" t="s">
        <v>1163</v>
      </c>
      <c r="D54" s="9" t="s">
        <v>1628</v>
      </c>
      <c r="E54" s="9" t="s">
        <v>1630</v>
      </c>
      <c r="F54" s="9" t="s">
        <v>1585</v>
      </c>
      <c r="G54" s="150">
        <v>285203.21999999997</v>
      </c>
    </row>
    <row r="55" spans="1:7" x14ac:dyDescent="0.3">
      <c r="A55" s="1"/>
      <c r="B55" s="9" t="s">
        <v>651</v>
      </c>
      <c r="C55" s="9" t="s">
        <v>1163</v>
      </c>
      <c r="D55" s="9" t="s">
        <v>1628</v>
      </c>
      <c r="E55" s="9" t="s">
        <v>1631</v>
      </c>
      <c r="F55" s="9" t="s">
        <v>1585</v>
      </c>
      <c r="G55" s="150">
        <v>0</v>
      </c>
    </row>
    <row r="56" spans="1:7" x14ac:dyDescent="0.3">
      <c r="A56" s="1"/>
      <c r="B56" s="9" t="s">
        <v>651</v>
      </c>
      <c r="C56" s="9" t="s">
        <v>1163</v>
      </c>
      <c r="D56" s="9" t="s">
        <v>1632</v>
      </c>
      <c r="E56" s="9" t="s">
        <v>1629</v>
      </c>
      <c r="F56" s="9" t="s">
        <v>1585</v>
      </c>
      <c r="G56" s="150">
        <v>1809395.26</v>
      </c>
    </row>
    <row r="57" spans="1:7" x14ac:dyDescent="0.3">
      <c r="A57" s="1"/>
      <c r="B57" s="9" t="s">
        <v>651</v>
      </c>
      <c r="C57" s="9" t="s">
        <v>1163</v>
      </c>
      <c r="D57" s="9" t="s">
        <v>1632</v>
      </c>
      <c r="E57" s="9" t="s">
        <v>1630</v>
      </c>
      <c r="F57" s="9" t="s">
        <v>1585</v>
      </c>
      <c r="G57" s="150">
        <v>359136.78</v>
      </c>
    </row>
    <row r="58" spans="1:7" x14ac:dyDescent="0.3">
      <c r="A58" s="1"/>
      <c r="B58" s="9" t="s">
        <v>651</v>
      </c>
      <c r="C58" s="9" t="s">
        <v>1163</v>
      </c>
      <c r="D58" s="9" t="s">
        <v>1632</v>
      </c>
      <c r="E58" s="9" t="s">
        <v>1631</v>
      </c>
      <c r="F58" s="9" t="s">
        <v>1585</v>
      </c>
      <c r="G58" s="150">
        <v>0</v>
      </c>
    </row>
    <row r="59" spans="1:7" x14ac:dyDescent="0.3">
      <c r="A59" s="1"/>
      <c r="B59" s="9" t="s">
        <v>617</v>
      </c>
      <c r="C59" s="9" t="s">
        <v>1167</v>
      </c>
      <c r="D59" s="9" t="s">
        <v>1167</v>
      </c>
      <c r="E59" s="9" t="s">
        <v>1584</v>
      </c>
      <c r="F59" s="9" t="s">
        <v>1585</v>
      </c>
      <c r="G59" s="150">
        <v>0</v>
      </c>
    </row>
    <row r="60" spans="1:7" x14ac:dyDescent="0.3">
      <c r="A60" s="1"/>
      <c r="B60" s="9" t="s">
        <v>617</v>
      </c>
      <c r="C60" s="9" t="s">
        <v>1168</v>
      </c>
      <c r="D60" s="9" t="s">
        <v>1168</v>
      </c>
      <c r="E60" s="9" t="s">
        <v>1584</v>
      </c>
      <c r="F60" s="9" t="s">
        <v>1585</v>
      </c>
      <c r="G60" s="150">
        <v>0</v>
      </c>
    </row>
    <row r="61" spans="1:7" x14ac:dyDescent="0.3">
      <c r="A61" s="1"/>
      <c r="B61" s="9" t="s">
        <v>106</v>
      </c>
      <c r="C61" s="9" t="s">
        <v>116</v>
      </c>
      <c r="D61" s="9" t="s">
        <v>1633</v>
      </c>
      <c r="E61" s="9" t="s">
        <v>1609</v>
      </c>
      <c r="F61" s="9" t="s">
        <v>1585</v>
      </c>
      <c r="G61" s="150">
        <v>1141272.1200000001</v>
      </c>
    </row>
    <row r="62" spans="1:7" x14ac:dyDescent="0.3">
      <c r="A62" s="1"/>
      <c r="B62" s="9" t="s">
        <v>106</v>
      </c>
      <c r="C62" s="9" t="s">
        <v>116</v>
      </c>
      <c r="D62" s="9" t="s">
        <v>1634</v>
      </c>
      <c r="E62" s="9" t="s">
        <v>1609</v>
      </c>
      <c r="F62" s="9" t="s">
        <v>1585</v>
      </c>
      <c r="G62" s="150">
        <v>1225276.55</v>
      </c>
    </row>
    <row r="63" spans="1:7" x14ac:dyDescent="0.3">
      <c r="A63" s="1"/>
      <c r="B63" s="9" t="s">
        <v>106</v>
      </c>
      <c r="C63" s="9" t="s">
        <v>116</v>
      </c>
      <c r="D63" s="9" t="s">
        <v>1635</v>
      </c>
      <c r="E63" s="9" t="s">
        <v>1609</v>
      </c>
      <c r="F63" s="9" t="s">
        <v>1585</v>
      </c>
      <c r="G63" s="150">
        <v>1227362.6599999999</v>
      </c>
    </row>
    <row r="64" spans="1:7" x14ac:dyDescent="0.3">
      <c r="A64" s="1"/>
      <c r="B64" s="9" t="s">
        <v>106</v>
      </c>
      <c r="C64" s="9" t="s">
        <v>119</v>
      </c>
      <c r="D64" s="9" t="s">
        <v>1636</v>
      </c>
      <c r="E64" s="9" t="s">
        <v>1609</v>
      </c>
      <c r="F64" s="9" t="s">
        <v>1585</v>
      </c>
      <c r="G64" s="150">
        <v>865407.33</v>
      </c>
    </row>
    <row r="65" spans="1:7" x14ac:dyDescent="0.3">
      <c r="A65" s="1"/>
      <c r="B65" s="9" t="s">
        <v>365</v>
      </c>
      <c r="C65" s="9" t="s">
        <v>1173</v>
      </c>
      <c r="D65" s="9" t="s">
        <v>1637</v>
      </c>
      <c r="E65" s="9" t="s">
        <v>1584</v>
      </c>
      <c r="F65" s="9" t="s">
        <v>1585</v>
      </c>
      <c r="G65" s="150">
        <v>0</v>
      </c>
    </row>
    <row r="66" spans="1:7" x14ac:dyDescent="0.3">
      <c r="A66" s="1"/>
      <c r="B66" s="9" t="s">
        <v>143</v>
      </c>
      <c r="C66" s="9" t="s">
        <v>1177</v>
      </c>
      <c r="D66" s="9" t="s">
        <v>1638</v>
      </c>
      <c r="E66" s="9" t="s">
        <v>1584</v>
      </c>
      <c r="F66" s="9" t="s">
        <v>1585</v>
      </c>
      <c r="G66" s="150">
        <v>0</v>
      </c>
    </row>
    <row r="67" spans="1:7" x14ac:dyDescent="0.3">
      <c r="A67" s="1"/>
      <c r="B67" s="9" t="s">
        <v>143</v>
      </c>
      <c r="C67" s="9" t="s">
        <v>1177</v>
      </c>
      <c r="D67" s="9" t="s">
        <v>1638</v>
      </c>
      <c r="E67" s="9" t="s">
        <v>1609</v>
      </c>
      <c r="F67" s="9" t="s">
        <v>1585</v>
      </c>
      <c r="G67" s="150">
        <v>0</v>
      </c>
    </row>
    <row r="68" spans="1:7" x14ac:dyDescent="0.3">
      <c r="A68" s="1"/>
      <c r="B68" s="9" t="s">
        <v>143</v>
      </c>
      <c r="C68" s="9" t="s">
        <v>1177</v>
      </c>
      <c r="D68" s="9" t="s">
        <v>1178</v>
      </c>
      <c r="E68" s="9" t="s">
        <v>1584</v>
      </c>
      <c r="F68" s="9" t="s">
        <v>1585</v>
      </c>
      <c r="G68" s="150">
        <v>0</v>
      </c>
    </row>
    <row r="69" spans="1:7" x14ac:dyDescent="0.3">
      <c r="A69" s="1"/>
      <c r="B69" s="9" t="s">
        <v>143</v>
      </c>
      <c r="C69" s="9" t="s">
        <v>1177</v>
      </c>
      <c r="D69" s="9" t="s">
        <v>1178</v>
      </c>
      <c r="E69" s="9" t="s">
        <v>1609</v>
      </c>
      <c r="F69" s="9" t="s">
        <v>1585</v>
      </c>
      <c r="G69" s="150">
        <v>0</v>
      </c>
    </row>
    <row r="70" spans="1:7" x14ac:dyDescent="0.3">
      <c r="A70" s="1"/>
      <c r="B70" s="9" t="s">
        <v>143</v>
      </c>
      <c r="C70" s="9" t="s">
        <v>1177</v>
      </c>
      <c r="D70" s="9" t="s">
        <v>1639</v>
      </c>
      <c r="E70" s="9" t="s">
        <v>1584</v>
      </c>
      <c r="F70" s="9" t="s">
        <v>1585</v>
      </c>
      <c r="G70" s="150">
        <v>0</v>
      </c>
    </row>
    <row r="71" spans="1:7" x14ac:dyDescent="0.3">
      <c r="A71" s="1"/>
      <c r="B71" s="9" t="s">
        <v>143</v>
      </c>
      <c r="C71" s="9" t="s">
        <v>1177</v>
      </c>
      <c r="D71" s="9" t="s">
        <v>1639</v>
      </c>
      <c r="E71" s="9" t="s">
        <v>1609</v>
      </c>
      <c r="F71" s="9" t="s">
        <v>1585</v>
      </c>
      <c r="G71" s="150">
        <v>0</v>
      </c>
    </row>
    <row r="72" spans="1:7" x14ac:dyDescent="0.3">
      <c r="A72" s="1"/>
      <c r="B72" s="9" t="s">
        <v>143</v>
      </c>
      <c r="C72" s="9" t="s">
        <v>1180</v>
      </c>
      <c r="D72" s="9" t="s">
        <v>1640</v>
      </c>
      <c r="E72" s="9" t="s">
        <v>1609</v>
      </c>
      <c r="F72" s="9" t="s">
        <v>1585</v>
      </c>
      <c r="G72" s="150">
        <v>0</v>
      </c>
    </row>
    <row r="73" spans="1:7" x14ac:dyDescent="0.3">
      <c r="A73" s="1"/>
      <c r="B73" s="9" t="s">
        <v>143</v>
      </c>
      <c r="C73" s="9" t="s">
        <v>148</v>
      </c>
      <c r="D73" s="9" t="s">
        <v>148</v>
      </c>
      <c r="E73" s="9" t="s">
        <v>1609</v>
      </c>
      <c r="F73" s="9" t="s">
        <v>1585</v>
      </c>
      <c r="G73" s="150">
        <v>2013039</v>
      </c>
    </row>
    <row r="74" spans="1:7" x14ac:dyDescent="0.3">
      <c r="A74" s="1"/>
      <c r="B74" s="9" t="s">
        <v>143</v>
      </c>
      <c r="C74" s="9" t="s">
        <v>148</v>
      </c>
      <c r="D74" s="9" t="s">
        <v>1641</v>
      </c>
      <c r="E74" s="9" t="s">
        <v>1584</v>
      </c>
      <c r="F74" s="9" t="s">
        <v>1585</v>
      </c>
      <c r="G74" s="150">
        <v>0</v>
      </c>
    </row>
    <row r="75" spans="1:7" x14ac:dyDescent="0.3">
      <c r="A75" s="1"/>
      <c r="B75" s="9" t="s">
        <v>143</v>
      </c>
      <c r="C75" s="9" t="s">
        <v>148</v>
      </c>
      <c r="D75" s="9" t="s">
        <v>1642</v>
      </c>
      <c r="E75" s="9" t="s">
        <v>1584</v>
      </c>
      <c r="F75" s="9" t="s">
        <v>1585</v>
      </c>
      <c r="G75" s="150">
        <v>0</v>
      </c>
    </row>
    <row r="76" spans="1:7" x14ac:dyDescent="0.3">
      <c r="A76" s="1"/>
      <c r="B76" s="9" t="s">
        <v>391</v>
      </c>
      <c r="C76" s="9" t="s">
        <v>1084</v>
      </c>
      <c r="D76" s="9" t="s">
        <v>1643</v>
      </c>
      <c r="E76" s="9" t="s">
        <v>1644</v>
      </c>
      <c r="F76" s="9" t="s">
        <v>1585</v>
      </c>
      <c r="G76" s="150">
        <v>0</v>
      </c>
    </row>
    <row r="77" spans="1:7" x14ac:dyDescent="0.3">
      <c r="A77" s="1"/>
      <c r="B77" s="9" t="s">
        <v>391</v>
      </c>
      <c r="C77" s="9" t="s">
        <v>1084</v>
      </c>
      <c r="D77" s="9" t="s">
        <v>1645</v>
      </c>
      <c r="E77" s="9" t="s">
        <v>1644</v>
      </c>
      <c r="F77" s="9" t="s">
        <v>1585</v>
      </c>
      <c r="G77" s="150">
        <v>24294.21</v>
      </c>
    </row>
    <row r="78" spans="1:7" x14ac:dyDescent="0.3">
      <c r="A78" s="1"/>
      <c r="B78" s="9" t="s">
        <v>391</v>
      </c>
      <c r="C78" s="9" t="s">
        <v>1084</v>
      </c>
      <c r="D78" s="9" t="s">
        <v>1646</v>
      </c>
      <c r="E78" s="9" t="s">
        <v>1644</v>
      </c>
      <c r="F78" s="9" t="s">
        <v>1585</v>
      </c>
      <c r="G78" s="150">
        <v>0</v>
      </c>
    </row>
    <row r="79" spans="1:7" x14ac:dyDescent="0.3">
      <c r="A79" s="1"/>
      <c r="B79" s="9" t="s">
        <v>391</v>
      </c>
      <c r="C79" s="9" t="s">
        <v>1186</v>
      </c>
      <c r="D79" s="9" t="s">
        <v>1647</v>
      </c>
      <c r="E79" s="9" t="s">
        <v>1644</v>
      </c>
      <c r="F79" s="9" t="s">
        <v>1585</v>
      </c>
      <c r="G79" s="150">
        <v>0</v>
      </c>
    </row>
    <row r="80" spans="1:7" x14ac:dyDescent="0.3">
      <c r="A80" s="1"/>
      <c r="B80" s="9" t="s">
        <v>391</v>
      </c>
      <c r="C80" s="9" t="s">
        <v>1186</v>
      </c>
      <c r="D80" s="9" t="s">
        <v>1648</v>
      </c>
      <c r="E80" s="9" t="s">
        <v>1644</v>
      </c>
      <c r="F80" s="9" t="s">
        <v>1585</v>
      </c>
      <c r="G80" s="150">
        <v>17038.509999999998</v>
      </c>
    </row>
    <row r="81" spans="1:7" x14ac:dyDescent="0.3">
      <c r="A81" s="1"/>
      <c r="B81" s="9" t="s">
        <v>391</v>
      </c>
      <c r="C81" s="9" t="s">
        <v>1187</v>
      </c>
      <c r="D81" s="9" t="s">
        <v>1649</v>
      </c>
      <c r="E81" s="9" t="s">
        <v>1644</v>
      </c>
      <c r="F81" s="9" t="s">
        <v>1585</v>
      </c>
      <c r="G81" s="150">
        <v>13227.19</v>
      </c>
    </row>
    <row r="82" spans="1:7" x14ac:dyDescent="0.3">
      <c r="A82" s="1"/>
      <c r="B82" s="9" t="s">
        <v>391</v>
      </c>
      <c r="C82" s="9" t="s">
        <v>1187</v>
      </c>
      <c r="D82" s="9" t="s">
        <v>1650</v>
      </c>
      <c r="E82" s="9" t="s">
        <v>1644</v>
      </c>
      <c r="F82" s="9" t="s">
        <v>1585</v>
      </c>
      <c r="G82" s="150">
        <v>13251.84</v>
      </c>
    </row>
    <row r="83" spans="1:7" x14ac:dyDescent="0.3">
      <c r="A83" s="1"/>
      <c r="B83" s="9" t="s">
        <v>391</v>
      </c>
      <c r="C83" s="9" t="s">
        <v>1188</v>
      </c>
      <c r="D83" s="9" t="s">
        <v>1651</v>
      </c>
      <c r="E83" s="9" t="s">
        <v>1644</v>
      </c>
      <c r="F83" s="9" t="s">
        <v>1585</v>
      </c>
      <c r="G83" s="150">
        <v>11735.46</v>
      </c>
    </row>
    <row r="84" spans="1:7" x14ac:dyDescent="0.3">
      <c r="A84" s="1"/>
      <c r="B84" s="9" t="s">
        <v>391</v>
      </c>
      <c r="C84" s="9" t="s">
        <v>1188</v>
      </c>
      <c r="D84" s="9" t="s">
        <v>1652</v>
      </c>
      <c r="E84" s="9" t="s">
        <v>1644</v>
      </c>
      <c r="F84" s="9" t="s">
        <v>1585</v>
      </c>
      <c r="G84" s="150">
        <v>14082.55</v>
      </c>
    </row>
    <row r="85" spans="1:7" ht="26.4" x14ac:dyDescent="0.3">
      <c r="A85" s="1"/>
      <c r="B85" s="9" t="s">
        <v>609</v>
      </c>
      <c r="C85" s="9" t="s">
        <v>1189</v>
      </c>
      <c r="D85" s="9" t="s">
        <v>691</v>
      </c>
      <c r="E85" s="9" t="s">
        <v>1584</v>
      </c>
      <c r="F85" s="9" t="s">
        <v>1585</v>
      </c>
      <c r="G85" s="150">
        <v>0</v>
      </c>
    </row>
    <row r="86" spans="1:7" ht="26.4" x14ac:dyDescent="0.3">
      <c r="A86" s="1"/>
      <c r="B86" s="9" t="s">
        <v>609</v>
      </c>
      <c r="C86" s="9" t="s">
        <v>1189</v>
      </c>
      <c r="D86" s="9" t="s">
        <v>692</v>
      </c>
      <c r="E86" s="9" t="s">
        <v>1584</v>
      </c>
      <c r="F86" s="9" t="s">
        <v>1585</v>
      </c>
      <c r="G86" s="150">
        <v>0</v>
      </c>
    </row>
    <row r="87" spans="1:7" x14ac:dyDescent="0.3">
      <c r="A87" s="1"/>
      <c r="B87" s="9" t="s">
        <v>154</v>
      </c>
      <c r="C87" s="9" t="s">
        <v>155</v>
      </c>
      <c r="D87" s="9" t="s">
        <v>1653</v>
      </c>
      <c r="E87" s="9" t="s">
        <v>1584</v>
      </c>
      <c r="F87" s="9" t="s">
        <v>1585</v>
      </c>
      <c r="G87" s="150">
        <v>0</v>
      </c>
    </row>
    <row r="88" spans="1:7" x14ac:dyDescent="0.3">
      <c r="A88" s="1"/>
      <c r="B88" s="9" t="s">
        <v>154</v>
      </c>
      <c r="C88" s="9" t="s">
        <v>155</v>
      </c>
      <c r="D88" s="9" t="s">
        <v>1654</v>
      </c>
      <c r="E88" s="9" t="s">
        <v>1584</v>
      </c>
      <c r="F88" s="9" t="s">
        <v>1585</v>
      </c>
      <c r="G88" s="150">
        <v>0</v>
      </c>
    </row>
    <row r="89" spans="1:7" x14ac:dyDescent="0.3">
      <c r="A89" s="1"/>
      <c r="B89" s="9" t="s">
        <v>154</v>
      </c>
      <c r="C89" s="9" t="s">
        <v>155</v>
      </c>
      <c r="D89" s="9" t="s">
        <v>1655</v>
      </c>
      <c r="E89" s="9" t="s">
        <v>1584</v>
      </c>
      <c r="F89" s="9" t="s">
        <v>1585</v>
      </c>
      <c r="G89" s="150">
        <v>0</v>
      </c>
    </row>
    <row r="90" spans="1:7" x14ac:dyDescent="0.3">
      <c r="A90" s="1"/>
      <c r="B90" s="9" t="s">
        <v>154</v>
      </c>
      <c r="C90" s="9" t="s">
        <v>155</v>
      </c>
      <c r="D90" s="9" t="s">
        <v>1656</v>
      </c>
      <c r="E90" s="9" t="s">
        <v>1584</v>
      </c>
      <c r="F90" s="9" t="s">
        <v>1585</v>
      </c>
      <c r="G90" s="150">
        <v>0</v>
      </c>
    </row>
    <row r="91" spans="1:7" x14ac:dyDescent="0.3">
      <c r="A91" s="1"/>
      <c r="B91" s="9" t="s">
        <v>607</v>
      </c>
      <c r="C91" s="9" t="s">
        <v>1192</v>
      </c>
      <c r="D91" s="9" t="s">
        <v>1193</v>
      </c>
      <c r="E91" s="9" t="s">
        <v>1584</v>
      </c>
      <c r="F91" s="9" t="s">
        <v>1585</v>
      </c>
      <c r="G91" s="150">
        <v>0</v>
      </c>
    </row>
    <row r="92" spans="1:7" x14ac:dyDescent="0.3">
      <c r="A92" s="1"/>
      <c r="B92" s="9" t="s">
        <v>607</v>
      </c>
      <c r="C92" s="9" t="s">
        <v>1192</v>
      </c>
      <c r="D92" s="9" t="s">
        <v>1657</v>
      </c>
      <c r="E92" s="9" t="s">
        <v>1584</v>
      </c>
      <c r="F92" s="9" t="s">
        <v>1585</v>
      </c>
      <c r="G92" s="150">
        <v>0</v>
      </c>
    </row>
    <row r="93" spans="1:7" x14ac:dyDescent="0.3">
      <c r="A93" s="1"/>
      <c r="B93" s="9" t="s">
        <v>607</v>
      </c>
      <c r="C93" s="9" t="s">
        <v>1192</v>
      </c>
      <c r="D93" s="9" t="s">
        <v>1657</v>
      </c>
      <c r="E93" s="9" t="s">
        <v>1587</v>
      </c>
      <c r="F93" s="9" t="s">
        <v>1585</v>
      </c>
      <c r="G93" s="150">
        <v>0</v>
      </c>
    </row>
    <row r="94" spans="1:7" x14ac:dyDescent="0.3">
      <c r="A94" s="1"/>
      <c r="B94" s="9" t="s">
        <v>607</v>
      </c>
      <c r="C94" s="9" t="s">
        <v>1192</v>
      </c>
      <c r="D94" s="9" t="s">
        <v>1658</v>
      </c>
      <c r="E94" s="9" t="s">
        <v>1584</v>
      </c>
      <c r="F94" s="9" t="s">
        <v>1585</v>
      </c>
      <c r="G94" s="150">
        <v>0</v>
      </c>
    </row>
    <row r="95" spans="1:7" x14ac:dyDescent="0.3">
      <c r="A95" s="1"/>
      <c r="B95" s="9" t="s">
        <v>607</v>
      </c>
      <c r="C95" s="9" t="s">
        <v>1192</v>
      </c>
      <c r="D95" s="9" t="s">
        <v>1658</v>
      </c>
      <c r="E95" s="9" t="s">
        <v>1587</v>
      </c>
      <c r="F95" s="9" t="s">
        <v>1585</v>
      </c>
      <c r="G95" s="150">
        <v>0</v>
      </c>
    </row>
    <row r="96" spans="1:7" x14ac:dyDescent="0.3">
      <c r="A96" s="1"/>
      <c r="B96" s="9" t="s">
        <v>607</v>
      </c>
      <c r="C96" s="9" t="s">
        <v>1192</v>
      </c>
      <c r="D96" s="9" t="s">
        <v>1659</v>
      </c>
      <c r="E96" s="9" t="s">
        <v>1584</v>
      </c>
      <c r="F96" s="9" t="s">
        <v>1585</v>
      </c>
      <c r="G96" s="150">
        <v>0</v>
      </c>
    </row>
    <row r="97" spans="1:7" x14ac:dyDescent="0.3">
      <c r="A97" s="1"/>
      <c r="B97" s="9" t="s">
        <v>607</v>
      </c>
      <c r="C97" s="9" t="s">
        <v>1192</v>
      </c>
      <c r="D97" s="9" t="s">
        <v>1659</v>
      </c>
      <c r="E97" s="9" t="s">
        <v>1587</v>
      </c>
      <c r="F97" s="9" t="s">
        <v>1585</v>
      </c>
      <c r="G97" s="150">
        <v>0</v>
      </c>
    </row>
    <row r="98" spans="1:7" x14ac:dyDescent="0.3">
      <c r="A98" s="1"/>
      <c r="B98" s="9" t="s">
        <v>160</v>
      </c>
      <c r="C98" s="9" t="s">
        <v>1197</v>
      </c>
      <c r="D98" s="9" t="s">
        <v>747</v>
      </c>
      <c r="E98" s="9" t="s">
        <v>1609</v>
      </c>
      <c r="F98" s="9" t="s">
        <v>1585</v>
      </c>
      <c r="G98" s="150">
        <v>1345175</v>
      </c>
    </row>
    <row r="99" spans="1:7" x14ac:dyDescent="0.3">
      <c r="A99" s="1"/>
      <c r="B99" s="9" t="s">
        <v>163</v>
      </c>
      <c r="C99" s="9" t="s">
        <v>1198</v>
      </c>
      <c r="D99" s="9" t="s">
        <v>1660</v>
      </c>
      <c r="E99" s="9" t="s">
        <v>1609</v>
      </c>
      <c r="F99" s="9" t="s">
        <v>1585</v>
      </c>
      <c r="G99" s="150">
        <v>0</v>
      </c>
    </row>
    <row r="100" spans="1:7" x14ac:dyDescent="0.3">
      <c r="A100" s="1"/>
      <c r="B100" s="9" t="s">
        <v>163</v>
      </c>
      <c r="C100" s="9" t="s">
        <v>1198</v>
      </c>
      <c r="D100" s="9" t="s">
        <v>1661</v>
      </c>
      <c r="E100" s="9" t="s">
        <v>1609</v>
      </c>
      <c r="F100" s="9" t="s">
        <v>1585</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595</v>
      </c>
      <c r="C6" s="199" t="s">
        <v>1662</v>
      </c>
      <c r="D6" s="199"/>
      <c r="E6" s="199"/>
      <c r="F6" s="199"/>
      <c r="G6" s="199"/>
      <c r="H6" s="199"/>
      <c r="I6" s="199"/>
      <c r="J6" s="199"/>
      <c r="K6" s="199"/>
      <c r="L6" s="199"/>
      <c r="M6" s="199"/>
      <c r="N6" s="199"/>
      <c r="O6" s="199"/>
      <c r="P6" s="199"/>
    </row>
    <row r="7" spans="1:16" ht="40.049999999999997" customHeight="1" x14ac:dyDescent="0.3">
      <c r="A7" s="1"/>
      <c r="B7" s="199"/>
      <c r="C7" s="3" t="s">
        <v>265</v>
      </c>
      <c r="D7" s="3" t="s">
        <v>87</v>
      </c>
      <c r="E7" s="3" t="s">
        <v>94</v>
      </c>
      <c r="F7" s="3" t="s">
        <v>94</v>
      </c>
      <c r="G7" s="3" t="s">
        <v>103</v>
      </c>
      <c r="H7" s="3" t="s">
        <v>651</v>
      </c>
      <c r="I7" s="3" t="s">
        <v>106</v>
      </c>
      <c r="J7" s="3" t="s">
        <v>106</v>
      </c>
      <c r="K7" s="3" t="s">
        <v>143</v>
      </c>
      <c r="L7" s="3" t="s">
        <v>143</v>
      </c>
      <c r="M7" s="3" t="s">
        <v>143</v>
      </c>
      <c r="N7" s="3" t="s">
        <v>143</v>
      </c>
      <c r="O7" s="3" t="s">
        <v>160</v>
      </c>
      <c r="P7" s="3" t="s">
        <v>163</v>
      </c>
    </row>
    <row r="8" spans="1:16" ht="40.049999999999997" customHeight="1" x14ac:dyDescent="0.3">
      <c r="A8" s="1"/>
      <c r="B8" s="199"/>
      <c r="C8" s="3" t="s">
        <v>63</v>
      </c>
      <c r="D8" s="3" t="s">
        <v>92</v>
      </c>
      <c r="E8" s="3" t="s">
        <v>1663</v>
      </c>
      <c r="F8" s="3" t="s">
        <v>1664</v>
      </c>
      <c r="G8" s="3" t="s">
        <v>1665</v>
      </c>
      <c r="H8" s="3" t="s">
        <v>1666</v>
      </c>
      <c r="I8" s="3" t="s">
        <v>116</v>
      </c>
      <c r="J8" s="3" t="s">
        <v>119</v>
      </c>
      <c r="K8" s="3" t="s">
        <v>1667</v>
      </c>
      <c r="L8" s="3" t="s">
        <v>1668</v>
      </c>
      <c r="M8" s="3" t="s">
        <v>145</v>
      </c>
      <c r="N8" s="3" t="s">
        <v>1669</v>
      </c>
      <c r="O8" s="3" t="s">
        <v>1159</v>
      </c>
      <c r="P8" s="3" t="s">
        <v>1670</v>
      </c>
    </row>
    <row r="9" spans="1:16" x14ac:dyDescent="0.3">
      <c r="A9" s="1"/>
      <c r="B9" s="151" t="s">
        <v>183</v>
      </c>
      <c r="C9" s="149">
        <v>864.5</v>
      </c>
      <c r="D9" s="149">
        <v>2915.43</v>
      </c>
      <c r="E9" s="149">
        <v>79.709999999999994</v>
      </c>
      <c r="F9" s="149">
        <v>79.709999999999994</v>
      </c>
      <c r="G9" s="149">
        <v>4474</v>
      </c>
      <c r="H9" s="149">
        <v>509.95</v>
      </c>
      <c r="I9" s="149">
        <v>8405</v>
      </c>
      <c r="J9" s="149">
        <v>18821</v>
      </c>
      <c r="K9" s="149">
        <v>3860.6960300000001</v>
      </c>
      <c r="L9" s="149">
        <v>4333.3969100000004</v>
      </c>
      <c r="M9" s="149">
        <v>4325.5645800000002</v>
      </c>
      <c r="N9" s="149">
        <v>4332.6232900000005</v>
      </c>
      <c r="O9" s="149">
        <v>6637</v>
      </c>
      <c r="P9" s="149">
        <v>7340.7889999999998</v>
      </c>
    </row>
    <row r="10" spans="1:16" x14ac:dyDescent="0.3">
      <c r="A10" s="1"/>
      <c r="B10" s="151" t="s">
        <v>1671</v>
      </c>
      <c r="C10" s="149">
        <v>866.8</v>
      </c>
      <c r="D10" s="149">
        <v>2960.57</v>
      </c>
      <c r="E10" s="149">
        <v>80.430000000000007</v>
      </c>
      <c r="F10" s="149">
        <v>80.430000000000007</v>
      </c>
      <c r="G10" s="149">
        <v>4472.8</v>
      </c>
      <c r="H10" s="149">
        <v>511.91</v>
      </c>
      <c r="I10" s="149">
        <v>8522</v>
      </c>
      <c r="J10" s="149">
        <v>18788</v>
      </c>
      <c r="K10" s="149">
        <v>3933.9149499999999</v>
      </c>
      <c r="L10" s="149">
        <v>4369.7273299999997</v>
      </c>
      <c r="M10" s="149">
        <v>4362.04414</v>
      </c>
      <c r="N10" s="149">
        <v>4369.1440599999996</v>
      </c>
      <c r="O10" s="149">
        <v>6635</v>
      </c>
      <c r="P10" s="149">
        <v>7340.7129999999997</v>
      </c>
    </row>
    <row r="11" spans="1:16" x14ac:dyDescent="0.3">
      <c r="A11" s="1"/>
      <c r="B11" s="151" t="s">
        <v>1672</v>
      </c>
      <c r="C11" s="149">
        <v>866.1</v>
      </c>
      <c r="D11" s="149">
        <v>2986.03</v>
      </c>
      <c r="E11" s="149">
        <v>81.569999999999993</v>
      </c>
      <c r="F11" s="149">
        <v>81.569999999999993</v>
      </c>
      <c r="G11" s="149">
        <v>4474.8</v>
      </c>
      <c r="H11" s="149">
        <v>512.89</v>
      </c>
      <c r="I11" s="149">
        <v>8656</v>
      </c>
      <c r="J11" s="149">
        <v>18795</v>
      </c>
      <c r="K11" s="149">
        <v>4049.9050099999999</v>
      </c>
      <c r="L11" s="149">
        <v>4428.2398199999998</v>
      </c>
      <c r="M11" s="149">
        <v>4420.6100500000002</v>
      </c>
      <c r="N11" s="149">
        <v>4428.17497</v>
      </c>
      <c r="O11" s="149">
        <v>6638</v>
      </c>
      <c r="P11" s="149">
        <v>7340.7470000000003</v>
      </c>
    </row>
    <row r="12" spans="1:16" x14ac:dyDescent="0.3">
      <c r="A12" s="1"/>
      <c r="B12" s="151" t="s">
        <v>192</v>
      </c>
      <c r="C12" s="149">
        <v>866.8</v>
      </c>
      <c r="D12" s="149">
        <v>2985.79</v>
      </c>
      <c r="E12" s="149">
        <v>82.88</v>
      </c>
      <c r="F12" s="149">
        <v>82.88</v>
      </c>
      <c r="G12" s="149">
        <v>4470.8</v>
      </c>
      <c r="H12" s="149">
        <v>508.97</v>
      </c>
      <c r="I12" s="149">
        <v>8787</v>
      </c>
      <c r="J12" s="149">
        <v>18801</v>
      </c>
      <c r="K12" s="149">
        <v>4092.0608499999998</v>
      </c>
      <c r="L12" s="149">
        <v>4450.9719800000003</v>
      </c>
      <c r="M12" s="149">
        <v>4443.1881000000003</v>
      </c>
      <c r="N12" s="149">
        <v>4450.7618000000002</v>
      </c>
      <c r="O12" s="149">
        <v>6637</v>
      </c>
      <c r="P12" s="149">
        <v>7340.768</v>
      </c>
    </row>
    <row r="13" spans="1:16" x14ac:dyDescent="0.3">
      <c r="A13" s="1"/>
      <c r="B13" s="151" t="s">
        <v>1673</v>
      </c>
      <c r="C13" s="149">
        <v>841.1</v>
      </c>
      <c r="D13" s="149">
        <v>2983.96</v>
      </c>
      <c r="E13" s="149">
        <v>83.92</v>
      </c>
      <c r="F13" s="149">
        <v>83.92</v>
      </c>
      <c r="G13" s="149">
        <v>4474.8</v>
      </c>
      <c r="H13" s="149">
        <v>515.83000000000004</v>
      </c>
      <c r="I13" s="149">
        <v>8912</v>
      </c>
      <c r="J13" s="149">
        <v>18808</v>
      </c>
      <c r="K13" s="149">
        <v>4078.6479899999999</v>
      </c>
      <c r="L13" s="149">
        <v>4443.0877700000001</v>
      </c>
      <c r="M13" s="149">
        <v>4436.0809300000001</v>
      </c>
      <c r="N13" s="149">
        <v>4443.3074999999999</v>
      </c>
      <c r="O13" s="149">
        <v>6636</v>
      </c>
      <c r="P13" s="149">
        <v>7340.692</v>
      </c>
    </row>
    <row r="14" spans="1:16" x14ac:dyDescent="0.3">
      <c r="A14" s="1"/>
      <c r="B14" s="151" t="s">
        <v>1674</v>
      </c>
      <c r="C14" s="149">
        <v>821.8</v>
      </c>
      <c r="D14" s="149">
        <v>2984.87</v>
      </c>
      <c r="E14" s="149">
        <v>84.12</v>
      </c>
      <c r="F14" s="149">
        <v>84.12</v>
      </c>
      <c r="G14" s="149">
        <v>4472.6000000000004</v>
      </c>
      <c r="H14" s="149">
        <v>508.97</v>
      </c>
      <c r="I14" s="149">
        <v>8932</v>
      </c>
      <c r="J14" s="149">
        <v>18815</v>
      </c>
      <c r="K14" s="149">
        <v>3998.0915100000002</v>
      </c>
      <c r="L14" s="149">
        <v>4400.5558000000001</v>
      </c>
      <c r="M14" s="149">
        <v>4393.09998</v>
      </c>
      <c r="N14" s="149">
        <v>4400.2063799999996</v>
      </c>
      <c r="O14" s="149">
        <v>6636</v>
      </c>
      <c r="P14" s="149">
        <v>7340.6989999999996</v>
      </c>
    </row>
    <row r="15" spans="1:16" x14ac:dyDescent="0.3">
      <c r="A15" s="1"/>
      <c r="B15" s="151" t="s">
        <v>1675</v>
      </c>
      <c r="C15" s="149">
        <v>806.6</v>
      </c>
      <c r="D15" s="149">
        <v>2984.87</v>
      </c>
      <c r="E15" s="149">
        <v>83.6</v>
      </c>
      <c r="F15" s="149">
        <v>83.6</v>
      </c>
      <c r="G15" s="149">
        <v>4474.1000000000004</v>
      </c>
      <c r="H15" s="149">
        <v>512.89</v>
      </c>
      <c r="I15" s="149">
        <v>8941</v>
      </c>
      <c r="J15" s="149">
        <v>18821</v>
      </c>
      <c r="K15" s="149">
        <v>3857.9612699999998</v>
      </c>
      <c r="L15" s="149">
        <v>4326.6986800000004</v>
      </c>
      <c r="M15" s="149">
        <v>4318.3898900000004</v>
      </c>
      <c r="N15" s="149">
        <v>4325.7572200000004</v>
      </c>
      <c r="O15" s="149">
        <v>6637</v>
      </c>
      <c r="P15" s="149">
        <v>7340.74</v>
      </c>
    </row>
    <row r="16" spans="1:16" x14ac:dyDescent="0.3">
      <c r="A16" s="1"/>
      <c r="B16" s="151" t="s">
        <v>1676</v>
      </c>
      <c r="C16" s="149">
        <v>805.6</v>
      </c>
      <c r="D16" s="149">
        <v>2986.03</v>
      </c>
      <c r="E16" s="149">
        <v>82.06</v>
      </c>
      <c r="F16" s="149">
        <v>82.06</v>
      </c>
      <c r="G16" s="149">
        <v>4467.3</v>
      </c>
      <c r="H16" s="149">
        <v>511.91</v>
      </c>
      <c r="I16" s="149">
        <v>8837</v>
      </c>
      <c r="J16" s="149">
        <v>18828</v>
      </c>
      <c r="K16" s="149">
        <v>3731.2038400000001</v>
      </c>
      <c r="L16" s="149">
        <v>4249.73297</v>
      </c>
      <c r="M16" s="149">
        <v>4241.8132800000003</v>
      </c>
      <c r="N16" s="149">
        <v>4248.8945000000003</v>
      </c>
      <c r="O16" s="149">
        <v>6638</v>
      </c>
      <c r="P16" s="149">
        <v>7340.9059999999999</v>
      </c>
    </row>
    <row r="17" spans="1:16" x14ac:dyDescent="0.3">
      <c r="A17" s="1"/>
      <c r="B17" s="151" t="s">
        <v>239</v>
      </c>
      <c r="C17" s="149">
        <v>805.4</v>
      </c>
      <c r="D17" s="149">
        <v>2985.79</v>
      </c>
      <c r="E17" s="149">
        <v>81.010000000000005</v>
      </c>
      <c r="F17" s="149">
        <v>81.010000000000005</v>
      </c>
      <c r="G17" s="149">
        <v>4467.3</v>
      </c>
      <c r="H17" s="149">
        <v>508.97</v>
      </c>
      <c r="I17" s="149">
        <v>8733</v>
      </c>
      <c r="J17" s="149">
        <v>18835</v>
      </c>
      <c r="K17" s="149">
        <v>3696.8181599999998</v>
      </c>
      <c r="L17" s="149">
        <v>4241.9548000000004</v>
      </c>
      <c r="M17" s="149">
        <v>4234.4898199999998</v>
      </c>
      <c r="N17" s="149">
        <v>4241.2433600000004</v>
      </c>
      <c r="O17" s="149">
        <v>6637</v>
      </c>
      <c r="P17" s="149">
        <v>7340.8710000000001</v>
      </c>
    </row>
    <row r="18" spans="1:16" x14ac:dyDescent="0.3">
      <c r="A18" s="1"/>
      <c r="B18" s="151" t="s">
        <v>299</v>
      </c>
      <c r="C18" s="149">
        <v>803.1</v>
      </c>
      <c r="D18" s="149">
        <v>2983.47</v>
      </c>
      <c r="E18" s="149">
        <v>78.88</v>
      </c>
      <c r="F18" s="149">
        <v>78.88</v>
      </c>
      <c r="G18" s="149">
        <v>4467.3</v>
      </c>
      <c r="H18" s="149">
        <v>510.93</v>
      </c>
      <c r="I18" s="149">
        <v>8628</v>
      </c>
      <c r="J18" s="149">
        <v>18858</v>
      </c>
      <c r="K18" s="149">
        <v>3647.0500900000002</v>
      </c>
      <c r="L18" s="149">
        <v>4212.1017499999998</v>
      </c>
      <c r="M18" s="149">
        <v>4205.1608999999999</v>
      </c>
      <c r="N18" s="149">
        <v>4211.4219700000003</v>
      </c>
      <c r="O18" s="149">
        <v>6637</v>
      </c>
      <c r="P18" s="149">
        <v>7341.402</v>
      </c>
    </row>
    <row r="19" spans="1:16" x14ac:dyDescent="0.3">
      <c r="A19" s="1"/>
      <c r="B19" s="151" t="s">
        <v>558</v>
      </c>
      <c r="C19" s="149">
        <v>803.5</v>
      </c>
      <c r="D19" s="149">
        <v>2986.03</v>
      </c>
      <c r="E19" s="149">
        <v>76.64</v>
      </c>
      <c r="F19" s="149">
        <v>76.64</v>
      </c>
      <c r="G19" s="149">
        <v>4467.3</v>
      </c>
      <c r="H19" s="149">
        <v>515.83000000000004</v>
      </c>
      <c r="I19" s="149">
        <v>8524</v>
      </c>
      <c r="J19" s="149">
        <v>18921</v>
      </c>
      <c r="K19" s="149">
        <v>3626.1474600000001</v>
      </c>
      <c r="L19" s="149">
        <v>4193.6145800000004</v>
      </c>
      <c r="M19" s="149">
        <v>4188.0977599999997</v>
      </c>
      <c r="N19" s="149">
        <v>4193.2266200000004</v>
      </c>
      <c r="O19" s="149">
        <v>6637</v>
      </c>
      <c r="P19" s="149">
        <v>7341.616</v>
      </c>
    </row>
    <row r="20" spans="1:16" x14ac:dyDescent="0.3">
      <c r="A20" s="1"/>
      <c r="B20" s="151" t="s">
        <v>1677</v>
      </c>
      <c r="C20" s="149">
        <v>803.4</v>
      </c>
      <c r="D20" s="149">
        <v>2986.03</v>
      </c>
      <c r="E20" s="149">
        <v>74.959999999999994</v>
      </c>
      <c r="F20" s="149">
        <v>74.959999999999994</v>
      </c>
      <c r="G20" s="149">
        <v>4467.3</v>
      </c>
      <c r="H20" s="149">
        <v>508.97</v>
      </c>
      <c r="I20" s="149">
        <v>8421</v>
      </c>
      <c r="J20" s="149">
        <v>18984</v>
      </c>
      <c r="K20" s="149">
        <v>3584.7827900000002</v>
      </c>
      <c r="L20" s="149">
        <v>4177.7587899999999</v>
      </c>
      <c r="M20" s="149">
        <v>4172.8839900000003</v>
      </c>
      <c r="N20" s="149">
        <v>4177.0660399999997</v>
      </c>
      <c r="O20" s="149">
        <v>6637</v>
      </c>
      <c r="P20" s="149">
        <v>7341.5749999999998</v>
      </c>
    </row>
    <row r="21" spans="1:16" x14ac:dyDescent="0.3">
      <c r="A21" s="1"/>
      <c r="B21" s="151" t="s">
        <v>1678</v>
      </c>
      <c r="C21" s="149">
        <v>802.6</v>
      </c>
      <c r="D21" s="149">
        <v>2987.43</v>
      </c>
      <c r="E21" s="149">
        <v>73.459999999999994</v>
      </c>
      <c r="F21" s="149">
        <v>73.459999999999994</v>
      </c>
      <c r="G21" s="149">
        <v>4467.3</v>
      </c>
      <c r="H21" s="149">
        <v>512.89</v>
      </c>
      <c r="I21" s="149">
        <v>8319</v>
      </c>
      <c r="J21" s="149">
        <v>19047</v>
      </c>
      <c r="K21" s="149">
        <v>3537.6255000000001</v>
      </c>
      <c r="L21" s="149">
        <v>4151.4812499999998</v>
      </c>
      <c r="M21" s="149">
        <v>4146.7742900000003</v>
      </c>
      <c r="N21" s="149">
        <v>4151.0799399999996</v>
      </c>
      <c r="O21" s="149">
        <v>6637</v>
      </c>
      <c r="P21" s="149">
        <v>7341.299</v>
      </c>
    </row>
    <row r="22" spans="1:16" x14ac:dyDescent="0.3">
      <c r="A22" s="1"/>
      <c r="B22" s="151" t="s">
        <v>240</v>
      </c>
      <c r="C22" s="149">
        <v>830.1</v>
      </c>
      <c r="D22" s="149">
        <v>2987.19</v>
      </c>
      <c r="E22" s="149">
        <v>72.150000000000006</v>
      </c>
      <c r="F22" s="149">
        <v>72.150000000000006</v>
      </c>
      <c r="G22" s="149">
        <v>4467.3</v>
      </c>
      <c r="H22" s="149">
        <v>510.93</v>
      </c>
      <c r="I22" s="149">
        <v>8259</v>
      </c>
      <c r="J22" s="149">
        <v>19110</v>
      </c>
      <c r="K22" s="149">
        <v>3556.20651</v>
      </c>
      <c r="L22" s="149">
        <v>4170.8324400000001</v>
      </c>
      <c r="M22" s="149">
        <v>4166.64581</v>
      </c>
      <c r="N22" s="149">
        <v>4170.6752800000004</v>
      </c>
      <c r="O22" s="149">
        <v>6606</v>
      </c>
      <c r="P22" s="149">
        <v>7341.616</v>
      </c>
    </row>
    <row r="23" spans="1:16" x14ac:dyDescent="0.3">
      <c r="A23" s="1"/>
      <c r="B23" s="151" t="s">
        <v>388</v>
      </c>
      <c r="C23" s="149">
        <v>861.7</v>
      </c>
      <c r="D23" s="149">
        <v>2984.63</v>
      </c>
      <c r="E23" s="149">
        <v>71.5</v>
      </c>
      <c r="F23" s="149">
        <v>71.5</v>
      </c>
      <c r="G23" s="149">
        <v>4467.3</v>
      </c>
      <c r="H23" s="149">
        <v>511.91</v>
      </c>
      <c r="I23" s="149">
        <v>8230</v>
      </c>
      <c r="J23" s="149">
        <v>19173</v>
      </c>
      <c r="K23" s="149">
        <v>3660.8650200000002</v>
      </c>
      <c r="L23" s="149">
        <v>4216.8323499999997</v>
      </c>
      <c r="M23" s="149">
        <v>4212.4633800000001</v>
      </c>
      <c r="N23" s="149">
        <v>4216.5725700000003</v>
      </c>
      <c r="O23" s="149">
        <v>6603</v>
      </c>
      <c r="P23" s="149">
        <v>7341.4089999999997</v>
      </c>
    </row>
    <row r="24" spans="1:16" x14ac:dyDescent="0.3">
      <c r="A24" s="1"/>
      <c r="B24" s="151" t="s">
        <v>582</v>
      </c>
      <c r="C24" s="149">
        <v>802</v>
      </c>
      <c r="D24" s="149">
        <v>2966.6</v>
      </c>
      <c r="E24" s="149">
        <v>70.77</v>
      </c>
      <c r="F24" s="149">
        <v>70.77</v>
      </c>
      <c r="G24" s="149">
        <v>4467.3</v>
      </c>
      <c r="H24" s="149">
        <v>511.91</v>
      </c>
      <c r="I24" s="149">
        <v>8191</v>
      </c>
      <c r="J24" s="149">
        <v>19237</v>
      </c>
      <c r="K24" s="149">
        <v>3680.6961099999999</v>
      </c>
      <c r="L24" s="149">
        <v>4230.3409600000005</v>
      </c>
      <c r="M24" s="149">
        <v>4225.6031000000003</v>
      </c>
      <c r="N24" s="149">
        <v>4229.9041699999998</v>
      </c>
      <c r="O24" s="149">
        <v>6605</v>
      </c>
      <c r="P24" s="149">
        <v>7340.6229999999996</v>
      </c>
    </row>
    <row r="25" spans="1:16" x14ac:dyDescent="0.3">
      <c r="A25" s="1"/>
      <c r="B25" s="151" t="s">
        <v>1679</v>
      </c>
      <c r="C25" s="149">
        <v>802.5</v>
      </c>
      <c r="D25" s="149">
        <v>2915.43</v>
      </c>
      <c r="E25" s="149">
        <v>70.650000000000006</v>
      </c>
      <c r="F25" s="149">
        <v>70.650000000000006</v>
      </c>
      <c r="G25" s="149">
        <v>4467.3</v>
      </c>
      <c r="H25" s="149">
        <v>507</v>
      </c>
      <c r="I25" s="149">
        <v>8142</v>
      </c>
      <c r="J25" s="149">
        <v>19300</v>
      </c>
      <c r="K25" s="149">
        <v>3698.52333</v>
      </c>
      <c r="L25" s="149">
        <v>4242.4507100000001</v>
      </c>
      <c r="M25" s="149">
        <v>4237.2272499999999</v>
      </c>
      <c r="N25" s="149">
        <v>4241.8533299999999</v>
      </c>
      <c r="O25" s="149">
        <v>6603</v>
      </c>
      <c r="P25" s="149">
        <v>7340.1270000000004</v>
      </c>
    </row>
    <row r="26" spans="1:16" x14ac:dyDescent="0.3">
      <c r="A26" s="1"/>
      <c r="B26" s="151" t="s">
        <v>300</v>
      </c>
      <c r="C26" s="149">
        <v>803</v>
      </c>
      <c r="D26" s="149">
        <v>2960.57</v>
      </c>
      <c r="E26" s="149">
        <v>70.67</v>
      </c>
      <c r="F26" s="149">
        <v>70.67</v>
      </c>
      <c r="G26" s="149">
        <v>4467.3</v>
      </c>
      <c r="H26" s="149">
        <v>511.91</v>
      </c>
      <c r="I26" s="149">
        <v>8093</v>
      </c>
      <c r="J26" s="149">
        <v>19294</v>
      </c>
      <c r="K26" s="149">
        <v>3723.5240899999999</v>
      </c>
      <c r="L26" s="149">
        <v>4251.9798300000002</v>
      </c>
      <c r="M26" s="149">
        <v>4246.3436099999999</v>
      </c>
      <c r="N26" s="149">
        <v>4251.5167199999996</v>
      </c>
      <c r="O26" s="149">
        <v>6603</v>
      </c>
      <c r="P26" s="149">
        <v>7340.6580000000004</v>
      </c>
    </row>
    <row r="27" spans="1:16" x14ac:dyDescent="0.3">
      <c r="A27" s="1"/>
      <c r="B27" s="151" t="s">
        <v>389</v>
      </c>
      <c r="C27" s="149">
        <v>806.5</v>
      </c>
      <c r="D27" s="149">
        <v>2986.03</v>
      </c>
      <c r="E27" s="149">
        <v>70.72</v>
      </c>
      <c r="F27" s="149">
        <v>70.72</v>
      </c>
      <c r="G27" s="149">
        <v>4467.3</v>
      </c>
      <c r="H27" s="149">
        <v>508.97</v>
      </c>
      <c r="I27" s="149">
        <v>8044</v>
      </c>
      <c r="J27" s="149">
        <v>19250</v>
      </c>
      <c r="K27" s="149">
        <v>3712.9695900000002</v>
      </c>
      <c r="L27" s="149">
        <v>4245.5093399999996</v>
      </c>
      <c r="M27" s="149">
        <v>4239.1891500000002</v>
      </c>
      <c r="N27" s="149">
        <v>4245.1610600000004</v>
      </c>
      <c r="O27" s="149">
        <v>6603</v>
      </c>
      <c r="P27" s="149">
        <v>7340.2510000000002</v>
      </c>
    </row>
    <row r="28" spans="1:16" x14ac:dyDescent="0.3">
      <c r="A28" s="1"/>
      <c r="B28" s="151" t="s">
        <v>540</v>
      </c>
      <c r="C28" s="149">
        <v>807.5</v>
      </c>
      <c r="D28" s="149">
        <v>2985.79</v>
      </c>
      <c r="E28" s="149">
        <v>70.08</v>
      </c>
      <c r="F28" s="149">
        <v>70.08</v>
      </c>
      <c r="G28" s="149">
        <v>4474.7</v>
      </c>
      <c r="H28" s="149">
        <v>509.95</v>
      </c>
      <c r="I28" s="149">
        <v>7995</v>
      </c>
      <c r="J28" s="149">
        <v>19206</v>
      </c>
      <c r="K28" s="149">
        <v>3648.6576100000002</v>
      </c>
      <c r="L28" s="149">
        <v>4229.7515899999999</v>
      </c>
      <c r="M28" s="149">
        <v>4222.1584300000004</v>
      </c>
      <c r="N28" s="149">
        <v>4228.4992199999997</v>
      </c>
      <c r="O28" s="149">
        <v>6602</v>
      </c>
      <c r="P28" s="149">
        <v>7340.3680000000004</v>
      </c>
    </row>
    <row r="29" spans="1:16" x14ac:dyDescent="0.3">
      <c r="A29" s="1"/>
      <c r="B29" s="151" t="s">
        <v>1680</v>
      </c>
      <c r="C29" s="149">
        <v>807.6</v>
      </c>
      <c r="D29" s="149">
        <v>2983.47</v>
      </c>
      <c r="E29" s="149">
        <v>69.400000000000006</v>
      </c>
      <c r="F29" s="149">
        <v>69.400000000000006</v>
      </c>
      <c r="G29" s="149">
        <v>4467.8</v>
      </c>
      <c r="H29" s="149">
        <v>508.97</v>
      </c>
      <c r="I29" s="149">
        <v>7946</v>
      </c>
      <c r="J29" s="149">
        <v>19163</v>
      </c>
      <c r="K29" s="149">
        <v>3614.1193400000002</v>
      </c>
      <c r="L29" s="149">
        <v>4206.9541900000004</v>
      </c>
      <c r="M29" s="149">
        <v>4199.1249100000005</v>
      </c>
      <c r="N29" s="149">
        <v>4206.0146299999997</v>
      </c>
      <c r="O29" s="149">
        <v>6595</v>
      </c>
      <c r="P29" s="149">
        <v>7340.6030000000001</v>
      </c>
    </row>
    <row r="30" spans="1:16" x14ac:dyDescent="0.3">
      <c r="A30" s="1"/>
      <c r="B30" s="151" t="s">
        <v>1681</v>
      </c>
      <c r="C30" s="149">
        <v>807.2</v>
      </c>
      <c r="D30" s="149">
        <v>2983.96</v>
      </c>
      <c r="E30" s="149">
        <v>68.5</v>
      </c>
      <c r="F30" s="149">
        <v>68.5</v>
      </c>
      <c r="G30" s="149">
        <v>4467.8</v>
      </c>
      <c r="H30" s="149">
        <v>513.87</v>
      </c>
      <c r="I30" s="149">
        <v>7897</v>
      </c>
      <c r="J30" s="149">
        <v>19119</v>
      </c>
      <c r="K30" s="149">
        <v>3594.4786100000001</v>
      </c>
      <c r="L30" s="149">
        <v>4196.5103099999997</v>
      </c>
      <c r="M30" s="149">
        <v>4188.65128</v>
      </c>
      <c r="N30" s="149">
        <v>4195.5036200000004</v>
      </c>
      <c r="O30" s="149">
        <v>6506</v>
      </c>
      <c r="P30" s="149">
        <v>7340.6090000000004</v>
      </c>
    </row>
    <row r="31" spans="1:16" x14ac:dyDescent="0.3">
      <c r="A31" s="1"/>
      <c r="B31" s="151" t="s">
        <v>434</v>
      </c>
      <c r="C31" s="149">
        <v>807.9</v>
      </c>
      <c r="D31" s="149">
        <v>2984.87</v>
      </c>
      <c r="E31" s="149">
        <v>68.08</v>
      </c>
      <c r="F31" s="149">
        <v>68.08</v>
      </c>
      <c r="G31" s="149">
        <v>4474.7</v>
      </c>
      <c r="H31" s="149">
        <v>511.91</v>
      </c>
      <c r="I31" s="149">
        <v>7858</v>
      </c>
      <c r="J31" s="149">
        <v>19076</v>
      </c>
      <c r="K31" s="149">
        <v>3593.15643</v>
      </c>
      <c r="L31" s="149">
        <v>4201.0429400000003</v>
      </c>
      <c r="M31" s="149">
        <v>4192.8703299999997</v>
      </c>
      <c r="N31" s="149">
        <v>4199.7363999999998</v>
      </c>
      <c r="O31" s="149">
        <v>6458</v>
      </c>
      <c r="P31" s="149">
        <v>7340.6779999999999</v>
      </c>
    </row>
    <row r="32" spans="1:16" x14ac:dyDescent="0.3">
      <c r="A32" s="1"/>
      <c r="B32" s="151" t="s">
        <v>1682</v>
      </c>
      <c r="C32" s="149">
        <v>807.6</v>
      </c>
      <c r="D32" s="149">
        <v>2984.87</v>
      </c>
      <c r="E32" s="149">
        <v>68.459999999999994</v>
      </c>
      <c r="F32" s="149">
        <v>68.459999999999994</v>
      </c>
      <c r="G32" s="149">
        <v>4474.7</v>
      </c>
      <c r="H32" s="149">
        <v>513.87</v>
      </c>
      <c r="I32" s="149">
        <v>7853</v>
      </c>
      <c r="J32" s="149">
        <v>19044</v>
      </c>
      <c r="K32" s="149">
        <v>3755.2154500000001</v>
      </c>
      <c r="L32" s="149">
        <v>4280.5881499999996</v>
      </c>
      <c r="M32" s="149">
        <v>4272.4227899999996</v>
      </c>
      <c r="N32" s="149">
        <v>4279.5604700000004</v>
      </c>
      <c r="O32" s="149">
        <v>6496</v>
      </c>
      <c r="P32" s="149">
        <v>7340.6779999999999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595</v>
      </c>
      <c r="C6" s="199" t="s">
        <v>1683</v>
      </c>
      <c r="D6" s="199"/>
      <c r="E6" s="199"/>
      <c r="F6" s="199"/>
      <c r="G6" s="199"/>
      <c r="H6" s="199"/>
      <c r="I6" s="199"/>
      <c r="J6" s="199"/>
      <c r="K6" s="199"/>
      <c r="L6" s="199"/>
      <c r="M6" s="199"/>
      <c r="N6" s="199"/>
      <c r="O6" s="199"/>
      <c r="P6" s="199"/>
      <c r="Q6" s="199"/>
    </row>
    <row r="7" spans="1:17" ht="40.049999999999997" customHeight="1" x14ac:dyDescent="0.3">
      <c r="A7" s="1"/>
      <c r="B7" s="199"/>
      <c r="C7" s="3" t="s">
        <v>265</v>
      </c>
      <c r="D7" s="3" t="s">
        <v>87</v>
      </c>
      <c r="E7" s="3" t="s">
        <v>87</v>
      </c>
      <c r="F7" s="3" t="s">
        <v>94</v>
      </c>
      <c r="G7" s="3" t="s">
        <v>94</v>
      </c>
      <c r="H7" s="3" t="s">
        <v>94</v>
      </c>
      <c r="I7" s="3" t="s">
        <v>94</v>
      </c>
      <c r="J7" s="3" t="s">
        <v>103</v>
      </c>
      <c r="K7" s="3" t="s">
        <v>651</v>
      </c>
      <c r="L7" s="3" t="s">
        <v>106</v>
      </c>
      <c r="M7" s="3" t="s">
        <v>106</v>
      </c>
      <c r="N7" s="3" t="s">
        <v>143</v>
      </c>
      <c r="O7" s="3" t="s">
        <v>143</v>
      </c>
      <c r="P7" s="3" t="s">
        <v>160</v>
      </c>
      <c r="Q7" s="3" t="s">
        <v>163</v>
      </c>
    </row>
    <row r="8" spans="1:17" ht="40.049999999999997" customHeight="1" x14ac:dyDescent="0.3">
      <c r="A8" s="1"/>
      <c r="B8" s="199"/>
      <c r="C8" s="3" t="s">
        <v>1136</v>
      </c>
      <c r="D8" s="3" t="s">
        <v>1143</v>
      </c>
      <c r="E8" s="3" t="s">
        <v>1144</v>
      </c>
      <c r="F8" s="3" t="s">
        <v>99</v>
      </c>
      <c r="G8" s="3" t="s">
        <v>102</v>
      </c>
      <c r="H8" s="3" t="s">
        <v>1588</v>
      </c>
      <c r="I8" s="3" t="s">
        <v>1158</v>
      </c>
      <c r="J8" s="3" t="s">
        <v>104</v>
      </c>
      <c r="K8" s="3" t="s">
        <v>1163</v>
      </c>
      <c r="L8" s="3" t="s">
        <v>116</v>
      </c>
      <c r="M8" s="3" t="s">
        <v>119</v>
      </c>
      <c r="N8" s="3" t="s">
        <v>1177</v>
      </c>
      <c r="O8" s="3" t="s">
        <v>148</v>
      </c>
      <c r="P8" s="3" t="s">
        <v>1197</v>
      </c>
      <c r="Q8" s="3" t="s">
        <v>1198</v>
      </c>
    </row>
    <row r="9" spans="1:17" x14ac:dyDescent="0.3">
      <c r="A9" s="1"/>
      <c r="B9" s="151" t="s">
        <v>183</v>
      </c>
      <c r="C9" s="149">
        <v>18</v>
      </c>
      <c r="D9" s="149">
        <v>23.14</v>
      </c>
      <c r="E9" s="149">
        <v>23.14</v>
      </c>
      <c r="F9" s="149">
        <v>19.7</v>
      </c>
      <c r="G9" s="149">
        <v>19.7</v>
      </c>
      <c r="H9" s="149">
        <v>23.37</v>
      </c>
      <c r="I9" s="149">
        <v>23.37</v>
      </c>
      <c r="J9" s="149">
        <v>18.7</v>
      </c>
      <c r="K9" s="149">
        <v>30.48</v>
      </c>
      <c r="L9" s="149">
        <v>19</v>
      </c>
      <c r="M9" s="149">
        <v>24.3</v>
      </c>
      <c r="N9" s="149">
        <v>23.64</v>
      </c>
      <c r="O9" s="149">
        <v>19.7333</v>
      </c>
      <c r="P9" s="149">
        <v>18.54</v>
      </c>
      <c r="Q9" s="149">
        <v>28.08</v>
      </c>
    </row>
    <row r="10" spans="1:17" x14ac:dyDescent="0.3">
      <c r="A10" s="1"/>
      <c r="B10" s="151" t="s">
        <v>1671</v>
      </c>
      <c r="C10" s="149">
        <v>17</v>
      </c>
      <c r="D10" s="149">
        <v>22.92</v>
      </c>
      <c r="E10" s="149">
        <v>22.92</v>
      </c>
      <c r="F10" s="149">
        <v>20.2</v>
      </c>
      <c r="G10" s="149">
        <v>20.2</v>
      </c>
      <c r="H10" s="149">
        <v>23.1</v>
      </c>
      <c r="I10" s="149">
        <v>23.1</v>
      </c>
      <c r="J10" s="149">
        <v>18.600000000000001</v>
      </c>
      <c r="K10" s="149">
        <v>30.22</v>
      </c>
      <c r="L10" s="149">
        <v>18.8</v>
      </c>
      <c r="M10" s="149">
        <v>24.2</v>
      </c>
      <c r="N10" s="149">
        <v>23.46</v>
      </c>
      <c r="O10" s="149">
        <v>19.733000000000001</v>
      </c>
      <c r="P10" s="149">
        <v>18.47</v>
      </c>
      <c r="Q10" s="149">
        <v>27.71</v>
      </c>
    </row>
    <row r="11" spans="1:17" x14ac:dyDescent="0.3">
      <c r="A11" s="1"/>
      <c r="B11" s="151" t="s">
        <v>1672</v>
      </c>
      <c r="C11" s="149">
        <v>17</v>
      </c>
      <c r="D11" s="149">
        <v>22.84</v>
      </c>
      <c r="E11" s="149">
        <v>22.84</v>
      </c>
      <c r="F11" s="149">
        <v>20.100000000000001</v>
      </c>
      <c r="G11" s="149">
        <v>20.100000000000001</v>
      </c>
      <c r="H11" s="149">
        <v>22.94</v>
      </c>
      <c r="I11" s="149">
        <v>22.94</v>
      </c>
      <c r="J11" s="149">
        <v>18.600000000000001</v>
      </c>
      <c r="K11" s="149">
        <v>30.84</v>
      </c>
      <c r="L11" s="149">
        <v>18.7</v>
      </c>
      <c r="M11" s="149">
        <v>24</v>
      </c>
      <c r="N11" s="149">
        <v>23.31</v>
      </c>
      <c r="O11" s="149">
        <v>19.433</v>
      </c>
      <c r="P11" s="149">
        <v>18.66</v>
      </c>
      <c r="Q11" s="149">
        <v>28.08</v>
      </c>
    </row>
    <row r="12" spans="1:17" x14ac:dyDescent="0.3">
      <c r="A12" s="1"/>
      <c r="B12" s="151" t="s">
        <v>192</v>
      </c>
      <c r="C12" s="149">
        <v>17</v>
      </c>
      <c r="D12" s="149">
        <v>22.74</v>
      </c>
      <c r="E12" s="149">
        <v>22.74</v>
      </c>
      <c r="F12" s="149">
        <v>19.8</v>
      </c>
      <c r="G12" s="149">
        <v>19.8</v>
      </c>
      <c r="H12" s="149">
        <v>22.56</v>
      </c>
      <c r="I12" s="149">
        <v>22.56</v>
      </c>
      <c r="J12" s="149">
        <v>18.5</v>
      </c>
      <c r="K12" s="149">
        <v>30.41</v>
      </c>
      <c r="L12" s="149">
        <v>18.899999999999999</v>
      </c>
      <c r="M12" s="149">
        <v>23.9</v>
      </c>
      <c r="N12" s="149">
        <v>23.17</v>
      </c>
      <c r="O12" s="149">
        <v>19.366700000000002</v>
      </c>
      <c r="P12" s="149">
        <v>18.2</v>
      </c>
      <c r="Q12" s="149">
        <v>27.71</v>
      </c>
    </row>
    <row r="13" spans="1:17" x14ac:dyDescent="0.3">
      <c r="A13" s="1"/>
      <c r="B13" s="151" t="s">
        <v>1673</v>
      </c>
      <c r="C13" s="149">
        <v>17</v>
      </c>
      <c r="D13" s="149">
        <v>22.67</v>
      </c>
      <c r="E13" s="149">
        <v>22.67</v>
      </c>
      <c r="F13" s="149">
        <v>19.5</v>
      </c>
      <c r="G13" s="149">
        <v>19.5</v>
      </c>
      <c r="H13" s="149">
        <v>22.46</v>
      </c>
      <c r="I13" s="149">
        <v>22.46</v>
      </c>
      <c r="J13" s="149">
        <v>18.399999999999999</v>
      </c>
      <c r="K13" s="149">
        <v>30.97</v>
      </c>
      <c r="L13" s="149">
        <v>19.100000000000001</v>
      </c>
      <c r="M13" s="149">
        <v>23.8</v>
      </c>
      <c r="N13" s="149">
        <v>23.06</v>
      </c>
      <c r="O13" s="149">
        <v>19.066700000000001</v>
      </c>
      <c r="P13" s="149">
        <v>18.12</v>
      </c>
      <c r="Q13" s="149">
        <v>26.98</v>
      </c>
    </row>
    <row r="14" spans="1:17" x14ac:dyDescent="0.3">
      <c r="A14" s="1"/>
      <c r="B14" s="151" t="s">
        <v>1674</v>
      </c>
      <c r="C14" s="149">
        <v>16</v>
      </c>
      <c r="D14" s="149">
        <v>22.65</v>
      </c>
      <c r="E14" s="149">
        <v>22.65</v>
      </c>
      <c r="F14" s="149">
        <v>19.7</v>
      </c>
      <c r="G14" s="149">
        <v>19.7</v>
      </c>
      <c r="H14" s="149">
        <v>22.26</v>
      </c>
      <c r="I14" s="149">
        <v>22.26</v>
      </c>
      <c r="J14" s="149">
        <v>18.3</v>
      </c>
      <c r="K14" s="149">
        <v>31.36</v>
      </c>
      <c r="L14" s="149">
        <v>18.899999999999999</v>
      </c>
      <c r="M14" s="149">
        <v>23.7</v>
      </c>
      <c r="N14" s="149">
        <v>22.93</v>
      </c>
      <c r="O14" s="149">
        <v>18.966699999999999</v>
      </c>
      <c r="P14" s="149">
        <v>18.29</v>
      </c>
      <c r="Q14" s="149">
        <v>26.98</v>
      </c>
    </row>
    <row r="15" spans="1:17" x14ac:dyDescent="0.3">
      <c r="A15" s="1"/>
      <c r="B15" s="151" t="s">
        <v>1675</v>
      </c>
      <c r="C15" s="149">
        <v>16</v>
      </c>
      <c r="D15" s="149">
        <v>22.62</v>
      </c>
      <c r="E15" s="149">
        <v>22.62</v>
      </c>
      <c r="F15" s="149">
        <v>19.600000000000001</v>
      </c>
      <c r="G15" s="149">
        <v>19.600000000000001</v>
      </c>
      <c r="H15" s="149">
        <v>22.4</v>
      </c>
      <c r="I15" s="149">
        <v>22.4</v>
      </c>
      <c r="J15" s="149">
        <v>18.5</v>
      </c>
      <c r="K15" s="149">
        <v>30.69</v>
      </c>
      <c r="L15" s="149">
        <v>19</v>
      </c>
      <c r="M15" s="149">
        <v>23.6</v>
      </c>
      <c r="N15" s="149">
        <v>22.78</v>
      </c>
      <c r="O15" s="149">
        <v>18.899999999999999</v>
      </c>
      <c r="P15" s="149">
        <v>18.010000000000002</v>
      </c>
      <c r="Q15" s="149">
        <v>26.98</v>
      </c>
    </row>
    <row r="16" spans="1:17" x14ac:dyDescent="0.3">
      <c r="A16" s="1"/>
      <c r="B16" s="151" t="s">
        <v>1676</v>
      </c>
      <c r="C16" s="149">
        <v>18</v>
      </c>
      <c r="D16" s="149">
        <v>22.48</v>
      </c>
      <c r="E16" s="149">
        <v>22.48</v>
      </c>
      <c r="F16" s="149">
        <v>19.3</v>
      </c>
      <c r="G16" s="149">
        <v>19.3</v>
      </c>
      <c r="H16" s="149">
        <v>22.72</v>
      </c>
      <c r="I16" s="149">
        <v>22.72</v>
      </c>
      <c r="J16" s="149">
        <v>18.399999999999999</v>
      </c>
      <c r="K16" s="149">
        <v>30.77</v>
      </c>
      <c r="L16" s="149">
        <v>19</v>
      </c>
      <c r="M16" s="149">
        <v>23.6</v>
      </c>
      <c r="N16" s="149">
        <v>22.62</v>
      </c>
      <c r="O16" s="149">
        <v>18.988</v>
      </c>
      <c r="P16" s="149">
        <v>18.059999999999999</v>
      </c>
      <c r="Q16" s="149">
        <v>27.34</v>
      </c>
    </row>
    <row r="17" spans="1:17" x14ac:dyDescent="0.3">
      <c r="A17" s="1"/>
      <c r="B17" s="151" t="s">
        <v>239</v>
      </c>
      <c r="C17" s="149">
        <v>20</v>
      </c>
      <c r="D17" s="149">
        <v>22.52</v>
      </c>
      <c r="E17" s="149">
        <v>22.52</v>
      </c>
      <c r="F17" s="149">
        <v>19.2</v>
      </c>
      <c r="G17" s="149">
        <v>19.2</v>
      </c>
      <c r="H17" s="149">
        <v>23.58</v>
      </c>
      <c r="I17" s="149">
        <v>23.58</v>
      </c>
      <c r="J17" s="149">
        <v>19</v>
      </c>
      <c r="K17" s="149">
        <v>30.95</v>
      </c>
      <c r="L17" s="149">
        <v>19.100000000000001</v>
      </c>
      <c r="M17" s="149">
        <v>23.8</v>
      </c>
      <c r="N17" s="149">
        <v>22.59</v>
      </c>
      <c r="O17" s="149">
        <v>19.132999999999999</v>
      </c>
      <c r="P17" s="149">
        <v>18.12</v>
      </c>
      <c r="Q17" s="149">
        <v>27.78</v>
      </c>
    </row>
    <row r="18" spans="1:17" x14ac:dyDescent="0.3">
      <c r="A18" s="1"/>
      <c r="B18" s="151" t="s">
        <v>299</v>
      </c>
      <c r="C18" s="149">
        <v>23</v>
      </c>
      <c r="D18" s="149">
        <v>22.73</v>
      </c>
      <c r="E18" s="149">
        <v>22.73</v>
      </c>
      <c r="F18" s="149">
        <v>19.7</v>
      </c>
      <c r="G18" s="149">
        <v>19.7</v>
      </c>
      <c r="H18" s="149">
        <v>24.11</v>
      </c>
      <c r="I18" s="149">
        <v>24.11</v>
      </c>
      <c r="J18" s="149">
        <v>19.3</v>
      </c>
      <c r="K18" s="149">
        <v>31.76</v>
      </c>
      <c r="L18" s="149">
        <v>19.600000000000001</v>
      </c>
      <c r="M18" s="149">
        <v>24</v>
      </c>
      <c r="N18" s="149">
        <v>22.73</v>
      </c>
      <c r="O18" s="149">
        <v>19.2667</v>
      </c>
      <c r="P18" s="149">
        <v>18.68</v>
      </c>
      <c r="Q18" s="149">
        <v>30.27</v>
      </c>
    </row>
    <row r="19" spans="1:17" x14ac:dyDescent="0.3">
      <c r="A19" s="1"/>
      <c r="B19" s="151" t="s">
        <v>558</v>
      </c>
      <c r="C19" s="149">
        <v>23</v>
      </c>
      <c r="D19" s="149">
        <v>23.11</v>
      </c>
      <c r="E19" s="149">
        <v>23.11</v>
      </c>
      <c r="F19" s="149">
        <v>20.100000000000001</v>
      </c>
      <c r="G19" s="149">
        <v>20.100000000000001</v>
      </c>
      <c r="H19" s="149">
        <v>24.39</v>
      </c>
      <c r="I19" s="149">
        <v>24.39</v>
      </c>
      <c r="J19" s="149">
        <v>19.2</v>
      </c>
      <c r="K19" s="149">
        <v>32.53</v>
      </c>
      <c r="L19" s="149">
        <v>21.1</v>
      </c>
      <c r="M19" s="149">
        <v>24.9</v>
      </c>
      <c r="N19" s="149">
        <v>23.07</v>
      </c>
      <c r="O19" s="149">
        <v>19.600000000000001</v>
      </c>
      <c r="P19" s="149">
        <v>19.22</v>
      </c>
      <c r="Q19" s="149">
        <v>33.57</v>
      </c>
    </row>
    <row r="20" spans="1:17" x14ac:dyDescent="0.3">
      <c r="A20" s="1"/>
      <c r="B20" s="151" t="s">
        <v>1677</v>
      </c>
      <c r="C20" s="149">
        <v>22</v>
      </c>
      <c r="D20" s="149">
        <v>23.57</v>
      </c>
      <c r="E20" s="149">
        <v>23.57</v>
      </c>
      <c r="F20" s="149">
        <v>20.399999999999999</v>
      </c>
      <c r="G20" s="149">
        <v>20.399999999999999</v>
      </c>
      <c r="H20" s="149">
        <v>25.18</v>
      </c>
      <c r="I20" s="149">
        <v>25.18</v>
      </c>
      <c r="J20" s="149">
        <v>19.399999999999999</v>
      </c>
      <c r="K20" s="149">
        <v>34.19</v>
      </c>
      <c r="L20" s="149">
        <v>22.3</v>
      </c>
      <c r="M20" s="149">
        <v>25.9</v>
      </c>
      <c r="N20" s="149">
        <v>23.4</v>
      </c>
      <c r="O20" s="149">
        <v>19.733000000000001</v>
      </c>
      <c r="P20" s="149">
        <v>19.47</v>
      </c>
      <c r="Q20" s="149">
        <v>34.67</v>
      </c>
    </row>
    <row r="21" spans="1:17" x14ac:dyDescent="0.3">
      <c r="A21" s="1"/>
      <c r="B21" s="151" t="s">
        <v>1678</v>
      </c>
      <c r="C21" s="149">
        <v>23</v>
      </c>
      <c r="D21" s="149">
        <v>24.23</v>
      </c>
      <c r="E21" s="149">
        <v>24.23</v>
      </c>
      <c r="F21" s="149">
        <v>20.7</v>
      </c>
      <c r="G21" s="149">
        <v>20.7</v>
      </c>
      <c r="H21" s="149">
        <v>25.73</v>
      </c>
      <c r="I21" s="149">
        <v>25.73</v>
      </c>
      <c r="J21" s="149">
        <v>19.100000000000001</v>
      </c>
      <c r="K21" s="149">
        <v>36.03</v>
      </c>
      <c r="L21" s="149">
        <v>21.7</v>
      </c>
      <c r="M21" s="149">
        <v>26.9</v>
      </c>
      <c r="N21" s="149">
        <v>23.63</v>
      </c>
      <c r="O21" s="149">
        <v>20.2333</v>
      </c>
      <c r="P21" s="149">
        <v>19.920000000000002</v>
      </c>
      <c r="Q21" s="149">
        <v>35.4</v>
      </c>
    </row>
    <row r="22" spans="1:17" x14ac:dyDescent="0.3">
      <c r="A22" s="1"/>
      <c r="B22" s="151" t="s">
        <v>240</v>
      </c>
      <c r="C22" s="149">
        <v>26</v>
      </c>
      <c r="D22" s="149">
        <v>24.98</v>
      </c>
      <c r="E22" s="149">
        <v>24.98</v>
      </c>
      <c r="F22" s="149">
        <v>20.9</v>
      </c>
      <c r="G22" s="149">
        <v>20.9</v>
      </c>
      <c r="H22" s="149">
        <v>26.4</v>
      </c>
      <c r="I22" s="149">
        <v>26.4</v>
      </c>
      <c r="J22" s="149">
        <v>19.2</v>
      </c>
      <c r="K22" s="149">
        <v>33.08</v>
      </c>
      <c r="L22" s="149">
        <v>22</v>
      </c>
      <c r="M22" s="149">
        <v>27.7</v>
      </c>
      <c r="N22" s="149">
        <v>23.91</v>
      </c>
      <c r="O22" s="149">
        <v>20.3</v>
      </c>
      <c r="P22" s="149">
        <v>20.27</v>
      </c>
      <c r="Q22" s="149">
        <v>35.03</v>
      </c>
    </row>
    <row r="23" spans="1:17" x14ac:dyDescent="0.3">
      <c r="A23" s="1"/>
      <c r="B23" s="151" t="s">
        <v>388</v>
      </c>
      <c r="C23" s="149">
        <v>27</v>
      </c>
      <c r="D23" s="149">
        <v>25.4</v>
      </c>
      <c r="E23" s="149">
        <v>25.4</v>
      </c>
      <c r="F23" s="149">
        <v>20.3</v>
      </c>
      <c r="G23" s="149">
        <v>20.3</v>
      </c>
      <c r="H23" s="149">
        <v>26.56</v>
      </c>
      <c r="I23" s="149">
        <v>26.56</v>
      </c>
      <c r="J23" s="149">
        <v>19.5</v>
      </c>
      <c r="K23" s="149">
        <v>32.14</v>
      </c>
      <c r="L23" s="149">
        <v>22.3</v>
      </c>
      <c r="M23" s="149">
        <v>28.3</v>
      </c>
      <c r="N23" s="149">
        <v>24.08</v>
      </c>
      <c r="O23" s="149">
        <v>21</v>
      </c>
      <c r="P23" s="149">
        <v>19.690000000000001</v>
      </c>
      <c r="Q23" s="149">
        <v>35.4</v>
      </c>
    </row>
    <row r="24" spans="1:17" x14ac:dyDescent="0.3">
      <c r="A24" s="1"/>
      <c r="B24" s="151" t="s">
        <v>582</v>
      </c>
      <c r="C24" s="149">
        <v>27</v>
      </c>
      <c r="D24" s="149">
        <v>25.8</v>
      </c>
      <c r="E24" s="149">
        <v>25.8</v>
      </c>
      <c r="F24" s="149">
        <v>19.8</v>
      </c>
      <c r="G24" s="149">
        <v>19.8</v>
      </c>
      <c r="H24" s="149">
        <v>26.31</v>
      </c>
      <c r="I24" s="149">
        <v>26.31</v>
      </c>
      <c r="J24" s="149">
        <v>19.5</v>
      </c>
      <c r="K24" s="149">
        <v>31.76</v>
      </c>
      <c r="L24" s="149">
        <v>22.3</v>
      </c>
      <c r="M24" s="149">
        <v>28.8</v>
      </c>
      <c r="N24" s="149">
        <v>24.05</v>
      </c>
      <c r="O24" s="149">
        <v>21.1</v>
      </c>
      <c r="P24" s="149">
        <v>19.510000000000002</v>
      </c>
      <c r="Q24" s="149">
        <v>34.67</v>
      </c>
    </row>
    <row r="25" spans="1:17" x14ac:dyDescent="0.3">
      <c r="A25" s="1"/>
      <c r="B25" s="151" t="s">
        <v>1679</v>
      </c>
      <c r="C25" s="149">
        <v>26</v>
      </c>
      <c r="D25" s="149">
        <v>26.03</v>
      </c>
      <c r="E25" s="149">
        <v>26.03</v>
      </c>
      <c r="F25" s="149">
        <v>20.100000000000001</v>
      </c>
      <c r="G25" s="149">
        <v>20.100000000000001</v>
      </c>
      <c r="H25" s="149">
        <v>26.76</v>
      </c>
      <c r="I25" s="149">
        <v>26.76</v>
      </c>
      <c r="J25" s="149">
        <v>19.5</v>
      </c>
      <c r="K25" s="149">
        <v>31.48</v>
      </c>
      <c r="L25" s="149">
        <v>22.8</v>
      </c>
      <c r="M25" s="149">
        <v>28.7</v>
      </c>
      <c r="N25" s="149">
        <v>23.96</v>
      </c>
      <c r="O25" s="149">
        <v>20.9</v>
      </c>
      <c r="P25" s="149">
        <v>19.61</v>
      </c>
      <c r="Q25" s="149">
        <v>32.840000000000003</v>
      </c>
    </row>
    <row r="26" spans="1:17" x14ac:dyDescent="0.3">
      <c r="A26" s="1"/>
      <c r="B26" s="151" t="s">
        <v>300</v>
      </c>
      <c r="C26" s="149">
        <v>25</v>
      </c>
      <c r="D26" s="149">
        <v>25.91</v>
      </c>
      <c r="E26" s="149">
        <v>25.91</v>
      </c>
      <c r="F26" s="149">
        <v>19.7</v>
      </c>
      <c r="G26" s="149">
        <v>19.7</v>
      </c>
      <c r="H26" s="149">
        <v>26.76</v>
      </c>
      <c r="I26" s="149">
        <v>26.76</v>
      </c>
      <c r="J26" s="149">
        <v>19.5</v>
      </c>
      <c r="K26" s="149">
        <v>30.71</v>
      </c>
      <c r="L26" s="149">
        <v>21.8</v>
      </c>
      <c r="M26" s="149">
        <v>28.1</v>
      </c>
      <c r="N26" s="149">
        <v>23.84</v>
      </c>
      <c r="O26" s="149">
        <v>20.9</v>
      </c>
      <c r="P26" s="149">
        <v>19.61</v>
      </c>
      <c r="Q26" s="149">
        <v>32.840000000000003</v>
      </c>
    </row>
    <row r="27" spans="1:17" x14ac:dyDescent="0.3">
      <c r="A27" s="1"/>
      <c r="B27" s="151" t="s">
        <v>389</v>
      </c>
      <c r="C27" s="149">
        <v>23</v>
      </c>
      <c r="D27" s="149">
        <v>25.48</v>
      </c>
      <c r="E27" s="149">
        <v>25.48</v>
      </c>
      <c r="F27" s="149">
        <v>19.5</v>
      </c>
      <c r="G27" s="149">
        <v>19.5</v>
      </c>
      <c r="H27" s="149">
        <v>26.24</v>
      </c>
      <c r="I27" s="149">
        <v>26.24</v>
      </c>
      <c r="J27" s="149">
        <v>19.2</v>
      </c>
      <c r="K27" s="149">
        <v>30.14</v>
      </c>
      <c r="L27" s="149">
        <v>21.3</v>
      </c>
      <c r="M27" s="149">
        <v>27.4</v>
      </c>
      <c r="N27" s="149">
        <v>23.69</v>
      </c>
      <c r="O27" s="149">
        <v>20.8</v>
      </c>
      <c r="P27" s="149">
        <v>19.11</v>
      </c>
      <c r="Q27" s="149">
        <v>29.91</v>
      </c>
    </row>
    <row r="28" spans="1:17" x14ac:dyDescent="0.3">
      <c r="A28" s="1"/>
      <c r="B28" s="151" t="s">
        <v>540</v>
      </c>
      <c r="C28" s="149">
        <v>22</v>
      </c>
      <c r="D28" s="149">
        <v>25.12</v>
      </c>
      <c r="E28" s="149">
        <v>25.12</v>
      </c>
      <c r="F28" s="149">
        <v>19.399999999999999</v>
      </c>
      <c r="G28" s="149">
        <v>19.399999999999999</v>
      </c>
      <c r="H28" s="149">
        <v>25.75</v>
      </c>
      <c r="I28" s="149">
        <v>25.75</v>
      </c>
      <c r="J28" s="149">
        <v>19.2</v>
      </c>
      <c r="K28" s="149">
        <v>30.54</v>
      </c>
      <c r="L28" s="149">
        <v>19.7</v>
      </c>
      <c r="M28" s="149">
        <v>26.7</v>
      </c>
      <c r="N28" s="149">
        <v>23.5</v>
      </c>
      <c r="O28" s="149">
        <v>20.533300000000001</v>
      </c>
      <c r="P28" s="149">
        <v>18.97</v>
      </c>
      <c r="Q28" s="149">
        <v>29.17</v>
      </c>
    </row>
    <row r="29" spans="1:17" x14ac:dyDescent="0.3">
      <c r="A29" s="1"/>
      <c r="B29" s="151" t="s">
        <v>1680</v>
      </c>
      <c r="C29" s="149">
        <v>20</v>
      </c>
      <c r="D29" s="149">
        <v>24.68</v>
      </c>
      <c r="E29" s="149">
        <v>24.68</v>
      </c>
      <c r="F29" s="149">
        <v>20.3</v>
      </c>
      <c r="G29" s="149">
        <v>20.3</v>
      </c>
      <c r="H29" s="149">
        <v>25.28</v>
      </c>
      <c r="I29" s="149">
        <v>25.28</v>
      </c>
      <c r="J29" s="149">
        <v>19.100000000000001</v>
      </c>
      <c r="K29" s="149">
        <v>30.45</v>
      </c>
      <c r="L29" s="149">
        <v>19.2</v>
      </c>
      <c r="M29" s="149">
        <v>25.9</v>
      </c>
      <c r="N29" s="149">
        <v>23.53</v>
      </c>
      <c r="O29" s="149">
        <v>20.433299999999999</v>
      </c>
      <c r="P29" s="149">
        <v>18.96</v>
      </c>
      <c r="Q29" s="149">
        <v>28.81</v>
      </c>
    </row>
    <row r="30" spans="1:17" x14ac:dyDescent="0.3">
      <c r="A30" s="1"/>
      <c r="B30" s="151" t="s">
        <v>1681</v>
      </c>
      <c r="C30" s="149">
        <v>20</v>
      </c>
      <c r="D30" s="149">
        <v>24.22</v>
      </c>
      <c r="E30" s="149">
        <v>24.22</v>
      </c>
      <c r="F30" s="149">
        <v>20.3</v>
      </c>
      <c r="G30" s="149">
        <v>20.3</v>
      </c>
      <c r="H30" s="149">
        <v>24.98</v>
      </c>
      <c r="I30" s="149">
        <v>24.98</v>
      </c>
      <c r="J30" s="149">
        <v>19.100000000000001</v>
      </c>
      <c r="K30" s="149">
        <v>30.39</v>
      </c>
      <c r="L30" s="149">
        <v>19.3</v>
      </c>
      <c r="M30" s="149">
        <v>25.2</v>
      </c>
      <c r="N30" s="149">
        <v>23.52</v>
      </c>
      <c r="O30" s="149">
        <v>20.5</v>
      </c>
      <c r="P30" s="149">
        <v>19.059999999999999</v>
      </c>
      <c r="Q30" s="149">
        <v>28.44</v>
      </c>
    </row>
    <row r="31" spans="1:17" x14ac:dyDescent="0.3">
      <c r="A31" s="1"/>
      <c r="B31" s="151" t="s">
        <v>434</v>
      </c>
      <c r="C31" s="149">
        <v>20</v>
      </c>
      <c r="D31" s="149">
        <v>23.82</v>
      </c>
      <c r="E31" s="149">
        <v>23.82</v>
      </c>
      <c r="F31" s="149">
        <v>20</v>
      </c>
      <c r="G31" s="149">
        <v>20</v>
      </c>
      <c r="H31" s="149">
        <v>24.6</v>
      </c>
      <c r="I31" s="149">
        <v>24.6</v>
      </c>
      <c r="J31" s="149">
        <v>19.100000000000001</v>
      </c>
      <c r="K31" s="149">
        <v>30.46</v>
      </c>
      <c r="L31" s="149">
        <v>19.3</v>
      </c>
      <c r="M31" s="149">
        <v>24.7</v>
      </c>
      <c r="N31" s="149">
        <v>23.48</v>
      </c>
      <c r="O31" s="149">
        <v>20.2</v>
      </c>
      <c r="P31" s="149">
        <v>18.899999999999999</v>
      </c>
      <c r="Q31" s="149">
        <v>28.81</v>
      </c>
    </row>
    <row r="32" spans="1:17" x14ac:dyDescent="0.3">
      <c r="A32" s="1"/>
      <c r="B32" s="151" t="s">
        <v>1682</v>
      </c>
      <c r="C32" s="149">
        <v>19</v>
      </c>
      <c r="D32" s="149">
        <v>23.45</v>
      </c>
      <c r="E32" s="149">
        <v>23.45</v>
      </c>
      <c r="F32" s="149">
        <v>19.899999999999999</v>
      </c>
      <c r="G32" s="149">
        <v>19.899999999999999</v>
      </c>
      <c r="H32" s="149">
        <v>24.41</v>
      </c>
      <c r="I32" s="149">
        <v>24.41</v>
      </c>
      <c r="J32" s="149">
        <v>19.100000000000001</v>
      </c>
      <c r="K32" s="149">
        <v>30.15</v>
      </c>
      <c r="L32" s="149">
        <v>19.3</v>
      </c>
      <c r="M32" s="149">
        <v>24.3</v>
      </c>
      <c r="N32" s="149">
        <v>23.43</v>
      </c>
      <c r="O32" s="149">
        <v>19.966699999999999</v>
      </c>
      <c r="P32" s="149">
        <v>18.64</v>
      </c>
      <c r="Q32" s="149">
        <v>28.81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3" t="s">
        <v>1684</v>
      </c>
      <c r="C5" s="1"/>
      <c r="D5" s="1"/>
      <c r="E5" s="1"/>
      <c r="F5" s="1"/>
      <c r="G5" s="1"/>
      <c r="H5" s="1"/>
    </row>
    <row r="6" spans="1:8" x14ac:dyDescent="0.3">
      <c r="A6" s="1"/>
      <c r="B6" s="1"/>
      <c r="C6" s="1"/>
      <c r="D6" s="1"/>
      <c r="E6" s="1"/>
      <c r="F6" s="1"/>
      <c r="G6" s="1"/>
      <c r="H6" s="1"/>
    </row>
    <row r="7" spans="1:8" ht="45" customHeight="1" x14ac:dyDescent="0.3">
      <c r="A7" s="1"/>
      <c r="B7" s="3" t="s">
        <v>68</v>
      </c>
      <c r="C7" s="3" t="s">
        <v>3</v>
      </c>
      <c r="D7" s="3" t="s">
        <v>1685</v>
      </c>
      <c r="E7" s="3" t="s">
        <v>1686</v>
      </c>
      <c r="F7" s="3" t="s">
        <v>1687</v>
      </c>
      <c r="G7" s="3" t="s">
        <v>8</v>
      </c>
      <c r="H7" s="3" t="s">
        <v>1583</v>
      </c>
    </row>
    <row r="8" spans="1:8" x14ac:dyDescent="0.3">
      <c r="A8" s="1"/>
      <c r="B8" s="4" t="s">
        <v>72</v>
      </c>
      <c r="C8" s="152" t="s">
        <v>265</v>
      </c>
      <c r="D8" s="152" t="s">
        <v>1688</v>
      </c>
      <c r="E8" s="149">
        <v>130</v>
      </c>
      <c r="F8" s="4" t="s">
        <v>1675</v>
      </c>
      <c r="G8" s="4" t="s">
        <v>1689</v>
      </c>
      <c r="H8" s="153"/>
    </row>
    <row r="9" spans="1:8" x14ac:dyDescent="0.3">
      <c r="A9" s="1"/>
      <c r="B9" s="4" t="s">
        <v>72</v>
      </c>
      <c r="C9" s="152" t="s">
        <v>87</v>
      </c>
      <c r="D9" s="152" t="s">
        <v>1690</v>
      </c>
      <c r="E9" s="149">
        <v>368.12</v>
      </c>
      <c r="F9" s="4" t="s">
        <v>1675</v>
      </c>
      <c r="G9" s="4" t="s">
        <v>1689</v>
      </c>
      <c r="H9" s="153"/>
    </row>
    <row r="10" spans="1:8" x14ac:dyDescent="0.3">
      <c r="A10" s="1"/>
      <c r="B10" s="4" t="s">
        <v>72</v>
      </c>
      <c r="C10" s="152" t="s">
        <v>94</v>
      </c>
      <c r="D10" s="152" t="s">
        <v>1691</v>
      </c>
      <c r="E10" s="149">
        <v>3942.3150000000001</v>
      </c>
      <c r="F10" s="4" t="s">
        <v>1675</v>
      </c>
      <c r="G10" s="4" t="s">
        <v>1689</v>
      </c>
      <c r="H10" s="153"/>
    </row>
    <row r="11" spans="1:8" x14ac:dyDescent="0.3">
      <c r="A11" s="1"/>
      <c r="B11" s="4" t="s">
        <v>72</v>
      </c>
      <c r="C11" s="152" t="s">
        <v>103</v>
      </c>
      <c r="D11" s="152" t="s">
        <v>1692</v>
      </c>
      <c r="E11" s="149">
        <v>2380</v>
      </c>
      <c r="F11" s="4" t="s">
        <v>1675</v>
      </c>
      <c r="G11" s="4" t="s">
        <v>1689</v>
      </c>
      <c r="H11" s="153"/>
    </row>
    <row r="12" spans="1:8" x14ac:dyDescent="0.3">
      <c r="A12" s="1"/>
      <c r="B12" s="4" t="s">
        <v>72</v>
      </c>
      <c r="C12" s="152" t="s">
        <v>106</v>
      </c>
      <c r="D12" s="152" t="s">
        <v>1693</v>
      </c>
      <c r="E12" s="149">
        <v>3737</v>
      </c>
      <c r="F12" s="4" t="s">
        <v>1675</v>
      </c>
      <c r="G12" s="4" t="s">
        <v>1689</v>
      </c>
      <c r="H12" s="153"/>
    </row>
    <row r="13" spans="1:8" x14ac:dyDescent="0.3">
      <c r="A13" s="1"/>
      <c r="B13" s="4" t="s">
        <v>72</v>
      </c>
      <c r="C13" s="152" t="s">
        <v>106</v>
      </c>
      <c r="D13" s="152" t="s">
        <v>1694</v>
      </c>
      <c r="E13" s="149">
        <v>1337</v>
      </c>
      <c r="F13" s="4" t="s">
        <v>1675</v>
      </c>
      <c r="G13" s="4" t="s">
        <v>1689</v>
      </c>
      <c r="H13" s="153"/>
    </row>
    <row r="14" spans="1:8" x14ac:dyDescent="0.3">
      <c r="A14" s="1"/>
      <c r="B14" s="4" t="s">
        <v>72</v>
      </c>
      <c r="C14" s="152" t="s">
        <v>143</v>
      </c>
      <c r="D14" s="152" t="s">
        <v>1695</v>
      </c>
      <c r="E14" s="149">
        <v>2050</v>
      </c>
      <c r="F14" s="4" t="s">
        <v>1675</v>
      </c>
      <c r="G14" s="4" t="s">
        <v>1689</v>
      </c>
      <c r="H14" s="153"/>
    </row>
    <row r="15" spans="1:8" x14ac:dyDescent="0.3">
      <c r="A15" s="1"/>
      <c r="B15" s="4" t="s">
        <v>72</v>
      </c>
      <c r="C15" s="152" t="s">
        <v>160</v>
      </c>
      <c r="D15" s="152" t="s">
        <v>1696</v>
      </c>
      <c r="E15" s="149">
        <v>1462</v>
      </c>
      <c r="F15" s="4" t="s">
        <v>1675</v>
      </c>
      <c r="G15" s="4" t="s">
        <v>1689</v>
      </c>
      <c r="H15" s="153"/>
    </row>
    <row r="16" spans="1:8" x14ac:dyDescent="0.3">
      <c r="A16" s="1"/>
      <c r="B16" s="4" t="s">
        <v>72</v>
      </c>
      <c r="C16" s="152" t="s">
        <v>163</v>
      </c>
      <c r="D16" s="152" t="s">
        <v>1697</v>
      </c>
      <c r="E16" s="149">
        <v>665.44</v>
      </c>
      <c r="F16" s="4" t="s">
        <v>1675</v>
      </c>
      <c r="G16" s="4" t="s">
        <v>1689</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1698</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68</v>
      </c>
      <c r="B5" s="199" t="s">
        <v>595</v>
      </c>
      <c r="C5" s="10">
        <v>43410</v>
      </c>
      <c r="D5" s="10">
        <v>43411</v>
      </c>
      <c r="E5" s="10">
        <v>46666</v>
      </c>
      <c r="F5" s="10">
        <v>70184</v>
      </c>
      <c r="G5" s="10">
        <v>47130</v>
      </c>
      <c r="H5" s="10">
        <v>49422</v>
      </c>
      <c r="I5" s="10">
        <v>43419</v>
      </c>
      <c r="J5" s="10">
        <v>43420</v>
      </c>
      <c r="K5" s="10">
        <v>61157</v>
      </c>
      <c r="L5" s="10">
        <v>58848</v>
      </c>
      <c r="M5" s="10">
        <v>58849</v>
      </c>
      <c r="N5" s="10">
        <v>58344</v>
      </c>
      <c r="O5" s="10">
        <v>58345</v>
      </c>
      <c r="P5" s="10">
        <v>43418</v>
      </c>
      <c r="Q5" s="10">
        <v>62259</v>
      </c>
      <c r="R5" s="10">
        <v>47614</v>
      </c>
      <c r="S5" s="10">
        <v>47616</v>
      </c>
      <c r="T5" s="10">
        <v>65327</v>
      </c>
      <c r="U5" s="10">
        <v>70904</v>
      </c>
      <c r="V5" s="10">
        <v>70905</v>
      </c>
      <c r="W5" s="10">
        <v>61811</v>
      </c>
      <c r="X5" s="10">
        <v>43412</v>
      </c>
      <c r="Y5" s="10">
        <v>43415</v>
      </c>
      <c r="Z5" s="10">
        <v>61237</v>
      </c>
      <c r="AA5" s="10">
        <v>44059</v>
      </c>
      <c r="AB5" s="10">
        <v>59062</v>
      </c>
      <c r="AC5" s="10">
        <v>43417</v>
      </c>
      <c r="AD5" s="10">
        <v>43416</v>
      </c>
      <c r="AE5" s="10">
        <v>43421</v>
      </c>
      <c r="AF5" s="10">
        <v>43422</v>
      </c>
      <c r="AG5" s="10">
        <v>43429</v>
      </c>
      <c r="AH5" s="10">
        <v>43430</v>
      </c>
      <c r="AI5" s="10">
        <v>43431</v>
      </c>
      <c r="AJ5" s="10">
        <v>43432</v>
      </c>
      <c r="AK5" s="10">
        <v>43433</v>
      </c>
      <c r="AL5" s="10">
        <v>47535</v>
      </c>
      <c r="AM5" s="10">
        <v>47536</v>
      </c>
      <c r="AN5" s="10">
        <v>44659</v>
      </c>
      <c r="AO5" s="10">
        <v>44660</v>
      </c>
      <c r="AP5" s="10">
        <v>43413</v>
      </c>
      <c r="AQ5" s="10">
        <v>43414</v>
      </c>
    </row>
    <row r="6" spans="1:43" ht="40.049999999999997" customHeight="1" x14ac:dyDescent="0.3">
      <c r="A6" s="199"/>
      <c r="B6" s="199"/>
      <c r="C6" s="228" t="s">
        <v>652</v>
      </c>
      <c r="D6" s="228" t="s">
        <v>653</v>
      </c>
      <c r="E6" s="228" t="s">
        <v>654</v>
      </c>
      <c r="F6" s="228" t="s">
        <v>180</v>
      </c>
      <c r="G6" s="228" t="s">
        <v>650</v>
      </c>
      <c r="H6" s="228" t="s">
        <v>620</v>
      </c>
      <c r="I6" s="228" t="s">
        <v>644</v>
      </c>
      <c r="J6" s="228"/>
      <c r="K6" s="228" t="s">
        <v>621</v>
      </c>
      <c r="L6" s="228" t="s">
        <v>94</v>
      </c>
      <c r="M6" s="228"/>
      <c r="N6" s="228"/>
      <c r="O6" s="228"/>
      <c r="P6" s="228"/>
      <c r="Q6" s="228" t="s">
        <v>622</v>
      </c>
      <c r="R6" s="228" t="s">
        <v>319</v>
      </c>
      <c r="S6" s="228" t="s">
        <v>623</v>
      </c>
      <c r="T6" s="228" t="s">
        <v>646</v>
      </c>
      <c r="U6" s="228" t="s">
        <v>106</v>
      </c>
      <c r="V6" s="228"/>
      <c r="W6" s="228" t="s">
        <v>624</v>
      </c>
      <c r="X6" s="228" t="s">
        <v>647</v>
      </c>
      <c r="Y6" s="228" t="s">
        <v>633</v>
      </c>
      <c r="Z6" s="228" t="s">
        <v>143</v>
      </c>
      <c r="AA6" s="228"/>
      <c r="AB6" s="228"/>
      <c r="AC6" s="228"/>
      <c r="AD6" s="228" t="s">
        <v>634</v>
      </c>
      <c r="AE6" s="228" t="s">
        <v>635</v>
      </c>
      <c r="AF6" s="228" t="s">
        <v>636</v>
      </c>
      <c r="AG6" s="228" t="s">
        <v>391</v>
      </c>
      <c r="AH6" s="228"/>
      <c r="AI6" s="228"/>
      <c r="AJ6" s="228"/>
      <c r="AK6" s="228"/>
      <c r="AL6" s="228"/>
      <c r="AM6" s="228"/>
      <c r="AN6" s="228"/>
      <c r="AO6" s="228"/>
      <c r="AP6" s="228" t="s">
        <v>648</v>
      </c>
      <c r="AQ6" s="228" t="s">
        <v>637</v>
      </c>
    </row>
    <row r="7" spans="1:43" ht="57" customHeight="1" x14ac:dyDescent="0.3">
      <c r="A7" s="199"/>
      <c r="B7" s="199"/>
      <c r="C7" s="10" t="s">
        <v>1699</v>
      </c>
      <c r="D7" s="10" t="s">
        <v>1700</v>
      </c>
      <c r="E7" s="10" t="s">
        <v>1701</v>
      </c>
      <c r="F7" s="10" t="s">
        <v>1702</v>
      </c>
      <c r="G7" s="10" t="s">
        <v>1703</v>
      </c>
      <c r="H7" s="10" t="s">
        <v>1704</v>
      </c>
      <c r="I7" s="10" t="s">
        <v>1705</v>
      </c>
      <c r="J7" s="10" t="s">
        <v>1706</v>
      </c>
      <c r="K7" s="10" t="s">
        <v>1707</v>
      </c>
      <c r="L7" s="10" t="s">
        <v>1708</v>
      </c>
      <c r="M7" s="10" t="s">
        <v>1709</v>
      </c>
      <c r="N7" s="10" t="s">
        <v>1710</v>
      </c>
      <c r="O7" s="10" t="s">
        <v>1711</v>
      </c>
      <c r="P7" s="10" t="s">
        <v>1712</v>
      </c>
      <c r="Q7" s="10" t="s">
        <v>1713</v>
      </c>
      <c r="R7" s="10" t="s">
        <v>1714</v>
      </c>
      <c r="S7" s="10" t="s">
        <v>1715</v>
      </c>
      <c r="T7" s="10" t="s">
        <v>1716</v>
      </c>
      <c r="U7" s="10" t="s">
        <v>1717</v>
      </c>
      <c r="V7" s="10" t="s">
        <v>1718</v>
      </c>
      <c r="W7" s="10" t="s">
        <v>1719</v>
      </c>
      <c r="X7" s="10" t="s">
        <v>1720</v>
      </c>
      <c r="Y7" s="10" t="s">
        <v>1721</v>
      </c>
      <c r="Z7" s="10" t="s">
        <v>1722</v>
      </c>
      <c r="AA7" s="10" t="s">
        <v>1723</v>
      </c>
      <c r="AB7" s="10" t="s">
        <v>1724</v>
      </c>
      <c r="AC7" s="10" t="s">
        <v>1725</v>
      </c>
      <c r="AD7" s="10" t="s">
        <v>1726</v>
      </c>
      <c r="AE7" s="10" t="s">
        <v>1727</v>
      </c>
      <c r="AF7" s="10" t="s">
        <v>1728</v>
      </c>
      <c r="AG7" s="10" t="s">
        <v>1729</v>
      </c>
      <c r="AH7" s="10" t="s">
        <v>1730</v>
      </c>
      <c r="AI7" s="10" t="s">
        <v>1731</v>
      </c>
      <c r="AJ7" s="10" t="s">
        <v>1732</v>
      </c>
      <c r="AK7" s="10" t="s">
        <v>1733</v>
      </c>
      <c r="AL7" s="10" t="s">
        <v>1734</v>
      </c>
      <c r="AM7" s="10" t="s">
        <v>1735</v>
      </c>
      <c r="AN7" s="10" t="s">
        <v>1736</v>
      </c>
      <c r="AO7" s="10" t="s">
        <v>1737</v>
      </c>
      <c r="AP7" s="10" t="s">
        <v>1738</v>
      </c>
      <c r="AQ7" s="10" t="s">
        <v>1739</v>
      </c>
    </row>
    <row r="8" spans="1:43" ht="24" customHeight="1" x14ac:dyDescent="0.3">
      <c r="A8" s="14" t="s">
        <v>72</v>
      </c>
      <c r="B8" s="14" t="s">
        <v>821</v>
      </c>
      <c r="C8" s="154">
        <v>24</v>
      </c>
      <c r="D8" s="154">
        <v>56.32</v>
      </c>
      <c r="E8" s="154">
        <v>11</v>
      </c>
      <c r="F8" s="154">
        <v>0</v>
      </c>
      <c r="G8" s="154">
        <v>20.7</v>
      </c>
      <c r="H8" s="154"/>
      <c r="I8" s="154">
        <v>6.6</v>
      </c>
      <c r="J8" s="154">
        <v>6.8</v>
      </c>
      <c r="K8" s="154">
        <v>7.3230000000000004</v>
      </c>
      <c r="L8" s="154">
        <v>8.4</v>
      </c>
      <c r="M8" s="154">
        <v>8.4</v>
      </c>
      <c r="N8" s="154">
        <v>8.4</v>
      </c>
      <c r="O8" s="154">
        <v>8.4</v>
      </c>
      <c r="P8" s="154"/>
      <c r="Q8" s="154"/>
      <c r="R8" s="154">
        <v>5</v>
      </c>
      <c r="S8" s="154">
        <v>4</v>
      </c>
      <c r="T8" s="154"/>
      <c r="U8" s="154"/>
      <c r="V8" s="154"/>
      <c r="W8" s="154"/>
      <c r="X8" s="154"/>
      <c r="Y8" s="154"/>
      <c r="Z8" s="154">
        <v>4.5810899999999997</v>
      </c>
      <c r="AA8" s="154">
        <v>5.2544599999999999</v>
      </c>
      <c r="AB8" s="154"/>
      <c r="AC8" s="154"/>
      <c r="AD8" s="154"/>
      <c r="AE8" s="154">
        <v>8.0299999999999994</v>
      </c>
      <c r="AF8" s="154">
        <v>8.75</v>
      </c>
      <c r="AG8" s="154">
        <v>0</v>
      </c>
      <c r="AH8" s="154">
        <v>506.06232</v>
      </c>
      <c r="AI8" s="154">
        <v>0</v>
      </c>
      <c r="AJ8" s="154">
        <v>0</v>
      </c>
      <c r="AK8" s="154">
        <v>344.89598000000001</v>
      </c>
      <c r="AL8" s="154">
        <v>244.48873</v>
      </c>
      <c r="AM8" s="154">
        <v>293.38648000000001</v>
      </c>
      <c r="AN8" s="154">
        <v>276.08</v>
      </c>
      <c r="AO8" s="154">
        <v>276.08</v>
      </c>
      <c r="AP8" s="154"/>
      <c r="AQ8" s="154"/>
    </row>
    <row r="9" spans="1:43" ht="24" customHeight="1" x14ac:dyDescent="0.3">
      <c r="A9" s="17" t="s">
        <v>72</v>
      </c>
      <c r="B9" s="17" t="s">
        <v>822</v>
      </c>
      <c r="C9" s="155">
        <v>23</v>
      </c>
      <c r="D9" s="155">
        <v>56.32</v>
      </c>
      <c r="E9" s="155">
        <v>11.17</v>
      </c>
      <c r="F9" s="155">
        <v>0</v>
      </c>
      <c r="G9" s="155">
        <v>20.7</v>
      </c>
      <c r="H9" s="155"/>
      <c r="I9" s="155">
        <v>6.6</v>
      </c>
      <c r="J9" s="155">
        <v>7.5</v>
      </c>
      <c r="K9" s="155">
        <v>8.0030000000000001</v>
      </c>
      <c r="L9" s="155">
        <v>7.9</v>
      </c>
      <c r="M9" s="155">
        <v>7.9</v>
      </c>
      <c r="N9" s="155">
        <v>7.9</v>
      </c>
      <c r="O9" s="155">
        <v>7.9</v>
      </c>
      <c r="P9" s="155"/>
      <c r="Q9" s="155"/>
      <c r="R9" s="155">
        <v>5</v>
      </c>
      <c r="S9" s="155">
        <v>4</v>
      </c>
      <c r="T9" s="155"/>
      <c r="U9" s="155"/>
      <c r="V9" s="155"/>
      <c r="W9" s="155"/>
      <c r="X9" s="155"/>
      <c r="Y9" s="155"/>
      <c r="Z9" s="155">
        <v>3.1664099999999999</v>
      </c>
      <c r="AA9" s="155">
        <v>4.9403499999999996</v>
      </c>
      <c r="AB9" s="155"/>
      <c r="AC9" s="155"/>
      <c r="AD9" s="155"/>
      <c r="AE9" s="155">
        <v>8.82</v>
      </c>
      <c r="AF9" s="155">
        <v>9.8000000000000007</v>
      </c>
      <c r="AG9" s="155">
        <v>0</v>
      </c>
      <c r="AH9" s="155">
        <v>506.06232</v>
      </c>
      <c r="AI9" s="155">
        <v>0</v>
      </c>
      <c r="AJ9" s="155">
        <v>0</v>
      </c>
      <c r="AK9" s="155">
        <v>344.89598000000001</v>
      </c>
      <c r="AL9" s="155">
        <v>244.48873</v>
      </c>
      <c r="AM9" s="155">
        <v>293.38648000000001</v>
      </c>
      <c r="AN9" s="155">
        <v>276.08</v>
      </c>
      <c r="AO9" s="155">
        <v>276.08</v>
      </c>
      <c r="AP9" s="155"/>
      <c r="AQ9" s="155"/>
    </row>
    <row r="10" spans="1:43" ht="24" customHeight="1" x14ac:dyDescent="0.3">
      <c r="A10" s="17" t="s">
        <v>72</v>
      </c>
      <c r="B10" s="17" t="s">
        <v>823</v>
      </c>
      <c r="C10" s="155">
        <v>23</v>
      </c>
      <c r="D10" s="155">
        <v>56.33</v>
      </c>
      <c r="E10" s="155">
        <v>10.87</v>
      </c>
      <c r="F10" s="155">
        <v>0</v>
      </c>
      <c r="G10" s="155">
        <v>20.7</v>
      </c>
      <c r="H10" s="155"/>
      <c r="I10" s="155">
        <v>7.1</v>
      </c>
      <c r="J10" s="155">
        <v>7.6</v>
      </c>
      <c r="K10" s="155">
        <v>7.0229999999999997</v>
      </c>
      <c r="L10" s="155">
        <v>7.3</v>
      </c>
      <c r="M10" s="155">
        <v>7.3</v>
      </c>
      <c r="N10" s="155">
        <v>7.3</v>
      </c>
      <c r="O10" s="155">
        <v>7.3</v>
      </c>
      <c r="P10" s="155"/>
      <c r="Q10" s="155"/>
      <c r="R10" s="155">
        <v>5</v>
      </c>
      <c r="S10" s="155">
        <v>5</v>
      </c>
      <c r="T10" s="155"/>
      <c r="U10" s="155"/>
      <c r="V10" s="155"/>
      <c r="W10" s="155"/>
      <c r="X10" s="155"/>
      <c r="Y10" s="155"/>
      <c r="Z10" s="155">
        <v>2.06507</v>
      </c>
      <c r="AA10" s="155">
        <v>4.5183799999999996</v>
      </c>
      <c r="AB10" s="155"/>
      <c r="AC10" s="155"/>
      <c r="AD10" s="155"/>
      <c r="AE10" s="155">
        <v>8.73</v>
      </c>
      <c r="AF10" s="155">
        <v>8.51</v>
      </c>
      <c r="AG10" s="155">
        <v>0</v>
      </c>
      <c r="AH10" s="155">
        <v>506.06232</v>
      </c>
      <c r="AI10" s="155">
        <v>0</v>
      </c>
      <c r="AJ10" s="155">
        <v>0</v>
      </c>
      <c r="AK10" s="155">
        <v>344.89598000000001</v>
      </c>
      <c r="AL10" s="155">
        <v>244.48873</v>
      </c>
      <c r="AM10" s="155">
        <v>293.38648000000001</v>
      </c>
      <c r="AN10" s="155">
        <v>276.08</v>
      </c>
      <c r="AO10" s="155">
        <v>276.08</v>
      </c>
      <c r="AP10" s="155"/>
      <c r="AQ10" s="155"/>
    </row>
    <row r="11" spans="1:43" ht="24" customHeight="1" x14ac:dyDescent="0.3">
      <c r="A11" s="17" t="s">
        <v>72</v>
      </c>
      <c r="B11" s="17" t="s">
        <v>824</v>
      </c>
      <c r="C11" s="155">
        <v>23</v>
      </c>
      <c r="D11" s="155">
        <v>56.34</v>
      </c>
      <c r="E11" s="155">
        <v>11.74</v>
      </c>
      <c r="F11" s="155">
        <v>0</v>
      </c>
      <c r="G11" s="155">
        <v>20.7</v>
      </c>
      <c r="H11" s="155"/>
      <c r="I11" s="155">
        <v>7</v>
      </c>
      <c r="J11" s="155">
        <v>7.5</v>
      </c>
      <c r="K11" s="155">
        <v>6.4329999999999998</v>
      </c>
      <c r="L11" s="155">
        <v>6.9</v>
      </c>
      <c r="M11" s="155">
        <v>6.9</v>
      </c>
      <c r="N11" s="155">
        <v>6.9</v>
      </c>
      <c r="O11" s="155">
        <v>6.9</v>
      </c>
      <c r="P11" s="155"/>
      <c r="Q11" s="155"/>
      <c r="R11" s="155">
        <v>5</v>
      </c>
      <c r="S11" s="155">
        <v>4</v>
      </c>
      <c r="T11" s="155"/>
      <c r="U11" s="155"/>
      <c r="V11" s="155"/>
      <c r="W11" s="155"/>
      <c r="X11" s="155"/>
      <c r="Y11" s="155"/>
      <c r="Z11" s="155">
        <v>2.61429</v>
      </c>
      <c r="AA11" s="155">
        <v>4.3781299999999996</v>
      </c>
      <c r="AB11" s="155"/>
      <c r="AC11" s="155"/>
      <c r="AD11" s="155"/>
      <c r="AE11" s="155">
        <v>7.75</v>
      </c>
      <c r="AF11" s="155">
        <v>6.74</v>
      </c>
      <c r="AG11" s="155">
        <v>0</v>
      </c>
      <c r="AH11" s="155">
        <v>506.06232</v>
      </c>
      <c r="AI11" s="155">
        <v>0</v>
      </c>
      <c r="AJ11" s="155">
        <v>0</v>
      </c>
      <c r="AK11" s="155">
        <v>344.89598000000001</v>
      </c>
      <c r="AL11" s="155">
        <v>244.48873</v>
      </c>
      <c r="AM11" s="155">
        <v>293.38648000000001</v>
      </c>
      <c r="AN11" s="155">
        <v>276.08</v>
      </c>
      <c r="AO11" s="155">
        <v>276.08</v>
      </c>
      <c r="AP11" s="155"/>
      <c r="AQ11" s="155"/>
    </row>
    <row r="12" spans="1:43" ht="24" customHeight="1" x14ac:dyDescent="0.3">
      <c r="A12" s="17" t="s">
        <v>72</v>
      </c>
      <c r="B12" s="17" t="s">
        <v>825</v>
      </c>
      <c r="C12" s="155">
        <v>22</v>
      </c>
      <c r="D12" s="155">
        <v>56.29</v>
      </c>
      <c r="E12" s="155">
        <v>12.32</v>
      </c>
      <c r="F12" s="155">
        <v>0</v>
      </c>
      <c r="G12" s="155">
        <v>20.7</v>
      </c>
      <c r="H12" s="155"/>
      <c r="I12" s="155">
        <v>6.9</v>
      </c>
      <c r="J12" s="155">
        <v>8.6</v>
      </c>
      <c r="K12" s="155">
        <v>6.2089999999999996</v>
      </c>
      <c r="L12" s="155">
        <v>6.5</v>
      </c>
      <c r="M12" s="155">
        <v>6.5</v>
      </c>
      <c r="N12" s="155">
        <v>6.5</v>
      </c>
      <c r="O12" s="155">
        <v>6.5</v>
      </c>
      <c r="P12" s="155"/>
      <c r="Q12" s="155"/>
      <c r="R12" s="155">
        <v>4</v>
      </c>
      <c r="S12" s="155">
        <v>4</v>
      </c>
      <c r="T12" s="155"/>
      <c r="U12" s="155"/>
      <c r="V12" s="155"/>
      <c r="W12" s="155"/>
      <c r="X12" s="155"/>
      <c r="Y12" s="155"/>
      <c r="Z12" s="155">
        <v>1.6858299999999999</v>
      </c>
      <c r="AA12" s="155">
        <v>4.0049400000000004</v>
      </c>
      <c r="AB12" s="155"/>
      <c r="AC12" s="155"/>
      <c r="AD12" s="155"/>
      <c r="AE12" s="155">
        <v>6.4</v>
      </c>
      <c r="AF12" s="155">
        <v>5.59</v>
      </c>
      <c r="AG12" s="155">
        <v>0</v>
      </c>
      <c r="AH12" s="155">
        <v>506.06232</v>
      </c>
      <c r="AI12" s="155">
        <v>0</v>
      </c>
      <c r="AJ12" s="155">
        <v>0</v>
      </c>
      <c r="AK12" s="155">
        <v>344.89598000000001</v>
      </c>
      <c r="AL12" s="155">
        <v>244.48873</v>
      </c>
      <c r="AM12" s="155">
        <v>293.38648000000001</v>
      </c>
      <c r="AN12" s="155">
        <v>276.08</v>
      </c>
      <c r="AO12" s="155">
        <v>276.08</v>
      </c>
      <c r="AP12" s="155"/>
      <c r="AQ12" s="155"/>
    </row>
    <row r="13" spans="1:43" ht="24" customHeight="1" x14ac:dyDescent="0.3">
      <c r="A13" s="17" t="s">
        <v>72</v>
      </c>
      <c r="B13" s="17" t="s">
        <v>826</v>
      </c>
      <c r="C13" s="155">
        <v>22</v>
      </c>
      <c r="D13" s="155">
        <v>56.3</v>
      </c>
      <c r="E13" s="155">
        <v>11.59</v>
      </c>
      <c r="F13" s="155">
        <v>37.92</v>
      </c>
      <c r="G13" s="155">
        <v>20.7</v>
      </c>
      <c r="H13" s="155"/>
      <c r="I13" s="155">
        <v>7</v>
      </c>
      <c r="J13" s="155">
        <v>9</v>
      </c>
      <c r="K13" s="155">
        <v>5.1269999999999998</v>
      </c>
      <c r="L13" s="155">
        <v>5.6</v>
      </c>
      <c r="M13" s="155">
        <v>5.6</v>
      </c>
      <c r="N13" s="155">
        <v>5.6</v>
      </c>
      <c r="O13" s="155">
        <v>5.6</v>
      </c>
      <c r="P13" s="155"/>
      <c r="Q13" s="155"/>
      <c r="R13" s="155">
        <v>4</v>
      </c>
      <c r="S13" s="155">
        <v>4</v>
      </c>
      <c r="T13" s="155"/>
      <c r="U13" s="155"/>
      <c r="V13" s="155"/>
      <c r="W13" s="155"/>
      <c r="X13" s="155"/>
      <c r="Y13" s="155"/>
      <c r="Z13" s="155">
        <v>1.6289499999999999</v>
      </c>
      <c r="AA13" s="155">
        <v>2.5806300000000002</v>
      </c>
      <c r="AB13" s="155"/>
      <c r="AC13" s="155"/>
      <c r="AD13" s="155"/>
      <c r="AE13" s="155">
        <v>5.0599999999999996</v>
      </c>
      <c r="AF13" s="155">
        <v>4.41</v>
      </c>
      <c r="AG13" s="155">
        <v>0</v>
      </c>
      <c r="AH13" s="155">
        <v>506.06232</v>
      </c>
      <c r="AI13" s="155">
        <v>0</v>
      </c>
      <c r="AJ13" s="155">
        <v>0</v>
      </c>
      <c r="AK13" s="155">
        <v>344.89598000000001</v>
      </c>
      <c r="AL13" s="155">
        <v>244.48873</v>
      </c>
      <c r="AM13" s="155">
        <v>293.38648000000001</v>
      </c>
      <c r="AN13" s="155">
        <v>276.08</v>
      </c>
      <c r="AO13" s="155">
        <v>276.08</v>
      </c>
      <c r="AP13" s="155"/>
      <c r="AQ13" s="155"/>
    </row>
    <row r="14" spans="1:43" ht="24" customHeight="1" x14ac:dyDescent="0.3">
      <c r="A14" s="17" t="s">
        <v>72</v>
      </c>
      <c r="B14" s="17" t="s">
        <v>827</v>
      </c>
      <c r="C14" s="155">
        <v>23</v>
      </c>
      <c r="D14" s="155">
        <v>56.32</v>
      </c>
      <c r="E14" s="155">
        <v>12.85</v>
      </c>
      <c r="F14" s="155">
        <v>15.89</v>
      </c>
      <c r="G14" s="155">
        <v>20.7</v>
      </c>
      <c r="H14" s="155"/>
      <c r="I14" s="155">
        <v>7.7</v>
      </c>
      <c r="J14" s="155">
        <v>9.1</v>
      </c>
      <c r="K14" s="155">
        <v>4.0350000000000001</v>
      </c>
      <c r="L14" s="155">
        <v>4.7</v>
      </c>
      <c r="M14" s="155">
        <v>4.7</v>
      </c>
      <c r="N14" s="155">
        <v>4.7</v>
      </c>
      <c r="O14" s="155">
        <v>4.7</v>
      </c>
      <c r="P14" s="155"/>
      <c r="Q14" s="155"/>
      <c r="R14" s="155">
        <v>5</v>
      </c>
      <c r="S14" s="155">
        <v>4</v>
      </c>
      <c r="T14" s="155"/>
      <c r="U14" s="155"/>
      <c r="V14" s="155"/>
      <c r="W14" s="155"/>
      <c r="X14" s="155"/>
      <c r="Y14" s="155"/>
      <c r="Z14" s="155">
        <v>1.54491</v>
      </c>
      <c r="AA14" s="155">
        <v>1.94577</v>
      </c>
      <c r="AB14" s="155"/>
      <c r="AC14" s="155"/>
      <c r="AD14" s="155"/>
      <c r="AE14" s="155">
        <v>4.25</v>
      </c>
      <c r="AF14" s="155">
        <v>3.53</v>
      </c>
      <c r="AG14" s="155">
        <v>0</v>
      </c>
      <c r="AH14" s="155">
        <v>506.06232</v>
      </c>
      <c r="AI14" s="155">
        <v>0</v>
      </c>
      <c r="AJ14" s="155">
        <v>0</v>
      </c>
      <c r="AK14" s="155">
        <v>344.89598000000001</v>
      </c>
      <c r="AL14" s="155">
        <v>244.48873</v>
      </c>
      <c r="AM14" s="155">
        <v>293.38648000000001</v>
      </c>
      <c r="AN14" s="155">
        <v>276.08</v>
      </c>
      <c r="AO14" s="155">
        <v>276.08</v>
      </c>
      <c r="AP14" s="155"/>
      <c r="AQ14" s="155"/>
    </row>
    <row r="15" spans="1:43" ht="24" customHeight="1" x14ac:dyDescent="0.3">
      <c r="A15" s="19" t="s">
        <v>72</v>
      </c>
      <c r="B15" s="19" t="s">
        <v>828</v>
      </c>
      <c r="C15" s="156">
        <v>23</v>
      </c>
      <c r="D15" s="156">
        <v>56.32</v>
      </c>
      <c r="E15" s="156">
        <v>13.24</v>
      </c>
      <c r="F15" s="156">
        <v>15.82</v>
      </c>
      <c r="G15" s="156">
        <v>20.7</v>
      </c>
      <c r="H15" s="156"/>
      <c r="I15" s="156">
        <v>7.7</v>
      </c>
      <c r="J15" s="156">
        <v>8.8000000000000007</v>
      </c>
      <c r="K15" s="156">
        <v>4.4290000000000003</v>
      </c>
      <c r="L15" s="156">
        <v>4.7</v>
      </c>
      <c r="M15" s="156">
        <v>4.7</v>
      </c>
      <c r="N15" s="156">
        <v>4.7</v>
      </c>
      <c r="O15" s="156">
        <v>4.7</v>
      </c>
      <c r="P15" s="156"/>
      <c r="Q15" s="156"/>
      <c r="R15" s="156">
        <v>4</v>
      </c>
      <c r="S15" s="156">
        <v>4</v>
      </c>
      <c r="T15" s="156"/>
      <c r="U15" s="156"/>
      <c r="V15" s="156"/>
      <c r="W15" s="156"/>
      <c r="X15" s="156"/>
      <c r="Y15" s="156"/>
      <c r="Z15" s="156">
        <v>1.2850999999999999</v>
      </c>
      <c r="AA15" s="156">
        <v>1.1516299999999999</v>
      </c>
      <c r="AB15" s="156"/>
      <c r="AC15" s="156"/>
      <c r="AD15" s="156"/>
      <c r="AE15" s="156">
        <v>4.0999999999999996</v>
      </c>
      <c r="AF15" s="156">
        <v>2.42</v>
      </c>
      <c r="AG15" s="156">
        <v>0</v>
      </c>
      <c r="AH15" s="156">
        <v>506.06232</v>
      </c>
      <c r="AI15" s="156">
        <v>0</v>
      </c>
      <c r="AJ15" s="156">
        <v>0</v>
      </c>
      <c r="AK15" s="156">
        <v>344.89598000000001</v>
      </c>
      <c r="AL15" s="156">
        <v>244.48873</v>
      </c>
      <c r="AM15" s="156">
        <v>293.38648000000001</v>
      </c>
      <c r="AN15" s="156">
        <v>276.08</v>
      </c>
      <c r="AO15" s="156">
        <v>276.08</v>
      </c>
      <c r="AP15" s="156"/>
      <c r="AQ15" s="156"/>
    </row>
    <row r="16" spans="1:43" ht="24" customHeight="1" x14ac:dyDescent="0.3">
      <c r="A16" s="14" t="s">
        <v>72</v>
      </c>
      <c r="B16" s="14" t="s">
        <v>829</v>
      </c>
      <c r="C16" s="154">
        <v>22</v>
      </c>
      <c r="D16" s="154">
        <v>56.33</v>
      </c>
      <c r="E16" s="154">
        <v>13.39</v>
      </c>
      <c r="F16" s="154">
        <v>15.86</v>
      </c>
      <c r="G16" s="154">
        <v>20.7</v>
      </c>
      <c r="H16" s="154"/>
      <c r="I16" s="154">
        <v>8</v>
      </c>
      <c r="J16" s="154">
        <v>8.5</v>
      </c>
      <c r="K16" s="154">
        <v>5.968</v>
      </c>
      <c r="L16" s="154">
        <v>4.5999999999999996</v>
      </c>
      <c r="M16" s="154">
        <v>4.5999999999999996</v>
      </c>
      <c r="N16" s="154">
        <v>4.5999999999999996</v>
      </c>
      <c r="O16" s="154">
        <v>4.5999999999999996</v>
      </c>
      <c r="P16" s="154"/>
      <c r="Q16" s="154"/>
      <c r="R16" s="154">
        <v>4</v>
      </c>
      <c r="S16" s="154">
        <v>4</v>
      </c>
      <c r="T16" s="154"/>
      <c r="U16" s="154"/>
      <c r="V16" s="154"/>
      <c r="W16" s="154"/>
      <c r="X16" s="154"/>
      <c r="Y16" s="154"/>
      <c r="Z16" s="154">
        <v>0.66117999999999999</v>
      </c>
      <c r="AA16" s="154">
        <v>1.8032600000000001</v>
      </c>
      <c r="AB16" s="154"/>
      <c r="AC16" s="154"/>
      <c r="AD16" s="154"/>
      <c r="AE16" s="154">
        <v>6.54</v>
      </c>
      <c r="AF16" s="154">
        <v>4.7</v>
      </c>
      <c r="AG16" s="154">
        <v>0</v>
      </c>
      <c r="AH16" s="154">
        <v>506.06232</v>
      </c>
      <c r="AI16" s="154">
        <v>0</v>
      </c>
      <c r="AJ16" s="154">
        <v>0</v>
      </c>
      <c r="AK16" s="154">
        <v>344.89598000000001</v>
      </c>
      <c r="AL16" s="154">
        <v>244.48873</v>
      </c>
      <c r="AM16" s="154">
        <v>293.38648000000001</v>
      </c>
      <c r="AN16" s="154">
        <v>276.08</v>
      </c>
      <c r="AO16" s="154">
        <v>276.08</v>
      </c>
      <c r="AP16" s="154"/>
      <c r="AQ16" s="154"/>
    </row>
    <row r="17" spans="1:43" ht="24" customHeight="1" x14ac:dyDescent="0.3">
      <c r="A17" s="17" t="s">
        <v>72</v>
      </c>
      <c r="B17" s="17" t="s">
        <v>830</v>
      </c>
      <c r="C17" s="155">
        <v>22</v>
      </c>
      <c r="D17" s="155">
        <v>56.32</v>
      </c>
      <c r="E17" s="155">
        <v>13.13</v>
      </c>
      <c r="F17" s="155">
        <v>15.77</v>
      </c>
      <c r="G17" s="155">
        <v>20.7</v>
      </c>
      <c r="H17" s="155">
        <v>0</v>
      </c>
      <c r="I17" s="155">
        <v>7.6</v>
      </c>
      <c r="J17" s="155">
        <v>8.4</v>
      </c>
      <c r="K17" s="155">
        <v>5.9509999999999996</v>
      </c>
      <c r="L17" s="155">
        <v>3.7</v>
      </c>
      <c r="M17" s="155">
        <v>3.7</v>
      </c>
      <c r="N17" s="155">
        <v>3.7</v>
      </c>
      <c r="O17" s="155">
        <v>3.7</v>
      </c>
      <c r="P17" s="155">
        <v>0</v>
      </c>
      <c r="Q17" s="155">
        <v>0</v>
      </c>
      <c r="R17" s="155">
        <v>3</v>
      </c>
      <c r="S17" s="155">
        <v>4</v>
      </c>
      <c r="T17" s="155">
        <v>5.2574100000000001</v>
      </c>
      <c r="U17" s="155">
        <v>3.62</v>
      </c>
      <c r="V17" s="155">
        <v>3.62</v>
      </c>
      <c r="W17" s="155">
        <v>0</v>
      </c>
      <c r="X17" s="155">
        <v>0</v>
      </c>
      <c r="Y17" s="155">
        <v>9.8219999999999992</v>
      </c>
      <c r="Z17" s="155">
        <v>0.39917999999999998</v>
      </c>
      <c r="AA17" s="155">
        <v>1.8255300000000001</v>
      </c>
      <c r="AB17" s="155">
        <v>0</v>
      </c>
      <c r="AC17" s="155">
        <v>0</v>
      </c>
      <c r="AD17" s="155">
        <v>0</v>
      </c>
      <c r="AE17" s="155">
        <v>6.09</v>
      </c>
      <c r="AF17" s="155">
        <v>6.23</v>
      </c>
      <c r="AG17" s="155">
        <v>0</v>
      </c>
      <c r="AH17" s="155">
        <v>506.06232</v>
      </c>
      <c r="AI17" s="155">
        <v>0</v>
      </c>
      <c r="AJ17" s="155">
        <v>0</v>
      </c>
      <c r="AK17" s="155">
        <v>344.89598000000001</v>
      </c>
      <c r="AL17" s="155">
        <v>244.48873</v>
      </c>
      <c r="AM17" s="155">
        <v>293.38648000000001</v>
      </c>
      <c r="AN17" s="155">
        <v>276.08</v>
      </c>
      <c r="AO17" s="155">
        <v>276.08</v>
      </c>
      <c r="AP17" s="155">
        <v>0</v>
      </c>
      <c r="AQ17" s="155">
        <v>11.9145</v>
      </c>
    </row>
    <row r="18" spans="1:43" ht="24" customHeight="1" x14ac:dyDescent="0.3">
      <c r="A18" s="17" t="s">
        <v>72</v>
      </c>
      <c r="B18" s="17" t="s">
        <v>831</v>
      </c>
      <c r="C18" s="155">
        <v>22</v>
      </c>
      <c r="D18" s="155">
        <v>56.32</v>
      </c>
      <c r="E18" s="155">
        <v>11.63</v>
      </c>
      <c r="F18" s="155">
        <v>16.07</v>
      </c>
      <c r="G18" s="155">
        <v>20.7</v>
      </c>
      <c r="H18" s="155">
        <v>0</v>
      </c>
      <c r="I18" s="155">
        <v>8</v>
      </c>
      <c r="J18" s="155">
        <v>8.6999999999999993</v>
      </c>
      <c r="K18" s="155">
        <v>5.6749999999999998</v>
      </c>
      <c r="L18" s="155">
        <v>2.7</v>
      </c>
      <c r="M18" s="155">
        <v>2.7</v>
      </c>
      <c r="N18" s="155">
        <v>2.7</v>
      </c>
      <c r="O18" s="155">
        <v>2.7</v>
      </c>
      <c r="P18" s="155">
        <v>21.88</v>
      </c>
      <c r="Q18" s="155">
        <v>0</v>
      </c>
      <c r="R18" s="155">
        <v>3</v>
      </c>
      <c r="S18" s="155">
        <v>4</v>
      </c>
      <c r="T18" s="155">
        <v>30.208310000000001</v>
      </c>
      <c r="U18" s="155">
        <v>27.760999999999999</v>
      </c>
      <c r="V18" s="155">
        <v>27.760999999999999</v>
      </c>
      <c r="W18" s="155">
        <v>0</v>
      </c>
      <c r="X18" s="155">
        <v>24</v>
      </c>
      <c r="Y18" s="155">
        <v>29.893999999999998</v>
      </c>
      <c r="Z18" s="155">
        <v>0.48907</v>
      </c>
      <c r="AA18" s="155">
        <v>2.4483899999999998</v>
      </c>
      <c r="AB18" s="155">
        <v>25.843219999999999</v>
      </c>
      <c r="AC18" s="155">
        <v>18.095569999999999</v>
      </c>
      <c r="AD18" s="155">
        <v>29.481000000000002</v>
      </c>
      <c r="AE18" s="155">
        <v>6.61</v>
      </c>
      <c r="AF18" s="155">
        <v>5.75</v>
      </c>
      <c r="AG18" s="155">
        <v>0</v>
      </c>
      <c r="AH18" s="155">
        <v>506.06232</v>
      </c>
      <c r="AI18" s="155">
        <v>0</v>
      </c>
      <c r="AJ18" s="155">
        <v>0</v>
      </c>
      <c r="AK18" s="155">
        <v>344.89598000000001</v>
      </c>
      <c r="AL18" s="155">
        <v>244.48873</v>
      </c>
      <c r="AM18" s="155">
        <v>293.38648000000001</v>
      </c>
      <c r="AN18" s="155">
        <v>276.08</v>
      </c>
      <c r="AO18" s="155">
        <v>276.08</v>
      </c>
      <c r="AP18" s="155">
        <v>9</v>
      </c>
      <c r="AQ18" s="155">
        <v>60.662999999999997</v>
      </c>
    </row>
    <row r="19" spans="1:43" ht="24" customHeight="1" x14ac:dyDescent="0.3">
      <c r="A19" s="17" t="s">
        <v>72</v>
      </c>
      <c r="B19" s="17" t="s">
        <v>832</v>
      </c>
      <c r="C19" s="155">
        <v>22</v>
      </c>
      <c r="D19" s="155">
        <v>56.32</v>
      </c>
      <c r="E19" s="155">
        <v>14.46</v>
      </c>
      <c r="F19" s="155">
        <v>16.079999999999998</v>
      </c>
      <c r="G19" s="155">
        <v>20.7</v>
      </c>
      <c r="H19" s="155">
        <v>19.427299999999999</v>
      </c>
      <c r="I19" s="155">
        <v>7.9</v>
      </c>
      <c r="J19" s="155">
        <v>8.9</v>
      </c>
      <c r="K19" s="155">
        <v>6.4370000000000003</v>
      </c>
      <c r="L19" s="155">
        <v>4</v>
      </c>
      <c r="M19" s="155">
        <v>4</v>
      </c>
      <c r="N19" s="155">
        <v>4</v>
      </c>
      <c r="O19" s="155">
        <v>4</v>
      </c>
      <c r="P19" s="155">
        <v>58.62</v>
      </c>
      <c r="Q19" s="155">
        <v>0</v>
      </c>
      <c r="R19" s="155">
        <v>1</v>
      </c>
      <c r="S19" s="155">
        <v>3</v>
      </c>
      <c r="T19" s="155">
        <v>42.383310000000002</v>
      </c>
      <c r="U19" s="155">
        <v>35.988999999999997</v>
      </c>
      <c r="V19" s="155">
        <v>35.988999999999997</v>
      </c>
      <c r="W19" s="155">
        <v>0</v>
      </c>
      <c r="X19" s="155">
        <v>62</v>
      </c>
      <c r="Y19" s="155">
        <v>54.951999999999998</v>
      </c>
      <c r="Z19" s="155">
        <v>0.66249000000000002</v>
      </c>
      <c r="AA19" s="155">
        <v>2.0134099999999999</v>
      </c>
      <c r="AB19" s="155">
        <v>74.119739999999993</v>
      </c>
      <c r="AC19" s="155">
        <v>53.7759</v>
      </c>
      <c r="AD19" s="155">
        <v>57.149000000000001</v>
      </c>
      <c r="AE19" s="155">
        <v>6.83</v>
      </c>
      <c r="AF19" s="155">
        <v>5.95</v>
      </c>
      <c r="AG19" s="155">
        <v>0</v>
      </c>
      <c r="AH19" s="155">
        <v>506.06232</v>
      </c>
      <c r="AI19" s="155">
        <v>0</v>
      </c>
      <c r="AJ19" s="155">
        <v>0</v>
      </c>
      <c r="AK19" s="155">
        <v>344.89598000000001</v>
      </c>
      <c r="AL19" s="155">
        <v>244.48873</v>
      </c>
      <c r="AM19" s="155">
        <v>293.38648000000001</v>
      </c>
      <c r="AN19" s="155">
        <v>276.08</v>
      </c>
      <c r="AO19" s="155">
        <v>276.08</v>
      </c>
      <c r="AP19" s="155">
        <v>19</v>
      </c>
      <c r="AQ19" s="155">
        <v>85.953000000000003</v>
      </c>
    </row>
    <row r="20" spans="1:43" ht="24" customHeight="1" x14ac:dyDescent="0.3">
      <c r="A20" s="17" t="s">
        <v>72</v>
      </c>
      <c r="B20" s="17" t="s">
        <v>833</v>
      </c>
      <c r="C20" s="155">
        <v>23</v>
      </c>
      <c r="D20" s="155">
        <v>56.33</v>
      </c>
      <c r="E20" s="155">
        <v>12.64</v>
      </c>
      <c r="F20" s="155">
        <v>16.07</v>
      </c>
      <c r="G20" s="155">
        <v>20.7</v>
      </c>
      <c r="H20" s="155">
        <v>53.065100000000001</v>
      </c>
      <c r="I20" s="155">
        <v>7.5</v>
      </c>
      <c r="J20" s="155">
        <v>9.5</v>
      </c>
      <c r="K20" s="155">
        <v>6.3019999999999996</v>
      </c>
      <c r="L20" s="155">
        <v>5.3</v>
      </c>
      <c r="M20" s="155">
        <v>5.3</v>
      </c>
      <c r="N20" s="155">
        <v>5.3</v>
      </c>
      <c r="O20" s="155">
        <v>5.3</v>
      </c>
      <c r="P20" s="155">
        <v>132.72999999999999</v>
      </c>
      <c r="Q20" s="155">
        <v>64.73</v>
      </c>
      <c r="R20" s="155">
        <v>1</v>
      </c>
      <c r="S20" s="155">
        <v>1</v>
      </c>
      <c r="T20" s="155">
        <v>53.979880000000001</v>
      </c>
      <c r="U20" s="155">
        <v>39.816000000000003</v>
      </c>
      <c r="V20" s="155">
        <v>39.816000000000003</v>
      </c>
      <c r="W20" s="155">
        <v>0.32494000000000001</v>
      </c>
      <c r="X20" s="155">
        <v>72</v>
      </c>
      <c r="Y20" s="155">
        <v>84.293999999999997</v>
      </c>
      <c r="Z20" s="155">
        <v>1.33216</v>
      </c>
      <c r="AA20" s="155">
        <v>1.8249299999999999</v>
      </c>
      <c r="AB20" s="155">
        <v>144.22931</v>
      </c>
      <c r="AC20" s="155">
        <v>125.05965</v>
      </c>
      <c r="AD20" s="155">
        <v>88.611999999999995</v>
      </c>
      <c r="AE20" s="155">
        <v>6.89</v>
      </c>
      <c r="AF20" s="155">
        <v>6.42</v>
      </c>
      <c r="AG20" s="155">
        <v>0</v>
      </c>
      <c r="AH20" s="155">
        <v>506.06232</v>
      </c>
      <c r="AI20" s="155">
        <v>0</v>
      </c>
      <c r="AJ20" s="155">
        <v>0</v>
      </c>
      <c r="AK20" s="155">
        <v>344.89598000000001</v>
      </c>
      <c r="AL20" s="155">
        <v>244.48873</v>
      </c>
      <c r="AM20" s="155">
        <v>293.38648000000001</v>
      </c>
      <c r="AN20" s="155">
        <v>276.08</v>
      </c>
      <c r="AO20" s="155">
        <v>276.08</v>
      </c>
      <c r="AP20" s="155">
        <v>33</v>
      </c>
      <c r="AQ20" s="155">
        <v>91.985500000000002</v>
      </c>
    </row>
    <row r="21" spans="1:43" ht="24" customHeight="1" x14ac:dyDescent="0.3">
      <c r="A21" s="17" t="s">
        <v>72</v>
      </c>
      <c r="B21" s="17" t="s">
        <v>834</v>
      </c>
      <c r="C21" s="155">
        <v>23</v>
      </c>
      <c r="D21" s="155">
        <v>55.24</v>
      </c>
      <c r="E21" s="155">
        <v>11.26</v>
      </c>
      <c r="F21" s="155">
        <v>16.05</v>
      </c>
      <c r="G21" s="155">
        <v>20.7</v>
      </c>
      <c r="H21" s="155">
        <v>87.621200000000002</v>
      </c>
      <c r="I21" s="155">
        <v>8.3000000000000007</v>
      </c>
      <c r="J21" s="155">
        <v>9.6999999999999993</v>
      </c>
      <c r="K21" s="155">
        <v>6.2679999999999998</v>
      </c>
      <c r="L21" s="155">
        <v>5.5</v>
      </c>
      <c r="M21" s="155">
        <v>5.5</v>
      </c>
      <c r="N21" s="155">
        <v>5.5</v>
      </c>
      <c r="O21" s="155">
        <v>5.5</v>
      </c>
      <c r="P21" s="155">
        <v>186.88</v>
      </c>
      <c r="Q21" s="155">
        <v>112.64</v>
      </c>
      <c r="R21" s="155">
        <v>1</v>
      </c>
      <c r="S21" s="155">
        <v>1</v>
      </c>
      <c r="T21" s="155">
        <v>67.593879999999999</v>
      </c>
      <c r="U21" s="155">
        <v>54.401000000000003</v>
      </c>
      <c r="V21" s="155">
        <v>54.401000000000003</v>
      </c>
      <c r="W21" s="155">
        <v>8.0224399999999996</v>
      </c>
      <c r="X21" s="155">
        <v>104</v>
      </c>
      <c r="Y21" s="155">
        <v>163.995</v>
      </c>
      <c r="Z21" s="155">
        <v>0.72130000000000005</v>
      </c>
      <c r="AA21" s="155">
        <v>2.2454299999999998</v>
      </c>
      <c r="AB21" s="155">
        <v>343.57826999999997</v>
      </c>
      <c r="AC21" s="155">
        <v>302.08084000000002</v>
      </c>
      <c r="AD21" s="155">
        <v>172.047</v>
      </c>
      <c r="AE21" s="155">
        <v>6.91</v>
      </c>
      <c r="AF21" s="155">
        <v>7.29</v>
      </c>
      <c r="AG21" s="155">
        <v>0</v>
      </c>
      <c r="AH21" s="155">
        <v>506.06232</v>
      </c>
      <c r="AI21" s="155">
        <v>0</v>
      </c>
      <c r="AJ21" s="155">
        <v>0</v>
      </c>
      <c r="AK21" s="155">
        <v>344.89598000000001</v>
      </c>
      <c r="AL21" s="155">
        <v>244.48873</v>
      </c>
      <c r="AM21" s="155">
        <v>293.38648000000001</v>
      </c>
      <c r="AN21" s="155">
        <v>276.08</v>
      </c>
      <c r="AO21" s="155">
        <v>276.08</v>
      </c>
      <c r="AP21" s="155">
        <v>58</v>
      </c>
      <c r="AQ21" s="155">
        <v>209.10599999999999</v>
      </c>
    </row>
    <row r="22" spans="1:43" ht="24" customHeight="1" x14ac:dyDescent="0.3">
      <c r="A22" s="17" t="s">
        <v>72</v>
      </c>
      <c r="B22" s="17" t="s">
        <v>835</v>
      </c>
      <c r="C22" s="155">
        <v>23</v>
      </c>
      <c r="D22" s="155">
        <v>56.11</v>
      </c>
      <c r="E22" s="155">
        <v>12.25</v>
      </c>
      <c r="F22" s="155">
        <v>17.82</v>
      </c>
      <c r="G22" s="155">
        <v>20.7</v>
      </c>
      <c r="H22" s="155">
        <v>116.3554</v>
      </c>
      <c r="I22" s="155">
        <v>8.4</v>
      </c>
      <c r="J22" s="155">
        <v>9.6999999999999993</v>
      </c>
      <c r="K22" s="155">
        <v>6.91</v>
      </c>
      <c r="L22" s="155">
        <v>5.6</v>
      </c>
      <c r="M22" s="155">
        <v>5.6</v>
      </c>
      <c r="N22" s="155">
        <v>5.6</v>
      </c>
      <c r="O22" s="155">
        <v>5.6</v>
      </c>
      <c r="P22" s="155">
        <v>303.91000000000003</v>
      </c>
      <c r="Q22" s="155">
        <v>126.36</v>
      </c>
      <c r="R22" s="155">
        <v>1</v>
      </c>
      <c r="S22" s="155">
        <v>1</v>
      </c>
      <c r="T22" s="155">
        <v>94.509829999999994</v>
      </c>
      <c r="U22" s="155">
        <v>96.769000000000005</v>
      </c>
      <c r="V22" s="155">
        <v>96.769000000000005</v>
      </c>
      <c r="W22" s="155">
        <v>21.994969999999999</v>
      </c>
      <c r="X22" s="155">
        <v>159</v>
      </c>
      <c r="Y22" s="155">
        <v>299.47800000000001</v>
      </c>
      <c r="Z22" s="155">
        <v>1.6112500000000001</v>
      </c>
      <c r="AA22" s="155">
        <v>2.5747100000000001</v>
      </c>
      <c r="AB22" s="155">
        <v>567.43462999999997</v>
      </c>
      <c r="AC22" s="155">
        <v>511.41298</v>
      </c>
      <c r="AD22" s="155">
        <v>312.43400000000003</v>
      </c>
      <c r="AE22" s="155">
        <v>7.37</v>
      </c>
      <c r="AF22" s="155">
        <v>7.84</v>
      </c>
      <c r="AG22" s="155">
        <v>0</v>
      </c>
      <c r="AH22" s="155">
        <v>506.06232</v>
      </c>
      <c r="AI22" s="155">
        <v>0</v>
      </c>
      <c r="AJ22" s="155">
        <v>0</v>
      </c>
      <c r="AK22" s="155">
        <v>344.89598000000001</v>
      </c>
      <c r="AL22" s="155">
        <v>244.48873</v>
      </c>
      <c r="AM22" s="155">
        <v>293.38648000000001</v>
      </c>
      <c r="AN22" s="155">
        <v>276.08</v>
      </c>
      <c r="AO22" s="155">
        <v>276.08</v>
      </c>
      <c r="AP22" s="155">
        <v>167</v>
      </c>
      <c r="AQ22" s="155">
        <v>529.60249999999996</v>
      </c>
    </row>
    <row r="23" spans="1:43" ht="24" customHeight="1" x14ac:dyDescent="0.3">
      <c r="A23" s="19" t="s">
        <v>72</v>
      </c>
      <c r="B23" s="19" t="s">
        <v>836</v>
      </c>
      <c r="C23" s="156">
        <v>23</v>
      </c>
      <c r="D23" s="156">
        <v>56.34</v>
      </c>
      <c r="E23" s="156">
        <v>12.95</v>
      </c>
      <c r="F23" s="156">
        <v>0</v>
      </c>
      <c r="G23" s="156">
        <v>20.7</v>
      </c>
      <c r="H23" s="156">
        <v>191.2285</v>
      </c>
      <c r="I23" s="156">
        <v>7.7</v>
      </c>
      <c r="J23" s="156">
        <v>10.1</v>
      </c>
      <c r="K23" s="156">
        <v>7.96</v>
      </c>
      <c r="L23" s="156">
        <v>6.1</v>
      </c>
      <c r="M23" s="156">
        <v>6.1</v>
      </c>
      <c r="N23" s="156">
        <v>6.1</v>
      </c>
      <c r="O23" s="156">
        <v>6.1</v>
      </c>
      <c r="P23" s="156">
        <v>352.19</v>
      </c>
      <c r="Q23" s="156">
        <v>185.46</v>
      </c>
      <c r="R23" s="156">
        <v>1</v>
      </c>
      <c r="S23" s="156">
        <v>1</v>
      </c>
      <c r="T23" s="156">
        <v>225.13772</v>
      </c>
      <c r="U23" s="156">
        <v>260.23399999999998</v>
      </c>
      <c r="V23" s="156">
        <v>260.23399999999998</v>
      </c>
      <c r="W23" s="156">
        <v>59.457549999999998</v>
      </c>
      <c r="X23" s="156">
        <v>409</v>
      </c>
      <c r="Y23" s="156">
        <v>559.71299999999997</v>
      </c>
      <c r="Z23" s="156">
        <v>2.1971799999999999</v>
      </c>
      <c r="AA23" s="156">
        <v>2.1086999999999998</v>
      </c>
      <c r="AB23" s="156">
        <v>614.83879000000002</v>
      </c>
      <c r="AC23" s="156">
        <v>724.07476999999994</v>
      </c>
      <c r="AD23" s="156">
        <v>555.72</v>
      </c>
      <c r="AE23" s="156">
        <v>6.99</v>
      </c>
      <c r="AF23" s="156">
        <v>7.38</v>
      </c>
      <c r="AG23" s="156">
        <v>0</v>
      </c>
      <c r="AH23" s="156">
        <v>506.06232</v>
      </c>
      <c r="AI23" s="156">
        <v>0</v>
      </c>
      <c r="AJ23" s="156">
        <v>0</v>
      </c>
      <c r="AK23" s="156">
        <v>344.89598000000001</v>
      </c>
      <c r="AL23" s="156">
        <v>244.48873</v>
      </c>
      <c r="AM23" s="156">
        <v>293.38648000000001</v>
      </c>
      <c r="AN23" s="156">
        <v>276.08</v>
      </c>
      <c r="AO23" s="156">
        <v>276.08</v>
      </c>
      <c r="AP23" s="156">
        <v>457</v>
      </c>
      <c r="AQ23" s="156">
        <v>921.23900000000003</v>
      </c>
    </row>
    <row r="24" spans="1:43" ht="24" customHeight="1" x14ac:dyDescent="0.3">
      <c r="A24" s="14" t="s">
        <v>72</v>
      </c>
      <c r="B24" s="14" t="s">
        <v>837</v>
      </c>
      <c r="C24" s="154">
        <v>23</v>
      </c>
      <c r="D24" s="154">
        <v>56.35</v>
      </c>
      <c r="E24" s="154">
        <v>14.56</v>
      </c>
      <c r="F24" s="154">
        <v>0</v>
      </c>
      <c r="G24" s="154">
        <v>20.6</v>
      </c>
      <c r="H24" s="154">
        <v>408.10160000000002</v>
      </c>
      <c r="I24" s="154">
        <v>6.4</v>
      </c>
      <c r="J24" s="154">
        <v>9.6999999999999993</v>
      </c>
      <c r="K24" s="154">
        <v>7.5460000000000003</v>
      </c>
      <c r="L24" s="154">
        <v>6.6</v>
      </c>
      <c r="M24" s="154">
        <v>6.6</v>
      </c>
      <c r="N24" s="154">
        <v>6.6</v>
      </c>
      <c r="O24" s="154">
        <v>6.6</v>
      </c>
      <c r="P24" s="154">
        <v>543.39</v>
      </c>
      <c r="Q24" s="154">
        <v>259.18</v>
      </c>
      <c r="R24" s="154">
        <v>1</v>
      </c>
      <c r="S24" s="154">
        <v>1</v>
      </c>
      <c r="T24" s="154">
        <v>367.03724999999997</v>
      </c>
      <c r="U24" s="154">
        <v>411.87200000000001</v>
      </c>
      <c r="V24" s="154">
        <v>411.87200000000001</v>
      </c>
      <c r="W24" s="154">
        <v>139.05188000000001</v>
      </c>
      <c r="X24" s="154">
        <v>721</v>
      </c>
      <c r="Y24" s="154">
        <v>576.96299999999997</v>
      </c>
      <c r="Z24" s="154">
        <v>0.85977999999999999</v>
      </c>
      <c r="AA24" s="154">
        <v>2.1037400000000002</v>
      </c>
      <c r="AB24" s="154">
        <v>1068.8951999999999</v>
      </c>
      <c r="AC24" s="154">
        <v>1025.3672799999999</v>
      </c>
      <c r="AD24" s="154">
        <v>583.84900000000005</v>
      </c>
      <c r="AE24" s="154">
        <v>7.64</v>
      </c>
      <c r="AF24" s="154">
        <v>7.38</v>
      </c>
      <c r="AG24" s="154">
        <v>0</v>
      </c>
      <c r="AH24" s="154">
        <v>506.06232</v>
      </c>
      <c r="AI24" s="154">
        <v>0</v>
      </c>
      <c r="AJ24" s="154">
        <v>0</v>
      </c>
      <c r="AK24" s="154">
        <v>344.89598000000001</v>
      </c>
      <c r="AL24" s="154">
        <v>244.48873</v>
      </c>
      <c r="AM24" s="154">
        <v>293.38648000000001</v>
      </c>
      <c r="AN24" s="154">
        <v>276.08</v>
      </c>
      <c r="AO24" s="154">
        <v>276.08</v>
      </c>
      <c r="AP24" s="154">
        <v>507</v>
      </c>
      <c r="AQ24" s="154">
        <v>941.59050000000002</v>
      </c>
    </row>
    <row r="25" spans="1:43" ht="24" customHeight="1" x14ac:dyDescent="0.3">
      <c r="A25" s="17" t="s">
        <v>72</v>
      </c>
      <c r="B25" s="17" t="s">
        <v>838</v>
      </c>
      <c r="C25" s="155">
        <v>23</v>
      </c>
      <c r="D25" s="155">
        <v>56.32</v>
      </c>
      <c r="E25" s="155">
        <v>11.54</v>
      </c>
      <c r="F25" s="155">
        <v>0</v>
      </c>
      <c r="G25" s="155">
        <v>20.6</v>
      </c>
      <c r="H25" s="155">
        <v>591.02189999999996</v>
      </c>
      <c r="I25" s="155">
        <v>6</v>
      </c>
      <c r="J25" s="155">
        <v>10</v>
      </c>
      <c r="K25" s="155">
        <v>7.6609999999999996</v>
      </c>
      <c r="L25" s="155">
        <v>6.9</v>
      </c>
      <c r="M25" s="155">
        <v>6.9</v>
      </c>
      <c r="N25" s="155">
        <v>6.9</v>
      </c>
      <c r="O25" s="155">
        <v>6.9</v>
      </c>
      <c r="P25" s="155">
        <v>719.25</v>
      </c>
      <c r="Q25" s="155">
        <v>310.36</v>
      </c>
      <c r="R25" s="155">
        <v>1</v>
      </c>
      <c r="S25" s="155">
        <v>1</v>
      </c>
      <c r="T25" s="155">
        <v>744.88666000000001</v>
      </c>
      <c r="U25" s="155">
        <v>868.34</v>
      </c>
      <c r="V25" s="155">
        <v>868.34</v>
      </c>
      <c r="W25" s="155">
        <v>187.98163</v>
      </c>
      <c r="X25" s="155">
        <v>794</v>
      </c>
      <c r="Y25" s="155">
        <v>953.75900000000001</v>
      </c>
      <c r="Z25" s="155">
        <v>1.38341</v>
      </c>
      <c r="AA25" s="155">
        <v>1.6959299999999999</v>
      </c>
      <c r="AB25" s="155">
        <v>989.98760000000004</v>
      </c>
      <c r="AC25" s="155">
        <v>1029.0428199999999</v>
      </c>
      <c r="AD25" s="155">
        <v>979.03499999999997</v>
      </c>
      <c r="AE25" s="155">
        <v>7.76</v>
      </c>
      <c r="AF25" s="155">
        <v>9.0299999999999994</v>
      </c>
      <c r="AG25" s="155">
        <v>0</v>
      </c>
      <c r="AH25" s="155">
        <v>506.06232</v>
      </c>
      <c r="AI25" s="155">
        <v>0</v>
      </c>
      <c r="AJ25" s="155">
        <v>0</v>
      </c>
      <c r="AK25" s="155">
        <v>344.89598000000001</v>
      </c>
      <c r="AL25" s="155">
        <v>244.48873</v>
      </c>
      <c r="AM25" s="155">
        <v>293.38648000000001</v>
      </c>
      <c r="AN25" s="155">
        <v>278.54500000000002</v>
      </c>
      <c r="AO25" s="155">
        <v>276.08</v>
      </c>
      <c r="AP25" s="155">
        <v>768</v>
      </c>
      <c r="AQ25" s="155">
        <v>1119.5350000000001</v>
      </c>
    </row>
    <row r="26" spans="1:43" ht="24" customHeight="1" x14ac:dyDescent="0.3">
      <c r="A26" s="17" t="s">
        <v>72</v>
      </c>
      <c r="B26" s="17" t="s">
        <v>839</v>
      </c>
      <c r="C26" s="155">
        <v>23</v>
      </c>
      <c r="D26" s="155">
        <v>56.35</v>
      </c>
      <c r="E26" s="155">
        <v>11.1</v>
      </c>
      <c r="F26" s="155">
        <v>0</v>
      </c>
      <c r="G26" s="155">
        <v>20.6</v>
      </c>
      <c r="H26" s="155">
        <v>713.41740000000004</v>
      </c>
      <c r="I26" s="155">
        <v>6.2</v>
      </c>
      <c r="J26" s="155">
        <v>10.5</v>
      </c>
      <c r="K26" s="155">
        <v>7.4119999999999999</v>
      </c>
      <c r="L26" s="155">
        <v>7.2</v>
      </c>
      <c r="M26" s="155">
        <v>7.2</v>
      </c>
      <c r="N26" s="155">
        <v>7.2</v>
      </c>
      <c r="O26" s="155">
        <v>7.2</v>
      </c>
      <c r="P26" s="155">
        <v>1093.49</v>
      </c>
      <c r="Q26" s="155">
        <v>418.73</v>
      </c>
      <c r="R26" s="155">
        <v>1</v>
      </c>
      <c r="S26" s="155">
        <v>1</v>
      </c>
      <c r="T26" s="155">
        <v>656.39526999999998</v>
      </c>
      <c r="U26" s="155">
        <v>657.83799999999997</v>
      </c>
      <c r="V26" s="155">
        <v>657.83799999999997</v>
      </c>
      <c r="W26" s="155">
        <v>208.19155000000001</v>
      </c>
      <c r="X26" s="155">
        <v>912</v>
      </c>
      <c r="Y26" s="155">
        <v>1069.479</v>
      </c>
      <c r="Z26" s="155">
        <v>1.45587</v>
      </c>
      <c r="AA26" s="155">
        <v>2.1020300000000001</v>
      </c>
      <c r="AB26" s="155">
        <v>879.78174999999999</v>
      </c>
      <c r="AC26" s="155">
        <v>640.66936999999996</v>
      </c>
      <c r="AD26" s="155">
        <v>1160.153</v>
      </c>
      <c r="AE26" s="155">
        <v>8.2799999999999994</v>
      </c>
      <c r="AF26" s="155">
        <v>9.06</v>
      </c>
      <c r="AG26" s="155">
        <v>0</v>
      </c>
      <c r="AH26" s="155">
        <v>506.06232</v>
      </c>
      <c r="AI26" s="155">
        <v>0</v>
      </c>
      <c r="AJ26" s="155">
        <v>0</v>
      </c>
      <c r="AK26" s="155">
        <v>344.89598000000001</v>
      </c>
      <c r="AL26" s="155">
        <v>244.48873</v>
      </c>
      <c r="AM26" s="155">
        <v>293.38648000000001</v>
      </c>
      <c r="AN26" s="155">
        <v>281.01</v>
      </c>
      <c r="AO26" s="155">
        <v>276.08</v>
      </c>
      <c r="AP26" s="155">
        <v>501</v>
      </c>
      <c r="AQ26" s="155">
        <v>1158.4715000000001</v>
      </c>
    </row>
    <row r="27" spans="1:43" ht="24" customHeight="1" x14ac:dyDescent="0.3">
      <c r="A27" s="17" t="s">
        <v>72</v>
      </c>
      <c r="B27" s="17" t="s">
        <v>840</v>
      </c>
      <c r="C27" s="155">
        <v>23</v>
      </c>
      <c r="D27" s="155">
        <v>56.34</v>
      </c>
      <c r="E27" s="155">
        <v>13.25</v>
      </c>
      <c r="F27" s="155">
        <v>0</v>
      </c>
      <c r="G27" s="155">
        <v>20.6</v>
      </c>
      <c r="H27" s="155">
        <v>635.1354</v>
      </c>
      <c r="I27" s="155">
        <v>6.2</v>
      </c>
      <c r="J27" s="155">
        <v>10.6</v>
      </c>
      <c r="K27" s="155">
        <v>6.3849999999999998</v>
      </c>
      <c r="L27" s="155">
        <v>7.5</v>
      </c>
      <c r="M27" s="155">
        <v>7.5</v>
      </c>
      <c r="N27" s="155">
        <v>7.5</v>
      </c>
      <c r="O27" s="155">
        <v>7.5</v>
      </c>
      <c r="P27" s="155">
        <v>883.73</v>
      </c>
      <c r="Q27" s="155">
        <v>560.73</v>
      </c>
      <c r="R27" s="155">
        <v>1</v>
      </c>
      <c r="S27" s="155">
        <v>1</v>
      </c>
      <c r="T27" s="155">
        <v>885.95727999999997</v>
      </c>
      <c r="U27" s="155">
        <v>1001.6</v>
      </c>
      <c r="V27" s="155">
        <v>1001.6</v>
      </c>
      <c r="W27" s="155">
        <v>334.46391999999997</v>
      </c>
      <c r="X27" s="155">
        <v>908</v>
      </c>
      <c r="Y27" s="155">
        <v>1121.769</v>
      </c>
      <c r="Z27" s="155">
        <v>1.2966599999999999</v>
      </c>
      <c r="AA27" s="155">
        <v>1.94207</v>
      </c>
      <c r="AB27" s="155">
        <v>365.01287000000002</v>
      </c>
      <c r="AC27" s="155">
        <v>338.45024000000001</v>
      </c>
      <c r="AD27" s="155">
        <v>1154.0909999999999</v>
      </c>
      <c r="AE27" s="155">
        <v>7.95</v>
      </c>
      <c r="AF27" s="155">
        <v>8.3699999999999992</v>
      </c>
      <c r="AG27" s="155">
        <v>0</v>
      </c>
      <c r="AH27" s="155">
        <v>506.06232</v>
      </c>
      <c r="AI27" s="155">
        <v>0</v>
      </c>
      <c r="AJ27" s="155">
        <v>0</v>
      </c>
      <c r="AK27" s="155">
        <v>344.89598000000001</v>
      </c>
      <c r="AL27" s="155">
        <v>244.48873</v>
      </c>
      <c r="AM27" s="155">
        <v>293.38648000000001</v>
      </c>
      <c r="AN27" s="155">
        <v>278.54500000000002</v>
      </c>
      <c r="AO27" s="155">
        <v>276.08</v>
      </c>
      <c r="AP27" s="155">
        <v>934</v>
      </c>
      <c r="AQ27" s="155">
        <v>1107.077</v>
      </c>
    </row>
    <row r="28" spans="1:43" ht="24" customHeight="1" x14ac:dyDescent="0.3">
      <c r="A28" s="17" t="s">
        <v>72</v>
      </c>
      <c r="B28" s="17" t="s">
        <v>841</v>
      </c>
      <c r="C28" s="155">
        <v>22</v>
      </c>
      <c r="D28" s="155">
        <v>56.35</v>
      </c>
      <c r="E28" s="155">
        <v>13.15</v>
      </c>
      <c r="F28" s="155">
        <v>0</v>
      </c>
      <c r="G28" s="155">
        <v>20.6</v>
      </c>
      <c r="H28" s="155">
        <v>628.46310000000005</v>
      </c>
      <c r="I28" s="155">
        <v>6.2</v>
      </c>
      <c r="J28" s="155">
        <v>10.3</v>
      </c>
      <c r="K28" s="155">
        <v>7.5549999999999997</v>
      </c>
      <c r="L28" s="155">
        <v>7.7</v>
      </c>
      <c r="M28" s="155">
        <v>7.7</v>
      </c>
      <c r="N28" s="155">
        <v>7.7</v>
      </c>
      <c r="O28" s="155">
        <v>7.7</v>
      </c>
      <c r="P28" s="155">
        <v>1213.08</v>
      </c>
      <c r="Q28" s="155">
        <v>653.82000000000005</v>
      </c>
      <c r="R28" s="155">
        <v>4</v>
      </c>
      <c r="S28" s="155">
        <v>1</v>
      </c>
      <c r="T28" s="155">
        <v>1180.10599</v>
      </c>
      <c r="U28" s="155">
        <v>1117.8520000000001</v>
      </c>
      <c r="V28" s="155">
        <v>1117.8520000000001</v>
      </c>
      <c r="W28" s="155">
        <v>391.77645000000001</v>
      </c>
      <c r="X28" s="155">
        <v>1079</v>
      </c>
      <c r="Y28" s="155">
        <v>978.80399999999997</v>
      </c>
      <c r="Z28" s="155">
        <v>2.2498499999999999</v>
      </c>
      <c r="AA28" s="155">
        <v>2.6368299999999998</v>
      </c>
      <c r="AB28" s="155">
        <v>862.36761999999999</v>
      </c>
      <c r="AC28" s="155">
        <v>906.01093000000003</v>
      </c>
      <c r="AD28" s="155">
        <v>1017.319</v>
      </c>
      <c r="AE28" s="155">
        <v>7.64</v>
      </c>
      <c r="AF28" s="155">
        <v>8.08</v>
      </c>
      <c r="AG28" s="155">
        <v>0</v>
      </c>
      <c r="AH28" s="155">
        <v>509.28564999999998</v>
      </c>
      <c r="AI28" s="155">
        <v>0</v>
      </c>
      <c r="AJ28" s="155">
        <v>0</v>
      </c>
      <c r="AK28" s="155">
        <v>344.89598000000001</v>
      </c>
      <c r="AL28" s="155">
        <v>244.48873</v>
      </c>
      <c r="AM28" s="155">
        <v>293.38648000000001</v>
      </c>
      <c r="AN28" s="155">
        <v>281.01</v>
      </c>
      <c r="AO28" s="155">
        <v>276.08</v>
      </c>
      <c r="AP28" s="155">
        <v>994</v>
      </c>
      <c r="AQ28" s="155">
        <v>1198.5145</v>
      </c>
    </row>
    <row r="29" spans="1:43" ht="24" customHeight="1" x14ac:dyDescent="0.3">
      <c r="A29" s="17" t="s">
        <v>72</v>
      </c>
      <c r="B29" s="17" t="s">
        <v>842</v>
      </c>
      <c r="C29" s="155">
        <v>22</v>
      </c>
      <c r="D29" s="155">
        <v>56.35</v>
      </c>
      <c r="E29" s="155">
        <v>14.24</v>
      </c>
      <c r="F29" s="155">
        <v>0</v>
      </c>
      <c r="G29" s="155">
        <v>20.6</v>
      </c>
      <c r="H29" s="155">
        <v>645.09559999999999</v>
      </c>
      <c r="I29" s="155">
        <v>6.5</v>
      </c>
      <c r="J29" s="155">
        <v>10.1</v>
      </c>
      <c r="K29" s="155">
        <v>8.02</v>
      </c>
      <c r="L29" s="155">
        <v>8</v>
      </c>
      <c r="M29" s="155">
        <v>8</v>
      </c>
      <c r="N29" s="155">
        <v>8</v>
      </c>
      <c r="O29" s="155">
        <v>8</v>
      </c>
      <c r="P29" s="155">
        <v>1105.77</v>
      </c>
      <c r="Q29" s="155">
        <v>947.64</v>
      </c>
      <c r="R29" s="155">
        <v>4</v>
      </c>
      <c r="S29" s="155">
        <v>3</v>
      </c>
      <c r="T29" s="155">
        <v>949.35047999999995</v>
      </c>
      <c r="U29" s="155">
        <v>967.31899999999996</v>
      </c>
      <c r="V29" s="155">
        <v>967.31899999999996</v>
      </c>
      <c r="W29" s="155">
        <v>826.73310000000004</v>
      </c>
      <c r="X29" s="155">
        <v>1082</v>
      </c>
      <c r="Y29" s="155">
        <v>665.63499999999999</v>
      </c>
      <c r="Z29" s="155">
        <v>6.7983500000000001</v>
      </c>
      <c r="AA29" s="155">
        <v>5.1920400000000004</v>
      </c>
      <c r="AB29" s="155">
        <v>667.05816000000004</v>
      </c>
      <c r="AC29" s="155">
        <v>615.79654000000005</v>
      </c>
      <c r="AD29" s="155">
        <v>734.55899999999997</v>
      </c>
      <c r="AE29" s="155">
        <v>8.0500000000000007</v>
      </c>
      <c r="AF29" s="155">
        <v>8.26</v>
      </c>
      <c r="AG29" s="155">
        <v>0</v>
      </c>
      <c r="AH29" s="155">
        <v>506.06232</v>
      </c>
      <c r="AI29" s="155">
        <v>0</v>
      </c>
      <c r="AJ29" s="155">
        <v>0</v>
      </c>
      <c r="AK29" s="155">
        <v>344.89598000000001</v>
      </c>
      <c r="AL29" s="155">
        <v>244.48873</v>
      </c>
      <c r="AM29" s="155">
        <v>293.38648000000001</v>
      </c>
      <c r="AN29" s="155">
        <v>281.01</v>
      </c>
      <c r="AO29" s="155">
        <v>276.08</v>
      </c>
      <c r="AP29" s="155">
        <v>1007</v>
      </c>
      <c r="AQ29" s="155">
        <v>1087.3205</v>
      </c>
    </row>
    <row r="30" spans="1:43" ht="24" customHeight="1" x14ac:dyDescent="0.3">
      <c r="A30" s="17" t="s">
        <v>72</v>
      </c>
      <c r="B30" s="17" t="s">
        <v>843</v>
      </c>
      <c r="C30" s="155">
        <v>23</v>
      </c>
      <c r="D30" s="155">
        <v>56.32</v>
      </c>
      <c r="E30" s="155">
        <v>11.6</v>
      </c>
      <c r="F30" s="155">
        <v>0</v>
      </c>
      <c r="G30" s="155">
        <v>20.6</v>
      </c>
      <c r="H30" s="155">
        <v>627.71770000000004</v>
      </c>
      <c r="I30" s="155">
        <v>7</v>
      </c>
      <c r="J30" s="155">
        <v>10.4</v>
      </c>
      <c r="K30" s="155">
        <v>8.0459999999999994</v>
      </c>
      <c r="L30" s="155">
        <v>8.3000000000000007</v>
      </c>
      <c r="M30" s="155">
        <v>8.3000000000000007</v>
      </c>
      <c r="N30" s="155">
        <v>8.3000000000000007</v>
      </c>
      <c r="O30" s="155">
        <v>8.3000000000000007</v>
      </c>
      <c r="P30" s="155">
        <v>1178.0899999999999</v>
      </c>
      <c r="Q30" s="155">
        <v>917.46</v>
      </c>
      <c r="R30" s="155">
        <v>4</v>
      </c>
      <c r="S30" s="155">
        <v>4</v>
      </c>
      <c r="T30" s="155">
        <v>975.47753</v>
      </c>
      <c r="U30" s="155">
        <v>998.09199999999998</v>
      </c>
      <c r="V30" s="155">
        <v>998.09199999999998</v>
      </c>
      <c r="W30" s="155">
        <v>900.02458999999999</v>
      </c>
      <c r="X30" s="155">
        <v>1085</v>
      </c>
      <c r="Y30" s="155">
        <v>954.86699999999996</v>
      </c>
      <c r="Z30" s="155">
        <v>7.5316299999999998</v>
      </c>
      <c r="AA30" s="155">
        <v>7.5057200000000002</v>
      </c>
      <c r="AB30" s="155">
        <v>600.22424999999998</v>
      </c>
      <c r="AC30" s="155">
        <v>530.65561000000002</v>
      </c>
      <c r="AD30" s="155">
        <v>971.91800000000001</v>
      </c>
      <c r="AE30" s="155">
        <v>8.25</v>
      </c>
      <c r="AF30" s="155">
        <v>8.5</v>
      </c>
      <c r="AG30" s="155">
        <v>0</v>
      </c>
      <c r="AH30" s="155">
        <v>506.06232</v>
      </c>
      <c r="AI30" s="155">
        <v>0</v>
      </c>
      <c r="AJ30" s="155">
        <v>0</v>
      </c>
      <c r="AK30" s="155">
        <v>344.89598000000001</v>
      </c>
      <c r="AL30" s="155">
        <v>244.48873</v>
      </c>
      <c r="AM30" s="155">
        <v>293.38648000000001</v>
      </c>
      <c r="AN30" s="155">
        <v>281.01</v>
      </c>
      <c r="AO30" s="155">
        <v>276.08</v>
      </c>
      <c r="AP30" s="155">
        <v>1122</v>
      </c>
      <c r="AQ30" s="155">
        <v>1089.972</v>
      </c>
    </row>
    <row r="31" spans="1:43" ht="24" customHeight="1" x14ac:dyDescent="0.3">
      <c r="A31" s="19" t="s">
        <v>72</v>
      </c>
      <c r="B31" s="19" t="s">
        <v>844</v>
      </c>
      <c r="C31" s="156">
        <v>23</v>
      </c>
      <c r="D31" s="156">
        <v>56.33</v>
      </c>
      <c r="E31" s="156">
        <v>13.6</v>
      </c>
      <c r="F31" s="156">
        <v>0</v>
      </c>
      <c r="G31" s="156">
        <v>20.6</v>
      </c>
      <c r="H31" s="156">
        <v>760.31859999999995</v>
      </c>
      <c r="I31" s="156">
        <v>8</v>
      </c>
      <c r="J31" s="156">
        <v>9.9</v>
      </c>
      <c r="K31" s="156">
        <v>7.0789999999999997</v>
      </c>
      <c r="L31" s="156">
        <v>8.6</v>
      </c>
      <c r="M31" s="156">
        <v>8.6</v>
      </c>
      <c r="N31" s="156">
        <v>8.6</v>
      </c>
      <c r="O31" s="156">
        <v>8.6</v>
      </c>
      <c r="P31" s="156">
        <v>631.95000000000005</v>
      </c>
      <c r="Q31" s="156">
        <v>987.82</v>
      </c>
      <c r="R31" s="156">
        <v>6</v>
      </c>
      <c r="S31" s="156">
        <v>5</v>
      </c>
      <c r="T31" s="156">
        <v>969.46460000000002</v>
      </c>
      <c r="U31" s="156">
        <v>969.68899999999996</v>
      </c>
      <c r="V31" s="156">
        <v>969.68899999999996</v>
      </c>
      <c r="W31" s="156">
        <v>1000.34797</v>
      </c>
      <c r="X31" s="156">
        <v>1060</v>
      </c>
      <c r="Y31" s="156">
        <v>692.34</v>
      </c>
      <c r="Z31" s="156">
        <v>9.9172899999999995</v>
      </c>
      <c r="AA31" s="156">
        <v>8.3726500000000001</v>
      </c>
      <c r="AB31" s="156">
        <v>707.8152</v>
      </c>
      <c r="AC31" s="156">
        <v>762.82174999999995</v>
      </c>
      <c r="AD31" s="156">
        <v>692.07</v>
      </c>
      <c r="AE31" s="156">
        <v>8.2899999999999991</v>
      </c>
      <c r="AF31" s="156">
        <v>8.0500000000000007</v>
      </c>
      <c r="AG31" s="156">
        <v>0</v>
      </c>
      <c r="AH31" s="156">
        <v>506.06232</v>
      </c>
      <c r="AI31" s="156">
        <v>0</v>
      </c>
      <c r="AJ31" s="156">
        <v>0</v>
      </c>
      <c r="AK31" s="156">
        <v>344.89598000000001</v>
      </c>
      <c r="AL31" s="156">
        <v>244.48873</v>
      </c>
      <c r="AM31" s="156">
        <v>293.38648000000001</v>
      </c>
      <c r="AN31" s="156">
        <v>281.01</v>
      </c>
      <c r="AO31" s="156">
        <v>276.08</v>
      </c>
      <c r="AP31" s="156">
        <v>1106</v>
      </c>
      <c r="AQ31" s="156">
        <v>1072.317</v>
      </c>
    </row>
    <row r="32" spans="1:43" ht="24" customHeight="1" x14ac:dyDescent="0.3">
      <c r="A32" s="14" t="s">
        <v>72</v>
      </c>
      <c r="B32" s="14" t="s">
        <v>845</v>
      </c>
      <c r="C32" s="154">
        <v>22</v>
      </c>
      <c r="D32" s="154">
        <v>56.33</v>
      </c>
      <c r="E32" s="154">
        <v>12.65</v>
      </c>
      <c r="F32" s="154">
        <v>0</v>
      </c>
      <c r="G32" s="154">
        <v>20.6</v>
      </c>
      <c r="H32" s="154">
        <v>738.98180000000002</v>
      </c>
      <c r="I32" s="154">
        <v>8.1999999999999993</v>
      </c>
      <c r="J32" s="154">
        <v>9.4</v>
      </c>
      <c r="K32" s="154">
        <v>7.0640000000000001</v>
      </c>
      <c r="L32" s="154">
        <v>8.9</v>
      </c>
      <c r="M32" s="154">
        <v>8.9</v>
      </c>
      <c r="N32" s="154">
        <v>8.9</v>
      </c>
      <c r="O32" s="154">
        <v>8.9</v>
      </c>
      <c r="P32" s="154">
        <v>764.16</v>
      </c>
      <c r="Q32" s="154">
        <v>1127.27</v>
      </c>
      <c r="R32" s="154">
        <v>7</v>
      </c>
      <c r="S32" s="154">
        <v>6</v>
      </c>
      <c r="T32" s="154">
        <v>1114.2934499999999</v>
      </c>
      <c r="U32" s="154">
        <v>1113.2360000000001</v>
      </c>
      <c r="V32" s="154">
        <v>1113.2360000000001</v>
      </c>
      <c r="W32" s="154">
        <v>1010.83688</v>
      </c>
      <c r="X32" s="154">
        <v>1095</v>
      </c>
      <c r="Y32" s="154">
        <v>545.202</v>
      </c>
      <c r="Z32" s="154">
        <v>9.7751800000000006</v>
      </c>
      <c r="AA32" s="154">
        <v>9.2343700000000002</v>
      </c>
      <c r="AB32" s="154">
        <v>441.72082999999998</v>
      </c>
      <c r="AC32" s="154">
        <v>378.6311</v>
      </c>
      <c r="AD32" s="154">
        <v>714.28499999999997</v>
      </c>
      <c r="AE32" s="154">
        <v>8.06</v>
      </c>
      <c r="AF32" s="154">
        <v>7.77</v>
      </c>
      <c r="AG32" s="154">
        <v>0</v>
      </c>
      <c r="AH32" s="154">
        <v>506.06232</v>
      </c>
      <c r="AI32" s="154">
        <v>0</v>
      </c>
      <c r="AJ32" s="154">
        <v>0</v>
      </c>
      <c r="AK32" s="154">
        <v>344.89598000000001</v>
      </c>
      <c r="AL32" s="154">
        <v>244.48873</v>
      </c>
      <c r="AM32" s="154">
        <v>293.38648000000001</v>
      </c>
      <c r="AN32" s="154">
        <v>281.01</v>
      </c>
      <c r="AO32" s="154">
        <v>276.08</v>
      </c>
      <c r="AP32" s="154">
        <v>1076</v>
      </c>
      <c r="AQ32" s="154">
        <v>1100.5160000000001</v>
      </c>
    </row>
    <row r="33" spans="1:43" ht="24" customHeight="1" x14ac:dyDescent="0.3">
      <c r="A33" s="17" t="s">
        <v>72</v>
      </c>
      <c r="B33" s="17" t="s">
        <v>846</v>
      </c>
      <c r="C33" s="155">
        <v>22</v>
      </c>
      <c r="D33" s="155">
        <v>56.34</v>
      </c>
      <c r="E33" s="155">
        <v>13.85</v>
      </c>
      <c r="F33" s="155">
        <v>0</v>
      </c>
      <c r="G33" s="155">
        <v>20.6</v>
      </c>
      <c r="H33" s="155">
        <v>755.24379999999996</v>
      </c>
      <c r="I33" s="155">
        <v>8.8000000000000007</v>
      </c>
      <c r="J33" s="155">
        <v>9.1</v>
      </c>
      <c r="K33" s="155">
        <v>7.2329999999999997</v>
      </c>
      <c r="L33" s="155">
        <v>9.1</v>
      </c>
      <c r="M33" s="155">
        <v>9.1</v>
      </c>
      <c r="N33" s="155">
        <v>9.1</v>
      </c>
      <c r="O33" s="155">
        <v>9.1</v>
      </c>
      <c r="P33" s="155">
        <v>748.35</v>
      </c>
      <c r="Q33" s="155">
        <v>1149.82</v>
      </c>
      <c r="R33" s="155">
        <v>8</v>
      </c>
      <c r="S33" s="155">
        <v>6</v>
      </c>
      <c r="T33" s="155">
        <v>1134.84727</v>
      </c>
      <c r="U33" s="155">
        <v>1133.9100000000001</v>
      </c>
      <c r="V33" s="155">
        <v>1133.9100000000001</v>
      </c>
      <c r="W33" s="155">
        <v>769.86815000000001</v>
      </c>
      <c r="X33" s="155">
        <v>778</v>
      </c>
      <c r="Y33" s="155">
        <v>897.93299999999999</v>
      </c>
      <c r="Z33" s="155">
        <v>9.4021500000000007</v>
      </c>
      <c r="AA33" s="155">
        <v>9.8378599999999992</v>
      </c>
      <c r="AB33" s="155">
        <v>432.83956000000001</v>
      </c>
      <c r="AC33" s="155">
        <v>374.15758</v>
      </c>
      <c r="AD33" s="155">
        <v>1009.31</v>
      </c>
      <c r="AE33" s="155">
        <v>7.65</v>
      </c>
      <c r="AF33" s="155">
        <v>7.69</v>
      </c>
      <c r="AG33" s="155">
        <v>0</v>
      </c>
      <c r="AH33" s="155">
        <v>506.06232</v>
      </c>
      <c r="AI33" s="155">
        <v>0</v>
      </c>
      <c r="AJ33" s="155">
        <v>0</v>
      </c>
      <c r="AK33" s="155">
        <v>344.89598000000001</v>
      </c>
      <c r="AL33" s="155">
        <v>244.48873</v>
      </c>
      <c r="AM33" s="155">
        <v>293.38648000000001</v>
      </c>
      <c r="AN33" s="155">
        <v>281.01</v>
      </c>
      <c r="AO33" s="155">
        <v>276.08</v>
      </c>
      <c r="AP33" s="155">
        <v>1019</v>
      </c>
      <c r="AQ33" s="155">
        <v>1102.8019999999999</v>
      </c>
    </row>
    <row r="34" spans="1:43" ht="24" customHeight="1" x14ac:dyDescent="0.3">
      <c r="A34" s="17" t="s">
        <v>72</v>
      </c>
      <c r="B34" s="17" t="s">
        <v>847</v>
      </c>
      <c r="C34" s="155">
        <v>23</v>
      </c>
      <c r="D34" s="155">
        <v>56.3</v>
      </c>
      <c r="E34" s="155">
        <v>13.72</v>
      </c>
      <c r="F34" s="155">
        <v>0</v>
      </c>
      <c r="G34" s="155">
        <v>20.6</v>
      </c>
      <c r="H34" s="155">
        <v>872.27610000000004</v>
      </c>
      <c r="I34" s="155">
        <v>8.9</v>
      </c>
      <c r="J34" s="155">
        <v>8.6999999999999993</v>
      </c>
      <c r="K34" s="155">
        <v>6.9560000000000004</v>
      </c>
      <c r="L34" s="155">
        <v>9.1999999999999993</v>
      </c>
      <c r="M34" s="155">
        <v>9.1999999999999993</v>
      </c>
      <c r="N34" s="155">
        <v>9.1999999999999993</v>
      </c>
      <c r="O34" s="155">
        <v>9.1999999999999993</v>
      </c>
      <c r="P34" s="155">
        <v>583.65</v>
      </c>
      <c r="Q34" s="155">
        <v>1126.55</v>
      </c>
      <c r="R34" s="155">
        <v>9</v>
      </c>
      <c r="S34" s="155">
        <v>7</v>
      </c>
      <c r="T34" s="155">
        <v>1016.83108</v>
      </c>
      <c r="U34" s="155">
        <v>923.65800000000002</v>
      </c>
      <c r="V34" s="155">
        <v>923.65800000000002</v>
      </c>
      <c r="W34" s="155">
        <v>902.36338000000001</v>
      </c>
      <c r="X34" s="155">
        <v>926</v>
      </c>
      <c r="Y34" s="155">
        <v>459.25200000000001</v>
      </c>
      <c r="Z34" s="155">
        <v>9.6936099999999996</v>
      </c>
      <c r="AA34" s="155">
        <v>10.1668</v>
      </c>
      <c r="AB34" s="155">
        <v>604.22641999999996</v>
      </c>
      <c r="AC34" s="155">
        <v>551.59612000000004</v>
      </c>
      <c r="AD34" s="155">
        <v>479.15899999999999</v>
      </c>
      <c r="AE34" s="155">
        <v>8.0299999999999994</v>
      </c>
      <c r="AF34" s="155">
        <v>7.91</v>
      </c>
      <c r="AG34" s="155">
        <v>0</v>
      </c>
      <c r="AH34" s="155">
        <v>506.06232</v>
      </c>
      <c r="AI34" s="155">
        <v>0</v>
      </c>
      <c r="AJ34" s="155">
        <v>0</v>
      </c>
      <c r="AK34" s="155">
        <v>344.89598000000001</v>
      </c>
      <c r="AL34" s="155">
        <v>244.48873</v>
      </c>
      <c r="AM34" s="155">
        <v>293.38648000000001</v>
      </c>
      <c r="AN34" s="155">
        <v>281.01</v>
      </c>
      <c r="AO34" s="155">
        <v>276.08</v>
      </c>
      <c r="AP34" s="155">
        <v>1022</v>
      </c>
      <c r="AQ34" s="155">
        <v>937.69150000000002</v>
      </c>
    </row>
    <row r="35" spans="1:43" ht="24" customHeight="1" x14ac:dyDescent="0.3">
      <c r="A35" s="17" t="s">
        <v>72</v>
      </c>
      <c r="B35" s="17" t="s">
        <v>848</v>
      </c>
      <c r="C35" s="155">
        <v>23</v>
      </c>
      <c r="D35" s="155">
        <v>56.33</v>
      </c>
      <c r="E35" s="155">
        <v>13.24</v>
      </c>
      <c r="F35" s="155">
        <v>0</v>
      </c>
      <c r="G35" s="155">
        <v>20.6</v>
      </c>
      <c r="H35" s="155">
        <v>662.34119999999996</v>
      </c>
      <c r="I35" s="155">
        <v>9.6</v>
      </c>
      <c r="J35" s="155">
        <v>9.1999999999999993</v>
      </c>
      <c r="K35" s="155">
        <v>8.0329999999999995</v>
      </c>
      <c r="L35" s="155">
        <v>9.1999999999999993</v>
      </c>
      <c r="M35" s="155">
        <v>9.1999999999999993</v>
      </c>
      <c r="N35" s="155">
        <v>9.1999999999999993</v>
      </c>
      <c r="O35" s="155">
        <v>9.1999999999999993</v>
      </c>
      <c r="P35" s="155">
        <v>350.96</v>
      </c>
      <c r="Q35" s="155">
        <v>843.27</v>
      </c>
      <c r="R35" s="155">
        <v>9</v>
      </c>
      <c r="S35" s="155">
        <v>7</v>
      </c>
      <c r="T35" s="155">
        <v>994.90904</v>
      </c>
      <c r="U35" s="155">
        <v>1138.085</v>
      </c>
      <c r="V35" s="155">
        <v>1138.085</v>
      </c>
      <c r="W35" s="155">
        <v>994.71649000000002</v>
      </c>
      <c r="X35" s="155">
        <v>634</v>
      </c>
      <c r="Y35" s="155">
        <v>439.40899999999999</v>
      </c>
      <c r="Z35" s="155">
        <v>9.2451699999999999</v>
      </c>
      <c r="AA35" s="155">
        <v>10.9154</v>
      </c>
      <c r="AB35" s="155">
        <v>729.82375999999999</v>
      </c>
      <c r="AC35" s="155">
        <v>703.12893999999994</v>
      </c>
      <c r="AD35" s="155">
        <v>546.07299999999998</v>
      </c>
      <c r="AE35" s="155">
        <v>7.66</v>
      </c>
      <c r="AF35" s="155">
        <v>7.43</v>
      </c>
      <c r="AG35" s="155">
        <v>0</v>
      </c>
      <c r="AH35" s="155">
        <v>506.06232</v>
      </c>
      <c r="AI35" s="155">
        <v>0</v>
      </c>
      <c r="AJ35" s="155">
        <v>0</v>
      </c>
      <c r="AK35" s="155">
        <v>344.89598000000001</v>
      </c>
      <c r="AL35" s="155">
        <v>244.48873</v>
      </c>
      <c r="AM35" s="155">
        <v>293.38648000000001</v>
      </c>
      <c r="AN35" s="155">
        <v>281.01</v>
      </c>
      <c r="AO35" s="155">
        <v>276.08</v>
      </c>
      <c r="AP35" s="155">
        <v>895</v>
      </c>
      <c r="AQ35" s="155">
        <v>525.92750000000001</v>
      </c>
    </row>
    <row r="36" spans="1:43" ht="24" customHeight="1" x14ac:dyDescent="0.3">
      <c r="A36" s="17" t="s">
        <v>72</v>
      </c>
      <c r="B36" s="17" t="s">
        <v>849</v>
      </c>
      <c r="C36" s="155">
        <v>22</v>
      </c>
      <c r="D36" s="155">
        <v>56.3</v>
      </c>
      <c r="E36" s="155">
        <v>13</v>
      </c>
      <c r="F36" s="155">
        <v>0</v>
      </c>
      <c r="G36" s="155">
        <v>20.6</v>
      </c>
      <c r="H36" s="155">
        <v>621.4212</v>
      </c>
      <c r="I36" s="155">
        <v>9.5</v>
      </c>
      <c r="J36" s="155">
        <v>9.1</v>
      </c>
      <c r="K36" s="155">
        <v>6.3949999999999996</v>
      </c>
      <c r="L36" s="155">
        <v>9.1</v>
      </c>
      <c r="M36" s="155">
        <v>9.1</v>
      </c>
      <c r="N36" s="155">
        <v>9.1</v>
      </c>
      <c r="O36" s="155">
        <v>9.1</v>
      </c>
      <c r="P36" s="155">
        <v>209.53</v>
      </c>
      <c r="Q36" s="155">
        <v>918.91</v>
      </c>
      <c r="R36" s="155">
        <v>8</v>
      </c>
      <c r="S36" s="155">
        <v>7</v>
      </c>
      <c r="T36" s="155">
        <v>852.43298000000004</v>
      </c>
      <c r="U36" s="155">
        <v>492.19099999999997</v>
      </c>
      <c r="V36" s="155">
        <v>492.19099999999997</v>
      </c>
      <c r="W36" s="155">
        <v>941.53413</v>
      </c>
      <c r="X36" s="155">
        <v>818</v>
      </c>
      <c r="Y36" s="155">
        <v>505.34899999999999</v>
      </c>
      <c r="Z36" s="155">
        <v>10.435549999999999</v>
      </c>
      <c r="AA36" s="155">
        <v>10.796900000000001</v>
      </c>
      <c r="AB36" s="155">
        <v>576.08672000000001</v>
      </c>
      <c r="AC36" s="155">
        <v>506.00922000000003</v>
      </c>
      <c r="AD36" s="155">
        <v>477.35199999999998</v>
      </c>
      <c r="AE36" s="155">
        <v>8.1199999999999992</v>
      </c>
      <c r="AF36" s="155">
        <v>8.3800000000000008</v>
      </c>
      <c r="AG36" s="155">
        <v>0</v>
      </c>
      <c r="AH36" s="155">
        <v>506.06232</v>
      </c>
      <c r="AI36" s="155">
        <v>0</v>
      </c>
      <c r="AJ36" s="155">
        <v>0</v>
      </c>
      <c r="AK36" s="155">
        <v>344.89598000000001</v>
      </c>
      <c r="AL36" s="155">
        <v>244.48873</v>
      </c>
      <c r="AM36" s="155">
        <v>293.38648000000001</v>
      </c>
      <c r="AN36" s="155">
        <v>281.01</v>
      </c>
      <c r="AO36" s="155">
        <v>276.08</v>
      </c>
      <c r="AP36" s="155">
        <v>358</v>
      </c>
      <c r="AQ36" s="155">
        <v>1078.4880000000001</v>
      </c>
    </row>
    <row r="37" spans="1:43" ht="24" customHeight="1" x14ac:dyDescent="0.3">
      <c r="A37" s="17" t="s">
        <v>72</v>
      </c>
      <c r="B37" s="17" t="s">
        <v>850</v>
      </c>
      <c r="C37" s="155">
        <v>22</v>
      </c>
      <c r="D37" s="155">
        <v>56.33</v>
      </c>
      <c r="E37" s="155">
        <v>12.65</v>
      </c>
      <c r="F37" s="155">
        <v>0</v>
      </c>
      <c r="G37" s="155">
        <v>20.6</v>
      </c>
      <c r="H37" s="155">
        <v>611.71669999999995</v>
      </c>
      <c r="I37" s="155">
        <v>10.1</v>
      </c>
      <c r="J37" s="155">
        <v>9.1</v>
      </c>
      <c r="K37" s="155">
        <v>6.6269999999999998</v>
      </c>
      <c r="L37" s="155">
        <v>9.1999999999999993</v>
      </c>
      <c r="M37" s="155">
        <v>9.1999999999999993</v>
      </c>
      <c r="N37" s="155">
        <v>9.1999999999999993</v>
      </c>
      <c r="O37" s="155">
        <v>9.1999999999999993</v>
      </c>
      <c r="P37" s="155">
        <v>176.01</v>
      </c>
      <c r="Q37" s="155">
        <v>1226.18</v>
      </c>
      <c r="R37" s="155">
        <v>8</v>
      </c>
      <c r="S37" s="155">
        <v>7</v>
      </c>
      <c r="T37" s="155">
        <v>882.60253</v>
      </c>
      <c r="U37" s="155">
        <v>630.77099999999996</v>
      </c>
      <c r="V37" s="155">
        <v>630.77099999999996</v>
      </c>
      <c r="W37" s="155">
        <v>856.48311999999999</v>
      </c>
      <c r="X37" s="155">
        <v>701</v>
      </c>
      <c r="Y37" s="155">
        <v>250.631</v>
      </c>
      <c r="Z37" s="155">
        <v>10.26113</v>
      </c>
      <c r="AA37" s="155">
        <v>10.881220000000001</v>
      </c>
      <c r="AB37" s="155">
        <v>286.25968999999998</v>
      </c>
      <c r="AC37" s="155">
        <v>233.88650999999999</v>
      </c>
      <c r="AD37" s="155">
        <v>253.25299999999999</v>
      </c>
      <c r="AE37" s="155">
        <v>7.88</v>
      </c>
      <c r="AF37" s="155">
        <v>7.7</v>
      </c>
      <c r="AG37" s="155">
        <v>0</v>
      </c>
      <c r="AH37" s="155">
        <v>506.06232</v>
      </c>
      <c r="AI37" s="155">
        <v>0</v>
      </c>
      <c r="AJ37" s="155">
        <v>0</v>
      </c>
      <c r="AK37" s="155">
        <v>344.89598000000001</v>
      </c>
      <c r="AL37" s="155">
        <v>244.48873</v>
      </c>
      <c r="AM37" s="155">
        <v>293.38648000000001</v>
      </c>
      <c r="AN37" s="155">
        <v>281.01</v>
      </c>
      <c r="AO37" s="155">
        <v>276.08</v>
      </c>
      <c r="AP37" s="155">
        <v>417</v>
      </c>
      <c r="AQ37" s="155">
        <v>770.6395</v>
      </c>
    </row>
    <row r="38" spans="1:43" ht="24" customHeight="1" x14ac:dyDescent="0.3">
      <c r="A38" s="17" t="s">
        <v>72</v>
      </c>
      <c r="B38" s="17" t="s">
        <v>851</v>
      </c>
      <c r="C38" s="155">
        <v>23</v>
      </c>
      <c r="D38" s="155">
        <v>56.32</v>
      </c>
      <c r="E38" s="155">
        <v>12.22</v>
      </c>
      <c r="F38" s="155">
        <v>0</v>
      </c>
      <c r="G38" s="155">
        <v>20.6</v>
      </c>
      <c r="H38" s="155">
        <v>509.88049999999998</v>
      </c>
      <c r="I38" s="155">
        <v>9.5</v>
      </c>
      <c r="J38" s="155">
        <v>8.6</v>
      </c>
      <c r="K38" s="155">
        <v>6.6639999999999997</v>
      </c>
      <c r="L38" s="155">
        <v>9.1999999999999993</v>
      </c>
      <c r="M38" s="155">
        <v>9.1999999999999993</v>
      </c>
      <c r="N38" s="155">
        <v>9.1999999999999993</v>
      </c>
      <c r="O38" s="155">
        <v>9.1999999999999993</v>
      </c>
      <c r="P38" s="155">
        <v>113.92</v>
      </c>
      <c r="Q38" s="155">
        <v>1020</v>
      </c>
      <c r="R38" s="155">
        <v>9</v>
      </c>
      <c r="S38" s="155">
        <v>7</v>
      </c>
      <c r="T38" s="155">
        <v>934.65543000000002</v>
      </c>
      <c r="U38" s="155">
        <v>823.67</v>
      </c>
      <c r="V38" s="155">
        <v>823.67</v>
      </c>
      <c r="W38" s="155">
        <v>764.79724999999996</v>
      </c>
      <c r="X38" s="155">
        <v>655</v>
      </c>
      <c r="Y38" s="155">
        <v>154.63300000000001</v>
      </c>
      <c r="Z38" s="155">
        <v>10.05935</v>
      </c>
      <c r="AA38" s="155">
        <v>10.38749</v>
      </c>
      <c r="AB38" s="155">
        <v>493.81796000000003</v>
      </c>
      <c r="AC38" s="155">
        <v>443.50301000000002</v>
      </c>
      <c r="AD38" s="155">
        <v>154.58099999999999</v>
      </c>
      <c r="AE38" s="155">
        <v>8.06</v>
      </c>
      <c r="AF38" s="155">
        <v>8.65</v>
      </c>
      <c r="AG38" s="155">
        <v>0</v>
      </c>
      <c r="AH38" s="155">
        <v>506.06232</v>
      </c>
      <c r="AI38" s="155">
        <v>0</v>
      </c>
      <c r="AJ38" s="155">
        <v>0</v>
      </c>
      <c r="AK38" s="155">
        <v>344.89598000000001</v>
      </c>
      <c r="AL38" s="155">
        <v>244.48873</v>
      </c>
      <c r="AM38" s="155">
        <v>293.38648000000001</v>
      </c>
      <c r="AN38" s="155">
        <v>281.01</v>
      </c>
      <c r="AO38" s="155">
        <v>276.08</v>
      </c>
      <c r="AP38" s="155">
        <v>313</v>
      </c>
      <c r="AQ38" s="155">
        <v>167.2835</v>
      </c>
    </row>
    <row r="39" spans="1:43" ht="24" customHeight="1" x14ac:dyDescent="0.3">
      <c r="A39" s="19" t="s">
        <v>72</v>
      </c>
      <c r="B39" s="19" t="s">
        <v>852</v>
      </c>
      <c r="C39" s="156">
        <v>23</v>
      </c>
      <c r="D39" s="156">
        <v>56.35</v>
      </c>
      <c r="E39" s="156">
        <v>12.56</v>
      </c>
      <c r="F39" s="156">
        <v>0</v>
      </c>
      <c r="G39" s="156">
        <v>20.6</v>
      </c>
      <c r="H39" s="156">
        <v>480.9504</v>
      </c>
      <c r="I39" s="156">
        <v>9.6</v>
      </c>
      <c r="J39" s="156">
        <v>8.5</v>
      </c>
      <c r="K39" s="156">
        <v>6.673</v>
      </c>
      <c r="L39" s="156">
        <v>9.6</v>
      </c>
      <c r="M39" s="156">
        <v>9.6</v>
      </c>
      <c r="N39" s="156">
        <v>9.6</v>
      </c>
      <c r="O39" s="156">
        <v>9.6</v>
      </c>
      <c r="P39" s="156">
        <v>113.29</v>
      </c>
      <c r="Q39" s="156">
        <v>1007.27</v>
      </c>
      <c r="R39" s="156">
        <v>9</v>
      </c>
      <c r="S39" s="156">
        <v>6</v>
      </c>
      <c r="T39" s="156">
        <v>650.39499999999998</v>
      </c>
      <c r="U39" s="156">
        <v>590.596</v>
      </c>
      <c r="V39" s="156">
        <v>590.596</v>
      </c>
      <c r="W39" s="156">
        <v>663.37566000000004</v>
      </c>
      <c r="X39" s="156">
        <v>456</v>
      </c>
      <c r="Y39" s="156">
        <v>174.791</v>
      </c>
      <c r="Z39" s="156">
        <v>10.68505</v>
      </c>
      <c r="AA39" s="156">
        <v>11.211959999999999</v>
      </c>
      <c r="AB39" s="156">
        <v>622.97017000000005</v>
      </c>
      <c r="AC39" s="156">
        <v>628.38292999999999</v>
      </c>
      <c r="AD39" s="156">
        <v>170.054</v>
      </c>
      <c r="AE39" s="156">
        <v>8.1199999999999992</v>
      </c>
      <c r="AF39" s="156">
        <v>8.93</v>
      </c>
      <c r="AG39" s="156">
        <v>0</v>
      </c>
      <c r="AH39" s="156">
        <v>506.06232</v>
      </c>
      <c r="AI39" s="156">
        <v>0</v>
      </c>
      <c r="AJ39" s="156">
        <v>0</v>
      </c>
      <c r="AK39" s="156">
        <v>344.89598000000001</v>
      </c>
      <c r="AL39" s="156">
        <v>244.48873</v>
      </c>
      <c r="AM39" s="156">
        <v>293.38648000000001</v>
      </c>
      <c r="AN39" s="156">
        <v>281.01</v>
      </c>
      <c r="AO39" s="156">
        <v>276.08</v>
      </c>
      <c r="AP39" s="156">
        <v>273</v>
      </c>
      <c r="AQ39" s="156">
        <v>118.137</v>
      </c>
    </row>
    <row r="40" spans="1:43" ht="24" customHeight="1" x14ac:dyDescent="0.3">
      <c r="A40" s="14" t="s">
        <v>72</v>
      </c>
      <c r="B40" s="14" t="s">
        <v>853</v>
      </c>
      <c r="C40" s="154">
        <v>23</v>
      </c>
      <c r="D40" s="154">
        <v>55.66</v>
      </c>
      <c r="E40" s="154">
        <v>11.47</v>
      </c>
      <c r="F40" s="154">
        <v>0</v>
      </c>
      <c r="G40" s="154">
        <v>20.7</v>
      </c>
      <c r="H40" s="154">
        <v>371.06760000000003</v>
      </c>
      <c r="I40" s="154">
        <v>10.1</v>
      </c>
      <c r="J40" s="154">
        <v>8.6999999999999993</v>
      </c>
      <c r="K40" s="154">
        <v>9.09</v>
      </c>
      <c r="L40" s="154">
        <v>10</v>
      </c>
      <c r="M40" s="154">
        <v>10</v>
      </c>
      <c r="N40" s="154">
        <v>10</v>
      </c>
      <c r="O40" s="154">
        <v>10</v>
      </c>
      <c r="P40" s="154">
        <v>93.67</v>
      </c>
      <c r="Q40" s="154">
        <v>852</v>
      </c>
      <c r="R40" s="154">
        <v>9</v>
      </c>
      <c r="S40" s="154">
        <v>7</v>
      </c>
      <c r="T40" s="154">
        <v>612.92852000000005</v>
      </c>
      <c r="U40" s="154">
        <v>501.00799999999998</v>
      </c>
      <c r="V40" s="154">
        <v>501.00799999999998</v>
      </c>
      <c r="W40" s="154">
        <v>500.10109</v>
      </c>
      <c r="X40" s="154">
        <v>326</v>
      </c>
      <c r="Y40" s="154">
        <v>394.95699999999999</v>
      </c>
      <c r="Z40" s="154">
        <v>10.471170000000001</v>
      </c>
      <c r="AA40" s="154">
        <v>11.082240000000001</v>
      </c>
      <c r="AB40" s="154">
        <v>323.02485000000001</v>
      </c>
      <c r="AC40" s="154">
        <v>443.65120999999999</v>
      </c>
      <c r="AD40" s="154">
        <v>465.11500000000001</v>
      </c>
      <c r="AE40" s="154">
        <v>8.75</v>
      </c>
      <c r="AF40" s="154">
        <v>9.84</v>
      </c>
      <c r="AG40" s="154">
        <v>0</v>
      </c>
      <c r="AH40" s="154">
        <v>506.06232</v>
      </c>
      <c r="AI40" s="154">
        <v>0</v>
      </c>
      <c r="AJ40" s="154">
        <v>0</v>
      </c>
      <c r="AK40" s="154">
        <v>344.89598000000001</v>
      </c>
      <c r="AL40" s="154">
        <v>244.48873</v>
      </c>
      <c r="AM40" s="154">
        <v>293.38648000000001</v>
      </c>
      <c r="AN40" s="154">
        <v>281.01</v>
      </c>
      <c r="AO40" s="154">
        <v>276.08</v>
      </c>
      <c r="AP40" s="154">
        <v>256</v>
      </c>
      <c r="AQ40" s="154">
        <v>74.478999999999999</v>
      </c>
    </row>
    <row r="41" spans="1:43" ht="24" customHeight="1" x14ac:dyDescent="0.3">
      <c r="A41" s="17" t="s">
        <v>72</v>
      </c>
      <c r="B41" s="17" t="s">
        <v>854</v>
      </c>
      <c r="C41" s="155">
        <v>23</v>
      </c>
      <c r="D41" s="155">
        <v>55.27</v>
      </c>
      <c r="E41" s="155">
        <v>11.13</v>
      </c>
      <c r="F41" s="155">
        <v>0</v>
      </c>
      <c r="G41" s="155">
        <v>20.7</v>
      </c>
      <c r="H41" s="155">
        <v>274.05770000000001</v>
      </c>
      <c r="I41" s="155">
        <v>9.4</v>
      </c>
      <c r="J41" s="155">
        <v>8.4</v>
      </c>
      <c r="K41" s="155">
        <v>7.5629999999999997</v>
      </c>
      <c r="L41" s="155">
        <v>10.199999999999999</v>
      </c>
      <c r="M41" s="155">
        <v>10.199999999999999</v>
      </c>
      <c r="N41" s="155">
        <v>10.199999999999999</v>
      </c>
      <c r="O41" s="155">
        <v>10.199999999999999</v>
      </c>
      <c r="P41" s="155">
        <v>127.29</v>
      </c>
      <c r="Q41" s="155">
        <v>543.46</v>
      </c>
      <c r="R41" s="155">
        <v>8</v>
      </c>
      <c r="S41" s="155">
        <v>8</v>
      </c>
      <c r="T41" s="155">
        <v>456.01040999999998</v>
      </c>
      <c r="U41" s="155">
        <v>446.88600000000002</v>
      </c>
      <c r="V41" s="155">
        <v>446.88600000000002</v>
      </c>
      <c r="W41" s="155">
        <v>385.71746000000002</v>
      </c>
      <c r="X41" s="155">
        <v>196</v>
      </c>
      <c r="Y41" s="155">
        <v>139.95400000000001</v>
      </c>
      <c r="Z41" s="155">
        <v>10.16235</v>
      </c>
      <c r="AA41" s="155">
        <v>11.22958</v>
      </c>
      <c r="AB41" s="155">
        <v>442.02607</v>
      </c>
      <c r="AC41" s="155">
        <v>309.94112999999999</v>
      </c>
      <c r="AD41" s="155">
        <v>132.39500000000001</v>
      </c>
      <c r="AE41" s="155">
        <v>9.11</v>
      </c>
      <c r="AF41" s="155">
        <v>9.6999999999999993</v>
      </c>
      <c r="AG41" s="155">
        <v>0</v>
      </c>
      <c r="AH41" s="155">
        <v>506.06232</v>
      </c>
      <c r="AI41" s="155">
        <v>0</v>
      </c>
      <c r="AJ41" s="155">
        <v>0</v>
      </c>
      <c r="AK41" s="155">
        <v>344.89598000000001</v>
      </c>
      <c r="AL41" s="155">
        <v>244.48873</v>
      </c>
      <c r="AM41" s="155">
        <v>293.38648000000001</v>
      </c>
      <c r="AN41" s="155">
        <v>281.01</v>
      </c>
      <c r="AO41" s="155">
        <v>276.08</v>
      </c>
      <c r="AP41" s="155">
        <v>137</v>
      </c>
      <c r="AQ41" s="155">
        <v>42.910499999999999</v>
      </c>
    </row>
    <row r="42" spans="1:43" ht="24" customHeight="1" x14ac:dyDescent="0.3">
      <c r="A42" s="17" t="s">
        <v>72</v>
      </c>
      <c r="B42" s="17" t="s">
        <v>855</v>
      </c>
      <c r="C42" s="155">
        <v>22</v>
      </c>
      <c r="D42" s="155">
        <v>55.23</v>
      </c>
      <c r="E42" s="155">
        <v>12.5</v>
      </c>
      <c r="F42" s="155">
        <v>0</v>
      </c>
      <c r="G42" s="155">
        <v>20.7</v>
      </c>
      <c r="H42" s="155">
        <v>157.81059999999999</v>
      </c>
      <c r="I42" s="155">
        <v>10</v>
      </c>
      <c r="J42" s="155">
        <v>8.6</v>
      </c>
      <c r="K42" s="155">
        <v>6.6660000000000004</v>
      </c>
      <c r="L42" s="155">
        <v>10.4</v>
      </c>
      <c r="M42" s="155">
        <v>10.4</v>
      </c>
      <c r="N42" s="155">
        <v>10.4</v>
      </c>
      <c r="O42" s="155">
        <v>10.4</v>
      </c>
      <c r="P42" s="155">
        <v>61.81</v>
      </c>
      <c r="Q42" s="155">
        <v>250.91</v>
      </c>
      <c r="R42" s="155">
        <v>9</v>
      </c>
      <c r="S42" s="155">
        <v>8</v>
      </c>
      <c r="T42" s="155">
        <v>150.82888</v>
      </c>
      <c r="U42" s="155">
        <v>128.03399999999999</v>
      </c>
      <c r="V42" s="155">
        <v>128.03399999999999</v>
      </c>
      <c r="W42" s="155">
        <v>235.79425000000001</v>
      </c>
      <c r="X42" s="155">
        <v>70</v>
      </c>
      <c r="Y42" s="155">
        <v>37.322000000000003</v>
      </c>
      <c r="Z42" s="155">
        <v>11.4366</v>
      </c>
      <c r="AA42" s="155">
        <v>11.59437</v>
      </c>
      <c r="AB42" s="155">
        <v>285.86165</v>
      </c>
      <c r="AC42" s="155">
        <v>240.34873999999999</v>
      </c>
      <c r="AD42" s="155">
        <v>33.689</v>
      </c>
      <c r="AE42" s="155">
        <v>9.09</v>
      </c>
      <c r="AF42" s="155">
        <v>10.07</v>
      </c>
      <c r="AG42" s="155">
        <v>0</v>
      </c>
      <c r="AH42" s="155">
        <v>506.06232</v>
      </c>
      <c r="AI42" s="155">
        <v>0</v>
      </c>
      <c r="AJ42" s="155">
        <v>0</v>
      </c>
      <c r="AK42" s="155">
        <v>344.89598000000001</v>
      </c>
      <c r="AL42" s="155">
        <v>244.48873</v>
      </c>
      <c r="AM42" s="155">
        <v>293.38648000000001</v>
      </c>
      <c r="AN42" s="155">
        <v>281.01</v>
      </c>
      <c r="AO42" s="155">
        <v>276.08</v>
      </c>
      <c r="AP42" s="155">
        <v>70</v>
      </c>
      <c r="AQ42" s="155">
        <v>17.686</v>
      </c>
    </row>
    <row r="43" spans="1:43" ht="24" customHeight="1" x14ac:dyDescent="0.3">
      <c r="A43" s="17" t="s">
        <v>72</v>
      </c>
      <c r="B43" s="17" t="s">
        <v>856</v>
      </c>
      <c r="C43" s="155">
        <v>22</v>
      </c>
      <c r="D43" s="155">
        <v>55.19</v>
      </c>
      <c r="E43" s="155">
        <v>12.28</v>
      </c>
      <c r="F43" s="155">
        <v>0</v>
      </c>
      <c r="G43" s="155">
        <v>20.7</v>
      </c>
      <c r="H43" s="155">
        <v>55.356400000000001</v>
      </c>
      <c r="I43" s="155">
        <v>9.6999999999999993</v>
      </c>
      <c r="J43" s="155">
        <v>8.3000000000000007</v>
      </c>
      <c r="K43" s="155">
        <v>6.4779999999999998</v>
      </c>
      <c r="L43" s="155">
        <v>9.9</v>
      </c>
      <c r="M43" s="155">
        <v>9.9</v>
      </c>
      <c r="N43" s="155">
        <v>9.9</v>
      </c>
      <c r="O43" s="155">
        <v>9.9</v>
      </c>
      <c r="P43" s="155">
        <v>14.08</v>
      </c>
      <c r="Q43" s="155">
        <v>18.82</v>
      </c>
      <c r="R43" s="155">
        <v>8</v>
      </c>
      <c r="S43" s="155">
        <v>7</v>
      </c>
      <c r="T43" s="155">
        <v>6.8</v>
      </c>
      <c r="U43" s="155">
        <v>5.431</v>
      </c>
      <c r="V43" s="155">
        <v>5.431</v>
      </c>
      <c r="W43" s="155">
        <v>151.64556999999999</v>
      </c>
      <c r="X43" s="155">
        <v>20</v>
      </c>
      <c r="Y43" s="155">
        <v>0</v>
      </c>
      <c r="Z43" s="155">
        <v>11.05322</v>
      </c>
      <c r="AA43" s="155">
        <v>10.911199999999999</v>
      </c>
      <c r="AB43" s="155">
        <v>44.277160000000002</v>
      </c>
      <c r="AC43" s="155">
        <v>36.121510000000001</v>
      </c>
      <c r="AD43" s="155">
        <v>0</v>
      </c>
      <c r="AE43" s="155">
        <v>9.3000000000000007</v>
      </c>
      <c r="AF43" s="155">
        <v>10.48</v>
      </c>
      <c r="AG43" s="155">
        <v>0</v>
      </c>
      <c r="AH43" s="155">
        <v>506.06232</v>
      </c>
      <c r="AI43" s="155">
        <v>0</v>
      </c>
      <c r="AJ43" s="155">
        <v>0</v>
      </c>
      <c r="AK43" s="155">
        <v>344.89598000000001</v>
      </c>
      <c r="AL43" s="155">
        <v>244.48873</v>
      </c>
      <c r="AM43" s="155">
        <v>293.38648000000001</v>
      </c>
      <c r="AN43" s="155">
        <v>281.01</v>
      </c>
      <c r="AO43" s="155">
        <v>276.08</v>
      </c>
      <c r="AP43" s="155">
        <v>9</v>
      </c>
      <c r="AQ43" s="155">
        <v>1.6835</v>
      </c>
    </row>
    <row r="44" spans="1:43" ht="24" customHeight="1" x14ac:dyDescent="0.3">
      <c r="A44" s="17" t="s">
        <v>72</v>
      </c>
      <c r="B44" s="17" t="s">
        <v>857</v>
      </c>
      <c r="C44" s="155">
        <v>23</v>
      </c>
      <c r="D44" s="155">
        <v>55.3</v>
      </c>
      <c r="E44" s="155">
        <v>10.85</v>
      </c>
      <c r="F44" s="155">
        <v>0</v>
      </c>
      <c r="G44" s="155">
        <v>20.7</v>
      </c>
      <c r="H44" s="155">
        <v>7.1271699999999996</v>
      </c>
      <c r="I44" s="155">
        <v>9.6</v>
      </c>
      <c r="J44" s="155">
        <v>7.4</v>
      </c>
      <c r="K44" s="155">
        <v>6.8570000000000002</v>
      </c>
      <c r="L44" s="155">
        <v>9.3000000000000007</v>
      </c>
      <c r="M44" s="155">
        <v>9.3000000000000007</v>
      </c>
      <c r="N44" s="155">
        <v>9.3000000000000007</v>
      </c>
      <c r="O44" s="155">
        <v>9.3000000000000007</v>
      </c>
      <c r="P44" s="155">
        <v>1.2</v>
      </c>
      <c r="Q44" s="155">
        <v>0</v>
      </c>
      <c r="R44" s="155">
        <v>7</v>
      </c>
      <c r="S44" s="155">
        <v>6</v>
      </c>
      <c r="T44" s="155">
        <v>0</v>
      </c>
      <c r="U44" s="155">
        <v>0</v>
      </c>
      <c r="V44" s="155">
        <v>0</v>
      </c>
      <c r="W44" s="155">
        <v>53.006909999999998</v>
      </c>
      <c r="X44" s="155">
        <v>0</v>
      </c>
      <c r="Y44" s="155">
        <v>0</v>
      </c>
      <c r="Z44" s="155">
        <v>9.6469900000000006</v>
      </c>
      <c r="AA44" s="155">
        <v>10.99437</v>
      </c>
      <c r="AB44" s="155">
        <v>0</v>
      </c>
      <c r="AC44" s="155">
        <v>0</v>
      </c>
      <c r="AD44" s="155">
        <v>0</v>
      </c>
      <c r="AE44" s="155">
        <v>9.7100000000000009</v>
      </c>
      <c r="AF44" s="155">
        <v>10.63</v>
      </c>
      <c r="AG44" s="155">
        <v>0</v>
      </c>
      <c r="AH44" s="155">
        <v>506.06232</v>
      </c>
      <c r="AI44" s="155">
        <v>0</v>
      </c>
      <c r="AJ44" s="155">
        <v>0</v>
      </c>
      <c r="AK44" s="155">
        <v>344.89598000000001</v>
      </c>
      <c r="AL44" s="155">
        <v>244.48873</v>
      </c>
      <c r="AM44" s="155">
        <v>293.38648000000001</v>
      </c>
      <c r="AN44" s="155">
        <v>281.01</v>
      </c>
      <c r="AO44" s="155">
        <v>276.08</v>
      </c>
      <c r="AP44" s="155">
        <v>0</v>
      </c>
      <c r="AQ44" s="155">
        <v>0</v>
      </c>
    </row>
    <row r="45" spans="1:43" ht="24" customHeight="1" x14ac:dyDescent="0.3">
      <c r="A45" s="17" t="s">
        <v>72</v>
      </c>
      <c r="B45" s="17" t="s">
        <v>858</v>
      </c>
      <c r="C45" s="155">
        <v>23</v>
      </c>
      <c r="D45" s="155">
        <v>55.31</v>
      </c>
      <c r="E45" s="155">
        <v>13.06</v>
      </c>
      <c r="F45" s="155">
        <v>16.53</v>
      </c>
      <c r="G45" s="155">
        <v>20.7</v>
      </c>
      <c r="H45" s="155">
        <v>0</v>
      </c>
      <c r="I45" s="155">
        <v>9.9</v>
      </c>
      <c r="J45" s="155">
        <v>7.4</v>
      </c>
      <c r="K45" s="155">
        <v>7.218</v>
      </c>
      <c r="L45" s="155">
        <v>9.5</v>
      </c>
      <c r="M45" s="155">
        <v>9.5</v>
      </c>
      <c r="N45" s="155">
        <v>9.5</v>
      </c>
      <c r="O45" s="155">
        <v>9.5</v>
      </c>
      <c r="P45" s="155">
        <v>0</v>
      </c>
      <c r="Q45" s="155">
        <v>0</v>
      </c>
      <c r="R45" s="155">
        <v>8</v>
      </c>
      <c r="S45" s="155">
        <v>6</v>
      </c>
      <c r="T45" s="155">
        <v>0</v>
      </c>
      <c r="U45" s="155">
        <v>0</v>
      </c>
      <c r="V45" s="155">
        <v>0</v>
      </c>
      <c r="W45" s="155">
        <v>11.10455</v>
      </c>
      <c r="X45" s="155">
        <v>0</v>
      </c>
      <c r="Y45" s="155">
        <v>0</v>
      </c>
      <c r="Z45" s="155">
        <v>9.0594800000000006</v>
      </c>
      <c r="AA45" s="155">
        <v>11.726240000000001</v>
      </c>
      <c r="AB45" s="155">
        <v>0</v>
      </c>
      <c r="AC45" s="155">
        <v>0</v>
      </c>
      <c r="AD45" s="155">
        <v>0</v>
      </c>
      <c r="AE45" s="155">
        <v>9.42</v>
      </c>
      <c r="AF45" s="155">
        <v>10.26</v>
      </c>
      <c r="AG45" s="155">
        <v>0</v>
      </c>
      <c r="AH45" s="155">
        <v>506.06232</v>
      </c>
      <c r="AI45" s="155">
        <v>0</v>
      </c>
      <c r="AJ45" s="155">
        <v>0</v>
      </c>
      <c r="AK45" s="155">
        <v>344.89598000000001</v>
      </c>
      <c r="AL45" s="155">
        <v>244.48873</v>
      </c>
      <c r="AM45" s="155">
        <v>293.38648000000001</v>
      </c>
      <c r="AN45" s="155">
        <v>281.01</v>
      </c>
      <c r="AO45" s="155">
        <v>276.08</v>
      </c>
      <c r="AP45" s="155">
        <v>0</v>
      </c>
      <c r="AQ45" s="155">
        <v>0</v>
      </c>
    </row>
    <row r="46" spans="1:43" ht="24" customHeight="1" x14ac:dyDescent="0.3">
      <c r="A46" s="17" t="s">
        <v>72</v>
      </c>
      <c r="B46" s="17" t="s">
        <v>859</v>
      </c>
      <c r="C46" s="155">
        <v>23</v>
      </c>
      <c r="D46" s="155">
        <v>55.29</v>
      </c>
      <c r="E46" s="155">
        <v>13.19</v>
      </c>
      <c r="F46" s="155">
        <v>24.92</v>
      </c>
      <c r="G46" s="155">
        <v>20.7</v>
      </c>
      <c r="H46" s="155">
        <v>0</v>
      </c>
      <c r="I46" s="155">
        <v>9</v>
      </c>
      <c r="J46" s="155">
        <v>7</v>
      </c>
      <c r="K46" s="155">
        <v>7.4080000000000004</v>
      </c>
      <c r="L46" s="155">
        <v>9.6</v>
      </c>
      <c r="M46" s="155">
        <v>9.6</v>
      </c>
      <c r="N46" s="155">
        <v>9.6</v>
      </c>
      <c r="O46" s="155">
        <v>9.6</v>
      </c>
      <c r="P46" s="155">
        <v>0</v>
      </c>
      <c r="Q46" s="155">
        <v>0</v>
      </c>
      <c r="R46" s="155">
        <v>7</v>
      </c>
      <c r="S46" s="155">
        <v>5</v>
      </c>
      <c r="T46" s="155">
        <v>0</v>
      </c>
      <c r="U46" s="155">
        <v>0</v>
      </c>
      <c r="V46" s="155">
        <v>0</v>
      </c>
      <c r="W46" s="155">
        <v>0.43652999999999997</v>
      </c>
      <c r="X46" s="155">
        <v>0</v>
      </c>
      <c r="Y46" s="155">
        <v>0</v>
      </c>
      <c r="Z46" s="155">
        <v>7.7186300000000001</v>
      </c>
      <c r="AA46" s="155">
        <v>10.86397</v>
      </c>
      <c r="AB46" s="155">
        <v>0</v>
      </c>
      <c r="AC46" s="155">
        <v>0</v>
      </c>
      <c r="AD46" s="155">
        <v>0</v>
      </c>
      <c r="AE46" s="155">
        <v>9</v>
      </c>
      <c r="AF46" s="155">
        <v>9.66</v>
      </c>
      <c r="AG46" s="155">
        <v>0</v>
      </c>
      <c r="AH46" s="155">
        <v>506.06232</v>
      </c>
      <c r="AI46" s="155">
        <v>0</v>
      </c>
      <c r="AJ46" s="155">
        <v>0</v>
      </c>
      <c r="AK46" s="155">
        <v>393.24588</v>
      </c>
      <c r="AL46" s="155">
        <v>244.48873</v>
      </c>
      <c r="AM46" s="155">
        <v>293.38648000000001</v>
      </c>
      <c r="AN46" s="155">
        <v>263.755</v>
      </c>
      <c r="AO46" s="155">
        <v>276.08</v>
      </c>
      <c r="AP46" s="155">
        <v>0</v>
      </c>
      <c r="AQ46" s="155">
        <v>0</v>
      </c>
    </row>
    <row r="47" spans="1:43" ht="24" customHeight="1" x14ac:dyDescent="0.3">
      <c r="A47" s="19" t="s">
        <v>72</v>
      </c>
      <c r="B47" s="19" t="s">
        <v>860</v>
      </c>
      <c r="C47" s="156">
        <v>23</v>
      </c>
      <c r="D47" s="156">
        <v>55.3</v>
      </c>
      <c r="E47" s="156">
        <v>12.03</v>
      </c>
      <c r="F47" s="156">
        <v>25.58</v>
      </c>
      <c r="G47" s="156">
        <v>20.7</v>
      </c>
      <c r="H47" s="156"/>
      <c r="I47" s="156">
        <v>8.5</v>
      </c>
      <c r="J47" s="156">
        <v>6.4</v>
      </c>
      <c r="K47" s="156">
        <v>6.7729999999999997</v>
      </c>
      <c r="L47" s="156">
        <v>9.5</v>
      </c>
      <c r="M47" s="156">
        <v>9.5</v>
      </c>
      <c r="N47" s="156">
        <v>9.5</v>
      </c>
      <c r="O47" s="156">
        <v>9.5</v>
      </c>
      <c r="P47" s="156"/>
      <c r="Q47" s="156"/>
      <c r="R47" s="156">
        <v>8</v>
      </c>
      <c r="S47" s="156">
        <v>5</v>
      </c>
      <c r="T47" s="156"/>
      <c r="U47" s="156"/>
      <c r="V47" s="156"/>
      <c r="W47" s="156"/>
      <c r="X47" s="156"/>
      <c r="Y47" s="156"/>
      <c r="Z47" s="156">
        <v>5.4839799999999999</v>
      </c>
      <c r="AA47" s="156">
        <v>10.32822</v>
      </c>
      <c r="AB47" s="156"/>
      <c r="AC47" s="156"/>
      <c r="AD47" s="156"/>
      <c r="AE47" s="156">
        <v>9.24</v>
      </c>
      <c r="AF47" s="156">
        <v>9.67</v>
      </c>
      <c r="AG47" s="156">
        <v>0</v>
      </c>
      <c r="AH47" s="156">
        <v>506.06232</v>
      </c>
      <c r="AI47" s="156">
        <v>0</v>
      </c>
      <c r="AJ47" s="156">
        <v>0</v>
      </c>
      <c r="AK47" s="156">
        <v>393.24588</v>
      </c>
      <c r="AL47" s="156">
        <v>244.48873</v>
      </c>
      <c r="AM47" s="156">
        <v>293.38648000000001</v>
      </c>
      <c r="AN47" s="156">
        <v>263.755</v>
      </c>
      <c r="AO47" s="156">
        <v>276.08</v>
      </c>
      <c r="AP47" s="156"/>
      <c r="AQ47" s="156"/>
    </row>
    <row r="48" spans="1:43" ht="24" customHeight="1" x14ac:dyDescent="0.3">
      <c r="A48" s="14" t="s">
        <v>72</v>
      </c>
      <c r="B48" s="14" t="s">
        <v>861</v>
      </c>
      <c r="C48" s="154">
        <v>23</v>
      </c>
      <c r="D48" s="154">
        <v>55.29</v>
      </c>
      <c r="E48" s="154">
        <v>13.91</v>
      </c>
      <c r="F48" s="154">
        <v>24.3</v>
      </c>
      <c r="G48" s="154">
        <v>20.7</v>
      </c>
      <c r="H48" s="154"/>
      <c r="I48" s="154">
        <v>7.9</v>
      </c>
      <c r="J48" s="154">
        <v>6.6</v>
      </c>
      <c r="K48" s="154">
        <v>6.444</v>
      </c>
      <c r="L48" s="154">
        <v>9.4</v>
      </c>
      <c r="M48" s="154">
        <v>9.4</v>
      </c>
      <c r="N48" s="154">
        <v>9.4</v>
      </c>
      <c r="O48" s="154">
        <v>9.4</v>
      </c>
      <c r="P48" s="154"/>
      <c r="Q48" s="154"/>
      <c r="R48" s="154">
        <v>8</v>
      </c>
      <c r="S48" s="154">
        <v>5</v>
      </c>
      <c r="T48" s="154"/>
      <c r="U48" s="154"/>
      <c r="V48" s="154"/>
      <c r="W48" s="154"/>
      <c r="X48" s="154"/>
      <c r="Y48" s="154"/>
      <c r="Z48" s="154">
        <v>6.9036600000000004</v>
      </c>
      <c r="AA48" s="154">
        <v>10.016540000000001</v>
      </c>
      <c r="AB48" s="154"/>
      <c r="AC48" s="154"/>
      <c r="AD48" s="154"/>
      <c r="AE48" s="154">
        <v>8.92</v>
      </c>
      <c r="AF48" s="154">
        <v>9.27</v>
      </c>
      <c r="AG48" s="154">
        <v>0</v>
      </c>
      <c r="AH48" s="154">
        <v>506.06232</v>
      </c>
      <c r="AI48" s="154">
        <v>0</v>
      </c>
      <c r="AJ48" s="154">
        <v>0</v>
      </c>
      <c r="AK48" s="154">
        <v>393.24588</v>
      </c>
      <c r="AL48" s="154">
        <v>244.48873</v>
      </c>
      <c r="AM48" s="154">
        <v>293.38648000000001</v>
      </c>
      <c r="AN48" s="154">
        <v>263.755</v>
      </c>
      <c r="AO48" s="154">
        <v>276.08</v>
      </c>
      <c r="AP48" s="154"/>
      <c r="AQ48" s="154"/>
    </row>
    <row r="49" spans="1:43" ht="24" customHeight="1" x14ac:dyDescent="0.3">
      <c r="A49" s="17" t="s">
        <v>72</v>
      </c>
      <c r="B49" s="17" t="s">
        <v>862</v>
      </c>
      <c r="C49" s="155">
        <v>23</v>
      </c>
      <c r="D49" s="155">
        <v>55.28</v>
      </c>
      <c r="E49" s="155">
        <v>13.92</v>
      </c>
      <c r="F49" s="155">
        <v>24.24</v>
      </c>
      <c r="G49" s="155">
        <v>20.7</v>
      </c>
      <c r="H49" s="155"/>
      <c r="I49" s="155">
        <v>7.7</v>
      </c>
      <c r="J49" s="155">
        <v>7.1</v>
      </c>
      <c r="K49" s="155">
        <v>6.6639999999999997</v>
      </c>
      <c r="L49" s="155">
        <v>9.3000000000000007</v>
      </c>
      <c r="M49" s="155">
        <v>9.3000000000000007</v>
      </c>
      <c r="N49" s="155">
        <v>9.3000000000000007</v>
      </c>
      <c r="O49" s="155">
        <v>9.3000000000000007</v>
      </c>
      <c r="P49" s="155"/>
      <c r="Q49" s="155"/>
      <c r="R49" s="155">
        <v>7</v>
      </c>
      <c r="S49" s="155">
        <v>6</v>
      </c>
      <c r="T49" s="155"/>
      <c r="U49" s="155"/>
      <c r="V49" s="155"/>
      <c r="W49" s="155"/>
      <c r="X49" s="155"/>
      <c r="Y49" s="155"/>
      <c r="Z49" s="155">
        <v>7.1490999999999998</v>
      </c>
      <c r="AA49" s="155">
        <v>8.3654700000000002</v>
      </c>
      <c r="AB49" s="155"/>
      <c r="AC49" s="155"/>
      <c r="AD49" s="155"/>
      <c r="AE49" s="155">
        <v>8.1999999999999993</v>
      </c>
      <c r="AF49" s="155">
        <v>8.7799999999999994</v>
      </c>
      <c r="AG49" s="155">
        <v>0</v>
      </c>
      <c r="AH49" s="155">
        <v>506.06232</v>
      </c>
      <c r="AI49" s="155">
        <v>0</v>
      </c>
      <c r="AJ49" s="155">
        <v>0</v>
      </c>
      <c r="AK49" s="155">
        <v>393.24588</v>
      </c>
      <c r="AL49" s="155">
        <v>244.48873</v>
      </c>
      <c r="AM49" s="155">
        <v>293.38648000000001</v>
      </c>
      <c r="AN49" s="155">
        <v>263.755</v>
      </c>
      <c r="AO49" s="155">
        <v>276.08</v>
      </c>
      <c r="AP49" s="155"/>
      <c r="AQ49" s="155"/>
    </row>
    <row r="50" spans="1:43" ht="24" customHeight="1" x14ac:dyDescent="0.3">
      <c r="A50" s="17" t="s">
        <v>72</v>
      </c>
      <c r="B50" s="17" t="s">
        <v>863</v>
      </c>
      <c r="C50" s="155">
        <v>22</v>
      </c>
      <c r="D50" s="155">
        <v>55.26</v>
      </c>
      <c r="E50" s="155">
        <v>12.3</v>
      </c>
      <c r="F50" s="155">
        <v>24.07</v>
      </c>
      <c r="G50" s="155">
        <v>20.7</v>
      </c>
      <c r="H50" s="155"/>
      <c r="I50" s="155">
        <v>7.7</v>
      </c>
      <c r="J50" s="155">
        <v>6.6</v>
      </c>
      <c r="K50" s="155">
        <v>5.9560000000000004</v>
      </c>
      <c r="L50" s="155">
        <v>9.1999999999999993</v>
      </c>
      <c r="M50" s="155">
        <v>9.1999999999999993</v>
      </c>
      <c r="N50" s="155">
        <v>9.1999999999999993</v>
      </c>
      <c r="O50" s="155">
        <v>9.1999999999999993</v>
      </c>
      <c r="P50" s="155"/>
      <c r="Q50" s="155"/>
      <c r="R50" s="155">
        <v>7</v>
      </c>
      <c r="S50" s="155">
        <v>6</v>
      </c>
      <c r="T50" s="155"/>
      <c r="U50" s="155"/>
      <c r="V50" s="155"/>
      <c r="W50" s="155"/>
      <c r="X50" s="155"/>
      <c r="Y50" s="155"/>
      <c r="Z50" s="155">
        <v>6.4788399999999999</v>
      </c>
      <c r="AA50" s="155">
        <v>7.2162600000000001</v>
      </c>
      <c r="AB50" s="155"/>
      <c r="AC50" s="155"/>
      <c r="AD50" s="155"/>
      <c r="AE50" s="155">
        <v>8.66</v>
      </c>
      <c r="AF50" s="155">
        <v>8.92</v>
      </c>
      <c r="AG50" s="155">
        <v>0</v>
      </c>
      <c r="AH50" s="155">
        <v>506.06232</v>
      </c>
      <c r="AI50" s="155">
        <v>0</v>
      </c>
      <c r="AJ50" s="155">
        <v>0</v>
      </c>
      <c r="AK50" s="155">
        <v>393.24588</v>
      </c>
      <c r="AL50" s="155">
        <v>244.48873</v>
      </c>
      <c r="AM50" s="155">
        <v>293.38648000000001</v>
      </c>
      <c r="AN50" s="155">
        <v>263.755</v>
      </c>
      <c r="AO50" s="155">
        <v>276.08</v>
      </c>
      <c r="AP50" s="155"/>
      <c r="AQ50" s="155"/>
    </row>
    <row r="51" spans="1:43" ht="24" customHeight="1" x14ac:dyDescent="0.3">
      <c r="A51" s="17" t="s">
        <v>72</v>
      </c>
      <c r="B51" s="17" t="s">
        <v>864</v>
      </c>
      <c r="C51" s="155">
        <v>22</v>
      </c>
      <c r="D51" s="155">
        <v>55.22</v>
      </c>
      <c r="E51" s="155">
        <v>12.48</v>
      </c>
      <c r="F51" s="155">
        <v>24.04</v>
      </c>
      <c r="G51" s="155">
        <v>20.7</v>
      </c>
      <c r="H51" s="155"/>
      <c r="I51" s="155">
        <v>7.1</v>
      </c>
      <c r="J51" s="155">
        <v>6.4</v>
      </c>
      <c r="K51" s="155">
        <v>6.4820000000000002</v>
      </c>
      <c r="L51" s="155">
        <v>9.1</v>
      </c>
      <c r="M51" s="155">
        <v>9.1</v>
      </c>
      <c r="N51" s="155">
        <v>9.1</v>
      </c>
      <c r="O51" s="155">
        <v>9.1</v>
      </c>
      <c r="P51" s="155"/>
      <c r="Q51" s="155"/>
      <c r="R51" s="155">
        <v>7</v>
      </c>
      <c r="S51" s="155">
        <v>7</v>
      </c>
      <c r="T51" s="155"/>
      <c r="U51" s="155"/>
      <c r="V51" s="155"/>
      <c r="W51" s="155"/>
      <c r="X51" s="155"/>
      <c r="Y51" s="155"/>
      <c r="Z51" s="155">
        <v>7.2765899999999997</v>
      </c>
      <c r="AA51" s="155">
        <v>7.4808300000000001</v>
      </c>
      <c r="AB51" s="155"/>
      <c r="AC51" s="155"/>
      <c r="AD51" s="155"/>
      <c r="AE51" s="155">
        <v>8.11</v>
      </c>
      <c r="AF51" s="155">
        <v>8.5500000000000007</v>
      </c>
      <c r="AG51" s="155">
        <v>0</v>
      </c>
      <c r="AH51" s="155">
        <v>506.06232</v>
      </c>
      <c r="AI51" s="155">
        <v>0</v>
      </c>
      <c r="AJ51" s="155">
        <v>0</v>
      </c>
      <c r="AK51" s="155">
        <v>393.24588</v>
      </c>
      <c r="AL51" s="155">
        <v>244.48873</v>
      </c>
      <c r="AM51" s="155">
        <v>293.38648000000001</v>
      </c>
      <c r="AN51" s="155">
        <v>263.755</v>
      </c>
      <c r="AO51" s="155">
        <v>276.08</v>
      </c>
      <c r="AP51" s="155"/>
      <c r="AQ51" s="155"/>
    </row>
    <row r="52" spans="1:43" ht="24" customHeight="1" x14ac:dyDescent="0.3">
      <c r="A52" s="17" t="s">
        <v>72</v>
      </c>
      <c r="B52" s="17" t="s">
        <v>865</v>
      </c>
      <c r="C52" s="155">
        <v>23</v>
      </c>
      <c r="D52" s="155">
        <v>55.21</v>
      </c>
      <c r="E52" s="155">
        <v>12.96</v>
      </c>
      <c r="F52" s="155">
        <v>23.51</v>
      </c>
      <c r="G52" s="155">
        <v>20.7</v>
      </c>
      <c r="H52" s="155"/>
      <c r="I52" s="155">
        <v>7.1</v>
      </c>
      <c r="J52" s="155">
        <v>7.4</v>
      </c>
      <c r="K52" s="155">
        <v>5.8979999999999997</v>
      </c>
      <c r="L52" s="155">
        <v>8.9</v>
      </c>
      <c r="M52" s="155">
        <v>8.9</v>
      </c>
      <c r="N52" s="155">
        <v>8.9</v>
      </c>
      <c r="O52" s="155">
        <v>8.9</v>
      </c>
      <c r="P52" s="155"/>
      <c r="Q52" s="155"/>
      <c r="R52" s="155">
        <v>7</v>
      </c>
      <c r="S52" s="155">
        <v>6</v>
      </c>
      <c r="T52" s="155"/>
      <c r="U52" s="155"/>
      <c r="V52" s="155"/>
      <c r="W52" s="155"/>
      <c r="X52" s="155"/>
      <c r="Y52" s="155"/>
      <c r="Z52" s="155">
        <v>5.9768999999999997</v>
      </c>
      <c r="AA52" s="155">
        <v>7.40062</v>
      </c>
      <c r="AB52" s="155"/>
      <c r="AC52" s="155"/>
      <c r="AD52" s="155"/>
      <c r="AE52" s="155">
        <v>8.34</v>
      </c>
      <c r="AF52" s="155">
        <v>7.91</v>
      </c>
      <c r="AG52" s="155">
        <v>0</v>
      </c>
      <c r="AH52" s="155">
        <v>506.06232</v>
      </c>
      <c r="AI52" s="155">
        <v>0</v>
      </c>
      <c r="AJ52" s="155">
        <v>0</v>
      </c>
      <c r="AK52" s="155">
        <v>393.24588</v>
      </c>
      <c r="AL52" s="155">
        <v>244.48873</v>
      </c>
      <c r="AM52" s="155">
        <v>293.38648000000001</v>
      </c>
      <c r="AN52" s="155">
        <v>263.755</v>
      </c>
      <c r="AO52" s="155">
        <v>276.08</v>
      </c>
      <c r="AP52" s="155"/>
      <c r="AQ52" s="155"/>
    </row>
    <row r="53" spans="1:43" ht="24" customHeight="1" x14ac:dyDescent="0.3">
      <c r="A53" s="17" t="s">
        <v>72</v>
      </c>
      <c r="B53" s="17" t="s">
        <v>866</v>
      </c>
      <c r="C53" s="155">
        <v>23</v>
      </c>
      <c r="D53" s="155">
        <v>55.19</v>
      </c>
      <c r="E53" s="155">
        <v>11.39</v>
      </c>
      <c r="F53" s="155">
        <v>23.55</v>
      </c>
      <c r="G53" s="155">
        <v>20.7</v>
      </c>
      <c r="H53" s="155"/>
      <c r="I53" s="155">
        <v>6.9</v>
      </c>
      <c r="J53" s="155">
        <v>8.3000000000000007</v>
      </c>
      <c r="K53" s="155">
        <v>6.0720000000000001</v>
      </c>
      <c r="L53" s="155">
        <v>8.6999999999999993</v>
      </c>
      <c r="M53" s="155">
        <v>8.6999999999999993</v>
      </c>
      <c r="N53" s="155">
        <v>8.6999999999999993</v>
      </c>
      <c r="O53" s="155">
        <v>8.6999999999999993</v>
      </c>
      <c r="P53" s="155"/>
      <c r="Q53" s="155"/>
      <c r="R53" s="155">
        <v>7</v>
      </c>
      <c r="S53" s="155">
        <v>6</v>
      </c>
      <c r="T53" s="155"/>
      <c r="U53" s="155"/>
      <c r="V53" s="155"/>
      <c r="W53" s="155"/>
      <c r="X53" s="155"/>
      <c r="Y53" s="155"/>
      <c r="Z53" s="155">
        <v>6.1943599999999996</v>
      </c>
      <c r="AA53" s="155">
        <v>6.7001900000000001</v>
      </c>
      <c r="AB53" s="155"/>
      <c r="AC53" s="155"/>
      <c r="AD53" s="155"/>
      <c r="AE53" s="155">
        <v>8.0399999999999991</v>
      </c>
      <c r="AF53" s="155">
        <v>7.81</v>
      </c>
      <c r="AG53" s="155">
        <v>0</v>
      </c>
      <c r="AH53" s="155">
        <v>506.06232</v>
      </c>
      <c r="AI53" s="155">
        <v>0</v>
      </c>
      <c r="AJ53" s="155">
        <v>0</v>
      </c>
      <c r="AK53" s="155">
        <v>393.24588</v>
      </c>
      <c r="AL53" s="155">
        <v>244.48873</v>
      </c>
      <c r="AM53" s="155">
        <v>293.38648000000001</v>
      </c>
      <c r="AN53" s="155">
        <v>263.755</v>
      </c>
      <c r="AO53" s="155">
        <v>276.08</v>
      </c>
      <c r="AP53" s="155"/>
      <c r="AQ53" s="155"/>
    </row>
    <row r="54" spans="1:43" ht="24" customHeight="1" x14ac:dyDescent="0.3">
      <c r="A54" s="17" t="s">
        <v>72</v>
      </c>
      <c r="B54" s="17" t="s">
        <v>867</v>
      </c>
      <c r="C54" s="155">
        <v>23</v>
      </c>
      <c r="D54" s="155">
        <v>51.77</v>
      </c>
      <c r="E54" s="155">
        <v>11.34</v>
      </c>
      <c r="F54" s="155">
        <v>23.71</v>
      </c>
      <c r="G54" s="155">
        <v>20.7</v>
      </c>
      <c r="H54" s="155"/>
      <c r="I54" s="155">
        <v>7.6</v>
      </c>
      <c r="J54" s="155">
        <v>8.6</v>
      </c>
      <c r="K54" s="155">
        <v>6.35</v>
      </c>
      <c r="L54" s="155">
        <v>8.4</v>
      </c>
      <c r="M54" s="155">
        <v>8.4</v>
      </c>
      <c r="N54" s="155">
        <v>8.4</v>
      </c>
      <c r="O54" s="155">
        <v>8.4</v>
      </c>
      <c r="P54" s="155"/>
      <c r="Q54" s="155"/>
      <c r="R54" s="155">
        <v>6</v>
      </c>
      <c r="S54" s="155">
        <v>6</v>
      </c>
      <c r="T54" s="155"/>
      <c r="U54" s="155"/>
      <c r="V54" s="155"/>
      <c r="W54" s="155"/>
      <c r="X54" s="155"/>
      <c r="Y54" s="155"/>
      <c r="Z54" s="155">
        <v>5.0991</v>
      </c>
      <c r="AA54" s="155">
        <v>5.7819599999999998</v>
      </c>
      <c r="AB54" s="155"/>
      <c r="AC54" s="155"/>
      <c r="AD54" s="155"/>
      <c r="AE54" s="155">
        <v>7.81</v>
      </c>
      <c r="AF54" s="155">
        <v>7.82</v>
      </c>
      <c r="AG54" s="155">
        <v>0</v>
      </c>
      <c r="AH54" s="155">
        <v>506.06232</v>
      </c>
      <c r="AI54" s="155">
        <v>0</v>
      </c>
      <c r="AJ54" s="155">
        <v>0</v>
      </c>
      <c r="AK54" s="155">
        <v>393.24588</v>
      </c>
      <c r="AL54" s="155">
        <v>244.48873</v>
      </c>
      <c r="AM54" s="155">
        <v>293.38648000000001</v>
      </c>
      <c r="AN54" s="155">
        <v>263.755</v>
      </c>
      <c r="AO54" s="155">
        <v>276.08</v>
      </c>
      <c r="AP54" s="155"/>
      <c r="AQ54" s="155"/>
    </row>
    <row r="55" spans="1:43" ht="24" customHeight="1" x14ac:dyDescent="0.3">
      <c r="A55" s="19" t="s">
        <v>868</v>
      </c>
      <c r="B55" s="19" t="s">
        <v>73</v>
      </c>
      <c r="C55" s="156">
        <v>23</v>
      </c>
      <c r="D55" s="156">
        <v>49.47</v>
      </c>
      <c r="E55" s="156">
        <v>12.14</v>
      </c>
      <c r="F55" s="156">
        <v>23.73</v>
      </c>
      <c r="G55" s="156">
        <v>20.7</v>
      </c>
      <c r="H55" s="156"/>
      <c r="I55" s="156">
        <v>7.4</v>
      </c>
      <c r="J55" s="156">
        <v>8.6</v>
      </c>
      <c r="K55" s="156">
        <v>6.2590000000000003</v>
      </c>
      <c r="L55" s="156">
        <v>8.4</v>
      </c>
      <c r="M55" s="156">
        <v>8.4</v>
      </c>
      <c r="N55" s="156">
        <v>8.4</v>
      </c>
      <c r="O55" s="156">
        <v>8.4</v>
      </c>
      <c r="P55" s="156"/>
      <c r="Q55" s="156"/>
      <c r="R55" s="156">
        <v>5</v>
      </c>
      <c r="S55" s="156">
        <v>6</v>
      </c>
      <c r="T55" s="156"/>
      <c r="U55" s="156"/>
      <c r="V55" s="156"/>
      <c r="W55" s="156"/>
      <c r="X55" s="156"/>
      <c r="Y55" s="156"/>
      <c r="Z55" s="156">
        <v>5.9808700000000004</v>
      </c>
      <c r="AA55" s="156">
        <v>5.4851599999999996</v>
      </c>
      <c r="AB55" s="156"/>
      <c r="AC55" s="156"/>
      <c r="AD55" s="156"/>
      <c r="AE55" s="156">
        <v>7.45</v>
      </c>
      <c r="AF55" s="156">
        <v>7.65</v>
      </c>
      <c r="AG55" s="156">
        <v>0</v>
      </c>
      <c r="AH55" s="156">
        <v>506.06232</v>
      </c>
      <c r="AI55" s="156">
        <v>0</v>
      </c>
      <c r="AJ55" s="156">
        <v>0</v>
      </c>
      <c r="AK55" s="156">
        <v>393.24588</v>
      </c>
      <c r="AL55" s="156">
        <v>244.48873</v>
      </c>
      <c r="AM55" s="156">
        <v>293.38648000000001</v>
      </c>
      <c r="AN55" s="156">
        <v>263.755</v>
      </c>
      <c r="AO55" s="156">
        <v>276.08</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9" t="s">
        <v>1740</v>
      </c>
      <c r="B4" s="199"/>
      <c r="C4" s="199"/>
      <c r="D4" s="199"/>
      <c r="E4" s="199"/>
      <c r="F4" s="199"/>
      <c r="G4" s="199"/>
      <c r="H4" s="199"/>
      <c r="I4" s="199"/>
    </row>
    <row r="5" spans="1:9" ht="22.05" hidden="1" customHeight="1" x14ac:dyDescent="0.3">
      <c r="A5" s="199" t="s">
        <v>68</v>
      </c>
      <c r="B5" s="199" t="s">
        <v>595</v>
      </c>
      <c r="C5" s="10">
        <v>42879</v>
      </c>
      <c r="D5" s="10">
        <v>42880</v>
      </c>
      <c r="E5" s="10">
        <v>46665</v>
      </c>
      <c r="F5" s="10">
        <v>70163</v>
      </c>
      <c r="G5" s="10">
        <v>47090</v>
      </c>
      <c r="H5" s="10">
        <v>62201</v>
      </c>
      <c r="I5" s="199" t="s">
        <v>1741</v>
      </c>
    </row>
    <row r="6" spans="1:9" ht="40.049999999999997" customHeight="1" x14ac:dyDescent="0.3">
      <c r="A6" s="199"/>
      <c r="B6" s="199"/>
      <c r="C6" s="228" t="s">
        <v>652</v>
      </c>
      <c r="D6" s="228" t="s">
        <v>653</v>
      </c>
      <c r="E6" s="228" t="s">
        <v>654</v>
      </c>
      <c r="F6" s="228" t="s">
        <v>180</v>
      </c>
      <c r="G6" s="228" t="s">
        <v>650</v>
      </c>
      <c r="H6" s="228" t="s">
        <v>651</v>
      </c>
      <c r="I6" s="199"/>
    </row>
    <row r="7" spans="1:9" ht="57" customHeight="1" x14ac:dyDescent="0.3">
      <c r="A7" s="199"/>
      <c r="B7" s="199"/>
      <c r="C7" s="10" t="s">
        <v>1742</v>
      </c>
      <c r="D7" s="10" t="s">
        <v>1743</v>
      </c>
      <c r="E7" s="10" t="s">
        <v>1744</v>
      </c>
      <c r="F7" s="10" t="s">
        <v>1745</v>
      </c>
      <c r="G7" s="10" t="s">
        <v>1746</v>
      </c>
      <c r="H7" s="10" t="s">
        <v>1747</v>
      </c>
      <c r="I7" s="199" t="s">
        <v>812</v>
      </c>
    </row>
    <row r="8" spans="1:9" ht="24" customHeight="1" x14ac:dyDescent="0.3">
      <c r="A8" s="14" t="s">
        <v>72</v>
      </c>
      <c r="B8" s="14" t="s">
        <v>821</v>
      </c>
      <c r="C8" s="154">
        <v>33</v>
      </c>
      <c r="D8" s="154">
        <v>13.02</v>
      </c>
      <c r="E8" s="154">
        <v>49.54</v>
      </c>
      <c r="F8" s="154">
        <v>0</v>
      </c>
      <c r="G8" s="154">
        <v>66.37</v>
      </c>
      <c r="H8" s="154">
        <v>334.34</v>
      </c>
      <c r="I8" s="154">
        <v>496.27</v>
      </c>
    </row>
    <row r="9" spans="1:9" ht="24" customHeight="1" x14ac:dyDescent="0.3">
      <c r="A9" s="17" t="s">
        <v>72</v>
      </c>
      <c r="B9" s="17" t="s">
        <v>822</v>
      </c>
      <c r="C9" s="155">
        <v>32</v>
      </c>
      <c r="D9" s="155">
        <v>13.1</v>
      </c>
      <c r="E9" s="155">
        <v>50.27</v>
      </c>
      <c r="F9" s="155">
        <v>0</v>
      </c>
      <c r="G9" s="155">
        <v>66.37</v>
      </c>
      <c r="H9" s="155">
        <v>334.87</v>
      </c>
      <c r="I9" s="155">
        <v>496.61</v>
      </c>
    </row>
    <row r="10" spans="1:9" ht="24" customHeight="1" x14ac:dyDescent="0.3">
      <c r="A10" s="17" t="s">
        <v>72</v>
      </c>
      <c r="B10" s="17" t="s">
        <v>823</v>
      </c>
      <c r="C10" s="155">
        <v>32</v>
      </c>
      <c r="D10" s="155">
        <v>13.1</v>
      </c>
      <c r="E10" s="155">
        <v>49.06</v>
      </c>
      <c r="F10" s="155">
        <v>0</v>
      </c>
      <c r="G10" s="155">
        <v>66.37</v>
      </c>
      <c r="H10" s="155">
        <v>338.56</v>
      </c>
      <c r="I10" s="155">
        <v>499.09</v>
      </c>
    </row>
    <row r="11" spans="1:9" ht="24" customHeight="1" x14ac:dyDescent="0.3">
      <c r="A11" s="17" t="s">
        <v>72</v>
      </c>
      <c r="B11" s="17" t="s">
        <v>824</v>
      </c>
      <c r="C11" s="155">
        <v>32</v>
      </c>
      <c r="D11" s="155">
        <v>13.2</v>
      </c>
      <c r="E11" s="155">
        <v>53.03</v>
      </c>
      <c r="F11" s="155">
        <v>0</v>
      </c>
      <c r="G11" s="155">
        <v>66.37</v>
      </c>
      <c r="H11" s="155">
        <v>339.98</v>
      </c>
      <c r="I11" s="155">
        <v>504.58</v>
      </c>
    </row>
    <row r="12" spans="1:9" ht="24" customHeight="1" x14ac:dyDescent="0.3">
      <c r="A12" s="17" t="s">
        <v>72</v>
      </c>
      <c r="B12" s="17" t="s">
        <v>825</v>
      </c>
      <c r="C12" s="155">
        <v>29</v>
      </c>
      <c r="D12" s="155">
        <v>13.19</v>
      </c>
      <c r="E12" s="155">
        <v>62.85</v>
      </c>
      <c r="F12" s="155">
        <v>0</v>
      </c>
      <c r="G12" s="155">
        <v>66.37</v>
      </c>
      <c r="H12" s="155">
        <v>338.89</v>
      </c>
      <c r="I12" s="155">
        <v>510.3</v>
      </c>
    </row>
    <row r="13" spans="1:9" ht="24" customHeight="1" x14ac:dyDescent="0.3">
      <c r="A13" s="17" t="s">
        <v>72</v>
      </c>
      <c r="B13" s="17" t="s">
        <v>826</v>
      </c>
      <c r="C13" s="155">
        <v>31</v>
      </c>
      <c r="D13" s="155">
        <v>12.88</v>
      </c>
      <c r="E13" s="155">
        <v>59.08</v>
      </c>
      <c r="F13" s="155">
        <v>104.74</v>
      </c>
      <c r="G13" s="155">
        <v>66.37</v>
      </c>
      <c r="H13" s="155">
        <v>336.99</v>
      </c>
      <c r="I13" s="155">
        <v>611.05999999999995</v>
      </c>
    </row>
    <row r="14" spans="1:9" ht="24" customHeight="1" x14ac:dyDescent="0.3">
      <c r="A14" s="17" t="s">
        <v>72</v>
      </c>
      <c r="B14" s="17" t="s">
        <v>827</v>
      </c>
      <c r="C14" s="155">
        <v>32</v>
      </c>
      <c r="D14" s="155">
        <v>12.88</v>
      </c>
      <c r="E14" s="155">
        <v>55.76</v>
      </c>
      <c r="F14" s="155">
        <v>43.75</v>
      </c>
      <c r="G14" s="155">
        <v>66.37</v>
      </c>
      <c r="H14" s="155">
        <v>338.23</v>
      </c>
      <c r="I14" s="155">
        <v>548.99</v>
      </c>
    </row>
    <row r="15" spans="1:9" ht="24" customHeight="1" x14ac:dyDescent="0.3">
      <c r="A15" s="19" t="s">
        <v>72</v>
      </c>
      <c r="B15" s="19" t="s">
        <v>828</v>
      </c>
      <c r="C15" s="156">
        <v>32</v>
      </c>
      <c r="D15" s="156">
        <v>13.38</v>
      </c>
      <c r="E15" s="156">
        <v>57.41</v>
      </c>
      <c r="F15" s="156">
        <v>43.57</v>
      </c>
      <c r="G15" s="156">
        <v>66.37</v>
      </c>
      <c r="H15" s="156">
        <v>336.06</v>
      </c>
      <c r="I15" s="156">
        <v>548.79</v>
      </c>
    </row>
    <row r="16" spans="1:9" ht="24" customHeight="1" x14ac:dyDescent="0.3">
      <c r="A16" s="14" t="s">
        <v>72</v>
      </c>
      <c r="B16" s="14" t="s">
        <v>829</v>
      </c>
      <c r="C16" s="154">
        <v>33</v>
      </c>
      <c r="D16" s="154">
        <v>13.38</v>
      </c>
      <c r="E16" s="154">
        <v>52.93</v>
      </c>
      <c r="F16" s="154">
        <v>42.79</v>
      </c>
      <c r="G16" s="154">
        <v>66.37</v>
      </c>
      <c r="H16" s="154">
        <v>335.07</v>
      </c>
      <c r="I16" s="154">
        <v>543.54</v>
      </c>
    </row>
    <row r="17" spans="1:9" ht="24" customHeight="1" x14ac:dyDescent="0.3">
      <c r="A17" s="17" t="s">
        <v>72</v>
      </c>
      <c r="B17" s="17" t="s">
        <v>830</v>
      </c>
      <c r="C17" s="155">
        <v>33</v>
      </c>
      <c r="D17" s="155">
        <v>13.01</v>
      </c>
      <c r="E17" s="155">
        <v>51.93</v>
      </c>
      <c r="F17" s="155">
        <v>42.55</v>
      </c>
      <c r="G17" s="155">
        <v>66.37</v>
      </c>
      <c r="H17" s="155">
        <v>337.15</v>
      </c>
      <c r="I17" s="155">
        <v>544.01</v>
      </c>
    </row>
    <row r="18" spans="1:9" ht="24" customHeight="1" x14ac:dyDescent="0.3">
      <c r="A18" s="17" t="s">
        <v>72</v>
      </c>
      <c r="B18" s="17" t="s">
        <v>831</v>
      </c>
      <c r="C18" s="155">
        <v>33</v>
      </c>
      <c r="D18" s="155">
        <v>13.02</v>
      </c>
      <c r="E18" s="155">
        <v>53.17</v>
      </c>
      <c r="F18" s="155">
        <v>42.01</v>
      </c>
      <c r="G18" s="155">
        <v>66.37</v>
      </c>
      <c r="H18" s="155">
        <v>342.66</v>
      </c>
      <c r="I18" s="155">
        <v>550.23</v>
      </c>
    </row>
    <row r="19" spans="1:9" ht="24" customHeight="1" x14ac:dyDescent="0.3">
      <c r="A19" s="17" t="s">
        <v>72</v>
      </c>
      <c r="B19" s="17" t="s">
        <v>832</v>
      </c>
      <c r="C19" s="155">
        <v>33</v>
      </c>
      <c r="D19" s="155">
        <v>13.32</v>
      </c>
      <c r="E19" s="155">
        <v>66.09</v>
      </c>
      <c r="F19" s="155">
        <v>42.02</v>
      </c>
      <c r="G19" s="155">
        <v>66.37</v>
      </c>
      <c r="H19" s="155">
        <v>336.22</v>
      </c>
      <c r="I19" s="155">
        <v>557.02</v>
      </c>
    </row>
    <row r="20" spans="1:9" ht="24" customHeight="1" x14ac:dyDescent="0.3">
      <c r="A20" s="17" t="s">
        <v>72</v>
      </c>
      <c r="B20" s="17" t="s">
        <v>833</v>
      </c>
      <c r="C20" s="155">
        <v>33</v>
      </c>
      <c r="D20" s="155">
        <v>13.32</v>
      </c>
      <c r="E20" s="155">
        <v>57.33</v>
      </c>
      <c r="F20" s="155">
        <v>42.75</v>
      </c>
      <c r="G20" s="155">
        <v>66.37</v>
      </c>
      <c r="H20" s="155">
        <v>335.79</v>
      </c>
      <c r="I20" s="155">
        <v>548.55999999999995</v>
      </c>
    </row>
    <row r="21" spans="1:9" ht="24" customHeight="1" x14ac:dyDescent="0.3">
      <c r="A21" s="17" t="s">
        <v>72</v>
      </c>
      <c r="B21" s="17" t="s">
        <v>834</v>
      </c>
      <c r="C21" s="155">
        <v>33</v>
      </c>
      <c r="D21" s="155">
        <v>12.94</v>
      </c>
      <c r="E21" s="155">
        <v>51.07</v>
      </c>
      <c r="F21" s="155">
        <v>42.69</v>
      </c>
      <c r="G21" s="155">
        <v>66.37</v>
      </c>
      <c r="H21" s="155">
        <v>337.73</v>
      </c>
      <c r="I21" s="155">
        <v>543.79999999999995</v>
      </c>
    </row>
    <row r="22" spans="1:9" ht="24" customHeight="1" x14ac:dyDescent="0.3">
      <c r="A22" s="17" t="s">
        <v>72</v>
      </c>
      <c r="B22" s="17" t="s">
        <v>835</v>
      </c>
      <c r="C22" s="155">
        <v>33</v>
      </c>
      <c r="D22" s="155">
        <v>13.15</v>
      </c>
      <c r="E22" s="155">
        <v>53.48</v>
      </c>
      <c r="F22" s="155">
        <v>68.64</v>
      </c>
      <c r="G22" s="155">
        <v>66.37</v>
      </c>
      <c r="H22" s="155">
        <v>327.42</v>
      </c>
      <c r="I22" s="155">
        <v>562.05999999999995</v>
      </c>
    </row>
    <row r="23" spans="1:9" ht="24" customHeight="1" x14ac:dyDescent="0.3">
      <c r="A23" s="19" t="s">
        <v>72</v>
      </c>
      <c r="B23" s="19" t="s">
        <v>836</v>
      </c>
      <c r="C23" s="156">
        <v>33</v>
      </c>
      <c r="D23" s="156">
        <v>13.54</v>
      </c>
      <c r="E23" s="156">
        <v>56.54</v>
      </c>
      <c r="F23" s="156">
        <v>0</v>
      </c>
      <c r="G23" s="156">
        <v>66.37</v>
      </c>
      <c r="H23" s="156">
        <v>328.87</v>
      </c>
      <c r="I23" s="156">
        <v>498.32</v>
      </c>
    </row>
    <row r="24" spans="1:9" ht="24" customHeight="1" x14ac:dyDescent="0.3">
      <c r="A24" s="14" t="s">
        <v>72</v>
      </c>
      <c r="B24" s="14" t="s">
        <v>837</v>
      </c>
      <c r="C24" s="154">
        <v>34</v>
      </c>
      <c r="D24" s="154">
        <v>13.54</v>
      </c>
      <c r="E24" s="154">
        <v>65.36</v>
      </c>
      <c r="F24" s="154">
        <v>0</v>
      </c>
      <c r="G24" s="154">
        <v>78.41</v>
      </c>
      <c r="H24" s="154">
        <v>330.42</v>
      </c>
      <c r="I24" s="154">
        <v>521.73</v>
      </c>
    </row>
    <row r="25" spans="1:9" ht="24" customHeight="1" x14ac:dyDescent="0.3">
      <c r="A25" s="17" t="s">
        <v>72</v>
      </c>
      <c r="B25" s="17" t="s">
        <v>838</v>
      </c>
      <c r="C25" s="155">
        <v>34</v>
      </c>
      <c r="D25" s="155">
        <v>12.72</v>
      </c>
      <c r="E25" s="155">
        <v>51.78</v>
      </c>
      <c r="F25" s="155">
        <v>0</v>
      </c>
      <c r="G25" s="155">
        <v>78.41</v>
      </c>
      <c r="H25" s="155">
        <v>332.03</v>
      </c>
      <c r="I25" s="155">
        <v>508.94</v>
      </c>
    </row>
    <row r="26" spans="1:9" ht="24" customHeight="1" x14ac:dyDescent="0.3">
      <c r="A26" s="17" t="s">
        <v>72</v>
      </c>
      <c r="B26" s="17" t="s">
        <v>839</v>
      </c>
      <c r="C26" s="155">
        <v>33</v>
      </c>
      <c r="D26" s="155">
        <v>12.73</v>
      </c>
      <c r="E26" s="155">
        <v>49.56</v>
      </c>
      <c r="F26" s="155">
        <v>0</v>
      </c>
      <c r="G26" s="155">
        <v>78.41</v>
      </c>
      <c r="H26" s="155">
        <v>327.5</v>
      </c>
      <c r="I26" s="155">
        <v>501.2</v>
      </c>
    </row>
    <row r="27" spans="1:9" ht="24" customHeight="1" x14ac:dyDescent="0.3">
      <c r="A27" s="17" t="s">
        <v>72</v>
      </c>
      <c r="B27" s="17" t="s">
        <v>840</v>
      </c>
      <c r="C27" s="155">
        <v>33</v>
      </c>
      <c r="D27" s="155">
        <v>12.85</v>
      </c>
      <c r="E27" s="155">
        <v>59.19</v>
      </c>
      <c r="F27" s="155">
        <v>0</v>
      </c>
      <c r="G27" s="155">
        <v>78.41</v>
      </c>
      <c r="H27" s="155">
        <v>321.32</v>
      </c>
      <c r="I27" s="155">
        <v>504.77</v>
      </c>
    </row>
    <row r="28" spans="1:9" ht="24" customHeight="1" x14ac:dyDescent="0.3">
      <c r="A28" s="17" t="s">
        <v>72</v>
      </c>
      <c r="B28" s="17" t="s">
        <v>841</v>
      </c>
      <c r="C28" s="155">
        <v>32</v>
      </c>
      <c r="D28" s="155">
        <v>12.85</v>
      </c>
      <c r="E28" s="155">
        <v>53.77</v>
      </c>
      <c r="F28" s="155">
        <v>0</v>
      </c>
      <c r="G28" s="155">
        <v>78.41</v>
      </c>
      <c r="H28" s="155">
        <v>320.61</v>
      </c>
      <c r="I28" s="155">
        <v>497.64</v>
      </c>
    </row>
    <row r="29" spans="1:9" ht="24" customHeight="1" x14ac:dyDescent="0.3">
      <c r="A29" s="17" t="s">
        <v>72</v>
      </c>
      <c r="B29" s="17" t="s">
        <v>842</v>
      </c>
      <c r="C29" s="155">
        <v>32</v>
      </c>
      <c r="D29" s="155">
        <v>12.54</v>
      </c>
      <c r="E29" s="155">
        <v>58.23</v>
      </c>
      <c r="F29" s="155">
        <v>0</v>
      </c>
      <c r="G29" s="155">
        <v>78.41</v>
      </c>
      <c r="H29" s="155">
        <v>324.85000000000002</v>
      </c>
      <c r="I29" s="155">
        <v>506.03</v>
      </c>
    </row>
    <row r="30" spans="1:9" ht="24" customHeight="1" x14ac:dyDescent="0.3">
      <c r="A30" s="17" t="s">
        <v>72</v>
      </c>
      <c r="B30" s="17" t="s">
        <v>843</v>
      </c>
      <c r="C30" s="155">
        <v>32</v>
      </c>
      <c r="D30" s="155">
        <v>12.53</v>
      </c>
      <c r="E30" s="155">
        <v>47.84</v>
      </c>
      <c r="F30" s="155">
        <v>0</v>
      </c>
      <c r="G30" s="155">
        <v>78.41</v>
      </c>
      <c r="H30" s="155">
        <v>324.83</v>
      </c>
      <c r="I30" s="155">
        <v>495.61</v>
      </c>
    </row>
    <row r="31" spans="1:9" ht="24" customHeight="1" x14ac:dyDescent="0.3">
      <c r="A31" s="19" t="s">
        <v>72</v>
      </c>
      <c r="B31" s="19" t="s">
        <v>844</v>
      </c>
      <c r="C31" s="156">
        <v>32</v>
      </c>
      <c r="D31" s="156">
        <v>12.58</v>
      </c>
      <c r="E31" s="156">
        <v>56.11</v>
      </c>
      <c r="F31" s="156">
        <v>0</v>
      </c>
      <c r="G31" s="156">
        <v>78.41</v>
      </c>
      <c r="H31" s="156">
        <v>332.63</v>
      </c>
      <c r="I31" s="156">
        <v>511.73</v>
      </c>
    </row>
    <row r="32" spans="1:9" ht="24" customHeight="1" x14ac:dyDescent="0.3">
      <c r="A32" s="14" t="s">
        <v>72</v>
      </c>
      <c r="B32" s="14" t="s">
        <v>845</v>
      </c>
      <c r="C32" s="154">
        <v>31</v>
      </c>
      <c r="D32" s="154">
        <v>12.58</v>
      </c>
      <c r="E32" s="154">
        <v>52.84</v>
      </c>
      <c r="F32" s="154">
        <v>0</v>
      </c>
      <c r="G32" s="154">
        <v>78.41</v>
      </c>
      <c r="H32" s="154">
        <v>327.43</v>
      </c>
      <c r="I32" s="154">
        <v>502.26</v>
      </c>
    </row>
    <row r="33" spans="1:9" ht="24" customHeight="1" x14ac:dyDescent="0.3">
      <c r="A33" s="17" t="s">
        <v>72</v>
      </c>
      <c r="B33" s="17" t="s">
        <v>846</v>
      </c>
      <c r="C33" s="155">
        <v>31</v>
      </c>
      <c r="D33" s="155">
        <v>12.5</v>
      </c>
      <c r="E33" s="155">
        <v>57.88</v>
      </c>
      <c r="F33" s="155">
        <v>0</v>
      </c>
      <c r="G33" s="155">
        <v>78.41</v>
      </c>
      <c r="H33" s="155">
        <v>330.86</v>
      </c>
      <c r="I33" s="155">
        <v>510.65</v>
      </c>
    </row>
    <row r="34" spans="1:9" ht="24" customHeight="1" x14ac:dyDescent="0.3">
      <c r="A34" s="17" t="s">
        <v>72</v>
      </c>
      <c r="B34" s="17" t="s">
        <v>847</v>
      </c>
      <c r="C34" s="155">
        <v>32</v>
      </c>
      <c r="D34" s="155">
        <v>12.49</v>
      </c>
      <c r="E34" s="155">
        <v>55.59</v>
      </c>
      <c r="F34" s="155">
        <v>0</v>
      </c>
      <c r="G34" s="155">
        <v>78.41</v>
      </c>
      <c r="H34" s="155">
        <v>329.59</v>
      </c>
      <c r="I34" s="155">
        <v>508.08</v>
      </c>
    </row>
    <row r="35" spans="1:9" ht="24" customHeight="1" x14ac:dyDescent="0.3">
      <c r="A35" s="17" t="s">
        <v>72</v>
      </c>
      <c r="B35" s="17" t="s">
        <v>848</v>
      </c>
      <c r="C35" s="155">
        <v>32</v>
      </c>
      <c r="D35" s="155">
        <v>12.26</v>
      </c>
      <c r="E35" s="155">
        <v>53.65</v>
      </c>
      <c r="F35" s="155">
        <v>0</v>
      </c>
      <c r="G35" s="155">
        <v>78.41</v>
      </c>
      <c r="H35" s="155">
        <v>323.16000000000003</v>
      </c>
      <c r="I35" s="155">
        <v>499.48</v>
      </c>
    </row>
    <row r="36" spans="1:9" ht="24" customHeight="1" x14ac:dyDescent="0.3">
      <c r="A36" s="17" t="s">
        <v>72</v>
      </c>
      <c r="B36" s="17" t="s">
        <v>849</v>
      </c>
      <c r="C36" s="155">
        <v>31</v>
      </c>
      <c r="D36" s="155">
        <v>12.26</v>
      </c>
      <c r="E36" s="155">
        <v>55.44</v>
      </c>
      <c r="F36" s="155">
        <v>0</v>
      </c>
      <c r="G36" s="155">
        <v>78.41</v>
      </c>
      <c r="H36" s="155">
        <v>322.60000000000002</v>
      </c>
      <c r="I36" s="155">
        <v>499.71</v>
      </c>
    </row>
    <row r="37" spans="1:9" ht="24" customHeight="1" x14ac:dyDescent="0.3">
      <c r="A37" s="17" t="s">
        <v>72</v>
      </c>
      <c r="B37" s="17" t="s">
        <v>850</v>
      </c>
      <c r="C37" s="155">
        <v>31</v>
      </c>
      <c r="D37" s="155">
        <v>12.56</v>
      </c>
      <c r="E37" s="155">
        <v>53.98</v>
      </c>
      <c r="F37" s="155">
        <v>0</v>
      </c>
      <c r="G37" s="155">
        <v>78.41</v>
      </c>
      <c r="H37" s="155">
        <v>322.2</v>
      </c>
      <c r="I37" s="155">
        <v>498.15</v>
      </c>
    </row>
    <row r="38" spans="1:9" ht="24" customHeight="1" x14ac:dyDescent="0.3">
      <c r="A38" s="17" t="s">
        <v>72</v>
      </c>
      <c r="B38" s="17" t="s">
        <v>851</v>
      </c>
      <c r="C38" s="155">
        <v>33</v>
      </c>
      <c r="D38" s="155">
        <v>12.56</v>
      </c>
      <c r="E38" s="155">
        <v>54.83</v>
      </c>
      <c r="F38" s="155">
        <v>0</v>
      </c>
      <c r="G38" s="155">
        <v>78.41</v>
      </c>
      <c r="H38" s="155">
        <v>321.83999999999997</v>
      </c>
      <c r="I38" s="155">
        <v>500.64</v>
      </c>
    </row>
    <row r="39" spans="1:9" ht="24" customHeight="1" x14ac:dyDescent="0.3">
      <c r="A39" s="19" t="s">
        <v>72</v>
      </c>
      <c r="B39" s="19" t="s">
        <v>852</v>
      </c>
      <c r="C39" s="156">
        <v>33</v>
      </c>
      <c r="D39" s="156">
        <v>12.27</v>
      </c>
      <c r="E39" s="156">
        <v>56.34</v>
      </c>
      <c r="F39" s="156">
        <v>0</v>
      </c>
      <c r="G39" s="156">
        <v>78.41</v>
      </c>
      <c r="H39" s="156">
        <v>317.61</v>
      </c>
      <c r="I39" s="156">
        <v>497.63</v>
      </c>
    </row>
    <row r="40" spans="1:9" ht="24" customHeight="1" x14ac:dyDescent="0.3">
      <c r="A40" s="14" t="s">
        <v>72</v>
      </c>
      <c r="B40" s="14" t="s">
        <v>853</v>
      </c>
      <c r="C40" s="154">
        <v>34</v>
      </c>
      <c r="D40" s="154">
        <v>12.12</v>
      </c>
      <c r="E40" s="154">
        <v>54.94</v>
      </c>
      <c r="F40" s="154">
        <v>0</v>
      </c>
      <c r="G40" s="154">
        <v>76.48</v>
      </c>
      <c r="H40" s="154">
        <v>316.20999999999998</v>
      </c>
      <c r="I40" s="154">
        <v>493.75</v>
      </c>
    </row>
    <row r="41" spans="1:9" ht="24" customHeight="1" x14ac:dyDescent="0.3">
      <c r="A41" s="17" t="s">
        <v>72</v>
      </c>
      <c r="B41" s="17" t="s">
        <v>854</v>
      </c>
      <c r="C41" s="155">
        <v>34</v>
      </c>
      <c r="D41" s="155">
        <v>12.06</v>
      </c>
      <c r="E41" s="155">
        <v>53.27</v>
      </c>
      <c r="F41" s="155">
        <v>0</v>
      </c>
      <c r="G41" s="155">
        <v>76.48</v>
      </c>
      <c r="H41" s="155">
        <v>308.22000000000003</v>
      </c>
      <c r="I41" s="155">
        <v>484.03</v>
      </c>
    </row>
    <row r="42" spans="1:9" ht="24" customHeight="1" x14ac:dyDescent="0.3">
      <c r="A42" s="17" t="s">
        <v>72</v>
      </c>
      <c r="B42" s="17" t="s">
        <v>855</v>
      </c>
      <c r="C42" s="155">
        <v>31</v>
      </c>
      <c r="D42" s="155">
        <v>12.05</v>
      </c>
      <c r="E42" s="155">
        <v>51.26</v>
      </c>
      <c r="F42" s="155">
        <v>0</v>
      </c>
      <c r="G42" s="155">
        <v>76.48</v>
      </c>
      <c r="H42" s="155">
        <v>315.43</v>
      </c>
      <c r="I42" s="155">
        <v>486.22</v>
      </c>
    </row>
    <row r="43" spans="1:9" ht="24" customHeight="1" x14ac:dyDescent="0.3">
      <c r="A43" s="17" t="s">
        <v>72</v>
      </c>
      <c r="B43" s="17" t="s">
        <v>856</v>
      </c>
      <c r="C43" s="155">
        <v>31</v>
      </c>
      <c r="D43" s="155">
        <v>12.06</v>
      </c>
      <c r="E43" s="155">
        <v>50.37</v>
      </c>
      <c r="F43" s="155">
        <v>0</v>
      </c>
      <c r="G43" s="155">
        <v>76.48</v>
      </c>
      <c r="H43" s="155">
        <v>312.70999999999998</v>
      </c>
      <c r="I43" s="155">
        <v>482.62</v>
      </c>
    </row>
    <row r="44" spans="1:9" ht="24" customHeight="1" x14ac:dyDescent="0.3">
      <c r="A44" s="17" t="s">
        <v>72</v>
      </c>
      <c r="B44" s="17" t="s">
        <v>857</v>
      </c>
      <c r="C44" s="155">
        <v>32</v>
      </c>
      <c r="D44" s="155">
        <v>12.08</v>
      </c>
      <c r="E44" s="155">
        <v>51.74</v>
      </c>
      <c r="F44" s="155">
        <v>0</v>
      </c>
      <c r="G44" s="155">
        <v>76.48</v>
      </c>
      <c r="H44" s="155">
        <v>311.8</v>
      </c>
      <c r="I44" s="155">
        <v>484.1</v>
      </c>
    </row>
    <row r="45" spans="1:9" ht="24" customHeight="1" x14ac:dyDescent="0.3">
      <c r="A45" s="17" t="s">
        <v>72</v>
      </c>
      <c r="B45" s="17" t="s">
        <v>858</v>
      </c>
      <c r="C45" s="155">
        <v>32</v>
      </c>
      <c r="D45" s="155">
        <v>12.06</v>
      </c>
      <c r="E45" s="155">
        <v>62.28</v>
      </c>
      <c r="F45" s="155">
        <v>120.4</v>
      </c>
      <c r="G45" s="155">
        <v>76.48</v>
      </c>
      <c r="H45" s="155">
        <v>312.31</v>
      </c>
      <c r="I45" s="155">
        <v>615.53</v>
      </c>
    </row>
    <row r="46" spans="1:9" ht="24" customHeight="1" x14ac:dyDescent="0.3">
      <c r="A46" s="17" t="s">
        <v>72</v>
      </c>
      <c r="B46" s="17" t="s">
        <v>859</v>
      </c>
      <c r="C46" s="155">
        <v>32</v>
      </c>
      <c r="D46" s="155">
        <v>12.06</v>
      </c>
      <c r="E46" s="155">
        <v>60.2</v>
      </c>
      <c r="F46" s="155">
        <v>79.91</v>
      </c>
      <c r="G46" s="155">
        <v>76.48</v>
      </c>
      <c r="H46" s="155">
        <v>318.22000000000003</v>
      </c>
      <c r="I46" s="155">
        <v>578.87</v>
      </c>
    </row>
    <row r="47" spans="1:9" ht="24" customHeight="1" x14ac:dyDescent="0.3">
      <c r="A47" s="19" t="s">
        <v>72</v>
      </c>
      <c r="B47" s="19" t="s">
        <v>860</v>
      </c>
      <c r="C47" s="156">
        <v>32</v>
      </c>
      <c r="D47" s="156">
        <v>11.91</v>
      </c>
      <c r="E47" s="156">
        <v>54.91</v>
      </c>
      <c r="F47" s="156">
        <v>81.58</v>
      </c>
      <c r="G47" s="156">
        <v>76.48</v>
      </c>
      <c r="H47" s="156">
        <v>315.93</v>
      </c>
      <c r="I47" s="156">
        <v>572.80999999999995</v>
      </c>
    </row>
    <row r="48" spans="1:9" ht="24" customHeight="1" x14ac:dyDescent="0.3">
      <c r="A48" s="14" t="s">
        <v>72</v>
      </c>
      <c r="B48" s="14" t="s">
        <v>861</v>
      </c>
      <c r="C48" s="154">
        <v>30</v>
      </c>
      <c r="D48" s="154">
        <v>11.91</v>
      </c>
      <c r="E48" s="154">
        <v>58.56</v>
      </c>
      <c r="F48" s="154">
        <v>74.73</v>
      </c>
      <c r="G48" s="154">
        <v>76.48</v>
      </c>
      <c r="H48" s="154">
        <v>320.67</v>
      </c>
      <c r="I48" s="154">
        <v>572.35</v>
      </c>
    </row>
    <row r="49" spans="1:9" ht="24" customHeight="1" x14ac:dyDescent="0.3">
      <c r="A49" s="17" t="s">
        <v>72</v>
      </c>
      <c r="B49" s="17" t="s">
        <v>862</v>
      </c>
      <c r="C49" s="155">
        <v>30</v>
      </c>
      <c r="D49" s="155">
        <v>12.96</v>
      </c>
      <c r="E49" s="155">
        <v>58.64</v>
      </c>
      <c r="F49" s="155">
        <v>74.56</v>
      </c>
      <c r="G49" s="155">
        <v>76.48</v>
      </c>
      <c r="H49" s="155">
        <v>316</v>
      </c>
      <c r="I49" s="155">
        <v>568.64</v>
      </c>
    </row>
    <row r="50" spans="1:9" ht="24" customHeight="1" x14ac:dyDescent="0.3">
      <c r="A50" s="17" t="s">
        <v>72</v>
      </c>
      <c r="B50" s="17" t="s">
        <v>863</v>
      </c>
      <c r="C50" s="155">
        <v>30</v>
      </c>
      <c r="D50" s="155">
        <v>12.96</v>
      </c>
      <c r="E50" s="155">
        <v>56.12</v>
      </c>
      <c r="F50" s="155">
        <v>73.27</v>
      </c>
      <c r="G50" s="155">
        <v>76.48</v>
      </c>
      <c r="H50" s="155">
        <v>312.54000000000002</v>
      </c>
      <c r="I50" s="155">
        <v>561.37</v>
      </c>
    </row>
    <row r="51" spans="1:9" ht="24" customHeight="1" x14ac:dyDescent="0.3">
      <c r="A51" s="17" t="s">
        <v>72</v>
      </c>
      <c r="B51" s="17" t="s">
        <v>864</v>
      </c>
      <c r="C51" s="155">
        <v>30</v>
      </c>
      <c r="D51" s="155">
        <v>12.38</v>
      </c>
      <c r="E51" s="155">
        <v>56.97</v>
      </c>
      <c r="F51" s="155">
        <v>73.209999999999994</v>
      </c>
      <c r="G51" s="155">
        <v>76.48</v>
      </c>
      <c r="H51" s="155">
        <v>313.51</v>
      </c>
      <c r="I51" s="155">
        <v>562.54999999999995</v>
      </c>
    </row>
    <row r="52" spans="1:9" ht="24" customHeight="1" x14ac:dyDescent="0.3">
      <c r="A52" s="17" t="s">
        <v>72</v>
      </c>
      <c r="B52" s="17" t="s">
        <v>865</v>
      </c>
      <c r="C52" s="155">
        <v>32</v>
      </c>
      <c r="D52" s="155">
        <v>12.38</v>
      </c>
      <c r="E52" s="155">
        <v>61.98</v>
      </c>
      <c r="F52" s="155">
        <v>70.150000000000006</v>
      </c>
      <c r="G52" s="155">
        <v>76.48</v>
      </c>
      <c r="H52" s="155">
        <v>310.5</v>
      </c>
      <c r="I52" s="155">
        <v>563.49</v>
      </c>
    </row>
    <row r="53" spans="1:9" ht="24" customHeight="1" x14ac:dyDescent="0.3">
      <c r="A53" s="17" t="s">
        <v>72</v>
      </c>
      <c r="B53" s="17" t="s">
        <v>866</v>
      </c>
      <c r="C53" s="155">
        <v>32</v>
      </c>
      <c r="D53" s="155">
        <v>12.41</v>
      </c>
      <c r="E53" s="155">
        <v>54.49</v>
      </c>
      <c r="F53" s="155">
        <v>70.27</v>
      </c>
      <c r="G53" s="155">
        <v>76.48</v>
      </c>
      <c r="H53" s="155">
        <v>310.23</v>
      </c>
      <c r="I53" s="155">
        <v>555.88</v>
      </c>
    </row>
    <row r="54" spans="1:9" ht="24" customHeight="1" x14ac:dyDescent="0.3">
      <c r="A54" s="17" t="s">
        <v>72</v>
      </c>
      <c r="B54" s="17" t="s">
        <v>867</v>
      </c>
      <c r="C54" s="155">
        <v>32</v>
      </c>
      <c r="D54" s="155">
        <v>11.64</v>
      </c>
      <c r="E54" s="155">
        <v>44.45</v>
      </c>
      <c r="F54" s="155">
        <v>71.78</v>
      </c>
      <c r="G54" s="155">
        <v>76.48</v>
      </c>
      <c r="H54" s="155">
        <v>309.18</v>
      </c>
      <c r="I54" s="155">
        <v>545.53</v>
      </c>
    </row>
    <row r="55" spans="1:9" ht="24" customHeight="1" x14ac:dyDescent="0.3">
      <c r="A55" s="19" t="s">
        <v>868</v>
      </c>
      <c r="B55" s="19" t="s">
        <v>73</v>
      </c>
      <c r="C55" s="156">
        <v>32</v>
      </c>
      <c r="D55" s="156">
        <v>13.81</v>
      </c>
      <c r="E55" s="156">
        <v>47.55</v>
      </c>
      <c r="F55" s="156">
        <v>71.84</v>
      </c>
      <c r="G55" s="156">
        <v>76.48</v>
      </c>
      <c r="H55" s="156">
        <v>309.27999999999997</v>
      </c>
      <c r="I55" s="156">
        <v>550.96</v>
      </c>
    </row>
    <row r="56" spans="1:9" ht="15.6" x14ac:dyDescent="0.3">
      <c r="A56" s="204" t="s">
        <v>1112</v>
      </c>
      <c r="B56" s="205"/>
      <c r="C56" s="158">
        <v>769.5</v>
      </c>
      <c r="D56" s="158">
        <v>304.55</v>
      </c>
      <c r="E56" s="158">
        <v>1319.83</v>
      </c>
      <c r="F56" s="158">
        <v>688.60500000000002</v>
      </c>
      <c r="G56" s="158">
        <v>1770.08</v>
      </c>
      <c r="H56" s="158">
        <v>7800.5249999999996</v>
      </c>
      <c r="I56" s="158">
        <v>12653.09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1748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1749</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1750</v>
      </c>
      <c r="B6" s="230"/>
      <c r="C6" s="160" t="s">
        <v>1751</v>
      </c>
      <c r="D6" s="160" t="s">
        <v>1752</v>
      </c>
      <c r="E6" s="160" t="s">
        <v>1753</v>
      </c>
      <c r="F6" s="160" t="s">
        <v>1754</v>
      </c>
      <c r="G6" s="160" t="s">
        <v>1755</v>
      </c>
      <c r="H6" s="160" t="s">
        <v>1756</v>
      </c>
      <c r="I6" s="160" t="s">
        <v>1757</v>
      </c>
      <c r="J6" s="160" t="s">
        <v>1758</v>
      </c>
      <c r="K6" s="160" t="s">
        <v>1759</v>
      </c>
      <c r="L6" s="160" t="s">
        <v>1760</v>
      </c>
      <c r="M6" s="160" t="s">
        <v>1761</v>
      </c>
      <c r="N6" s="160" t="s">
        <v>1762</v>
      </c>
      <c r="O6" s="160" t="s">
        <v>1763</v>
      </c>
      <c r="P6" s="160" t="s">
        <v>1764</v>
      </c>
      <c r="Q6" s="160" t="s">
        <v>1765</v>
      </c>
      <c r="R6" s="160" t="s">
        <v>1766</v>
      </c>
      <c r="S6" s="160" t="s">
        <v>1767</v>
      </c>
      <c r="T6" s="160" t="s">
        <v>1768</v>
      </c>
      <c r="U6" s="160" t="s">
        <v>1769</v>
      </c>
      <c r="V6" s="160" t="s">
        <v>1770</v>
      </c>
      <c r="W6" s="160" t="s">
        <v>1771</v>
      </c>
      <c r="X6" s="160" t="s">
        <v>1772</v>
      </c>
      <c r="Y6" s="160" t="s">
        <v>1773</v>
      </c>
      <c r="Z6" s="160" t="s">
        <v>1774</v>
      </c>
      <c r="AA6" s="160" t="s">
        <v>1775</v>
      </c>
      <c r="AB6" s="160" t="s">
        <v>1776</v>
      </c>
      <c r="AC6" s="160" t="s">
        <v>1777</v>
      </c>
      <c r="AD6" s="160" t="s">
        <v>1778</v>
      </c>
      <c r="AE6" s="160" t="s">
        <v>1779</v>
      </c>
      <c r="AF6" s="160" t="s">
        <v>1780</v>
      </c>
      <c r="AG6" s="160" t="s">
        <v>1781</v>
      </c>
      <c r="AH6" s="160" t="s">
        <v>1782</v>
      </c>
      <c r="AI6" s="160" t="s">
        <v>1783</v>
      </c>
      <c r="AJ6" s="160" t="s">
        <v>1784</v>
      </c>
      <c r="AK6" s="160" t="s">
        <v>1785</v>
      </c>
      <c r="AL6" s="160" t="s">
        <v>1786</v>
      </c>
      <c r="AM6" s="160" t="s">
        <v>1787</v>
      </c>
      <c r="AN6" s="160" t="s">
        <v>1788</v>
      </c>
      <c r="AO6" s="160" t="s">
        <v>1789</v>
      </c>
      <c r="AP6" s="160" t="s">
        <v>1790</v>
      </c>
      <c r="AQ6" s="160" t="s">
        <v>1791</v>
      </c>
      <c r="AR6" s="160" t="s">
        <v>1792</v>
      </c>
      <c r="AS6" s="160" t="s">
        <v>1793</v>
      </c>
      <c r="AT6" s="160" t="s">
        <v>1794</v>
      </c>
      <c r="AU6" s="160" t="s">
        <v>1795</v>
      </c>
      <c r="AV6" s="160" t="s">
        <v>1796</v>
      </c>
      <c r="AW6" s="160" t="s">
        <v>1797</v>
      </c>
      <c r="AX6" s="160" t="s">
        <v>1798</v>
      </c>
      <c r="AY6" s="160" t="s">
        <v>1799</v>
      </c>
      <c r="AZ6" s="160" t="s">
        <v>1800</v>
      </c>
      <c r="BA6" s="160" t="s">
        <v>1801</v>
      </c>
      <c r="BB6" s="160" t="s">
        <v>1802</v>
      </c>
      <c r="BC6" s="160" t="s">
        <v>1803</v>
      </c>
      <c r="BD6" s="160" t="s">
        <v>1804</v>
      </c>
      <c r="BE6" s="160" t="s">
        <v>1805</v>
      </c>
      <c r="BF6" s="160" t="s">
        <v>1806</v>
      </c>
      <c r="BG6" s="160" t="s">
        <v>1807</v>
      </c>
      <c r="BH6" s="160" t="s">
        <v>1808</v>
      </c>
      <c r="BI6" s="160" t="s">
        <v>1809</v>
      </c>
      <c r="BJ6" s="160" t="s">
        <v>1810</v>
      </c>
      <c r="BK6" s="160" t="s">
        <v>1811</v>
      </c>
      <c r="BL6" s="160" t="s">
        <v>1812</v>
      </c>
      <c r="BM6" s="160" t="s">
        <v>1813</v>
      </c>
      <c r="BN6" s="160" t="s">
        <v>1814</v>
      </c>
      <c r="BO6" s="160" t="s">
        <v>1815</v>
      </c>
      <c r="BP6" s="160" t="s">
        <v>1816</v>
      </c>
      <c r="BQ6" s="160" t="s">
        <v>1817</v>
      </c>
      <c r="BR6" s="160" t="s">
        <v>1818</v>
      </c>
      <c r="BS6" s="160" t="s">
        <v>1819</v>
      </c>
      <c r="BT6" s="160" t="s">
        <v>1820</v>
      </c>
      <c r="BU6" s="160" t="s">
        <v>1821</v>
      </c>
      <c r="BV6" s="160" t="s">
        <v>1822</v>
      </c>
      <c r="BW6" s="160" t="s">
        <v>1823</v>
      </c>
      <c r="BX6" s="160" t="s">
        <v>1824</v>
      </c>
      <c r="BY6" s="160" t="s">
        <v>1825</v>
      </c>
      <c r="BZ6" s="160" t="s">
        <v>1826</v>
      </c>
      <c r="CA6" s="160" t="s">
        <v>1827</v>
      </c>
      <c r="CB6" s="160" t="s">
        <v>1828</v>
      </c>
      <c r="CC6" s="160" t="s">
        <v>1829</v>
      </c>
      <c r="CD6" s="160" t="s">
        <v>1830</v>
      </c>
      <c r="CE6" s="160" t="s">
        <v>1831</v>
      </c>
      <c r="CF6" s="160" t="s">
        <v>1832</v>
      </c>
      <c r="CG6" s="160" t="s">
        <v>1833</v>
      </c>
      <c r="CH6" s="160" t="s">
        <v>1834</v>
      </c>
      <c r="CI6" s="160" t="s">
        <v>1835</v>
      </c>
      <c r="CJ6" s="160" t="s">
        <v>1836</v>
      </c>
      <c r="CK6" s="160" t="s">
        <v>1837</v>
      </c>
      <c r="CL6" s="160" t="s">
        <v>1838</v>
      </c>
      <c r="CM6" s="160" t="s">
        <v>1839</v>
      </c>
      <c r="CN6" s="160" t="s">
        <v>1840</v>
      </c>
      <c r="CO6" s="160" t="s">
        <v>1841</v>
      </c>
      <c r="CP6" s="160" t="s">
        <v>1842</v>
      </c>
      <c r="CQ6" s="160" t="s">
        <v>1843</v>
      </c>
      <c r="CR6" s="160" t="s">
        <v>1844</v>
      </c>
      <c r="CS6" s="160" t="s">
        <v>1845</v>
      </c>
      <c r="CT6" s="160" t="s">
        <v>1846</v>
      </c>
      <c r="CU6" s="160" t="s">
        <v>1847</v>
      </c>
      <c r="CV6" s="160" t="s">
        <v>1848</v>
      </c>
      <c r="CW6" s="160" t="s">
        <v>1849</v>
      </c>
      <c r="CX6" s="160" t="s">
        <v>1850</v>
      </c>
      <c r="CY6" s="160" t="s">
        <v>1851</v>
      </c>
      <c r="CZ6" s="160" t="s">
        <v>1852</v>
      </c>
      <c r="DA6" s="160" t="s">
        <v>1853</v>
      </c>
      <c r="DB6" s="160" t="s">
        <v>1854</v>
      </c>
      <c r="DC6" s="160" t="s">
        <v>1855</v>
      </c>
      <c r="DD6" s="160" t="s">
        <v>1856</v>
      </c>
      <c r="DE6" s="160" t="s">
        <v>1857</v>
      </c>
      <c r="DF6" s="160" t="s">
        <v>1858</v>
      </c>
      <c r="DG6" s="160" t="s">
        <v>1859</v>
      </c>
      <c r="DH6" s="160" t="s">
        <v>1860</v>
      </c>
      <c r="DI6" s="160" t="s">
        <v>1861</v>
      </c>
      <c r="DJ6" s="160" t="s">
        <v>1862</v>
      </c>
      <c r="DK6" s="160" t="s">
        <v>1863</v>
      </c>
      <c r="DL6" s="160" t="s">
        <v>1864</v>
      </c>
      <c r="DM6" s="160" t="s">
        <v>1865</v>
      </c>
      <c r="DN6" s="160" t="s">
        <v>1866</v>
      </c>
      <c r="DO6" s="160" t="s">
        <v>1867</v>
      </c>
      <c r="DP6" s="160" t="s">
        <v>1868</v>
      </c>
      <c r="DQ6" s="160" t="s">
        <v>1869</v>
      </c>
      <c r="DR6" s="160" t="s">
        <v>1870</v>
      </c>
      <c r="DS6" s="160" t="s">
        <v>1871</v>
      </c>
      <c r="DT6" s="160" t="s">
        <v>1872</v>
      </c>
      <c r="DU6" s="160" t="s">
        <v>1873</v>
      </c>
      <c r="DV6" s="160" t="s">
        <v>1874</v>
      </c>
      <c r="DW6" s="160" t="s">
        <v>1875</v>
      </c>
      <c r="DX6" s="160" t="s">
        <v>1876</v>
      </c>
      <c r="DY6" s="160" t="s">
        <v>1877</v>
      </c>
      <c r="DZ6" s="160" t="s">
        <v>1878</v>
      </c>
      <c r="EA6" s="160" t="s">
        <v>1879</v>
      </c>
      <c r="EB6" s="160" t="s">
        <v>1880</v>
      </c>
      <c r="EC6" s="160" t="s">
        <v>1881</v>
      </c>
      <c r="ED6" s="160" t="s">
        <v>1882</v>
      </c>
      <c r="EE6" s="160" t="s">
        <v>1883</v>
      </c>
      <c r="EF6" s="160" t="s">
        <v>1884</v>
      </c>
      <c r="EG6" s="160" t="s">
        <v>1885</v>
      </c>
      <c r="EH6" s="160" t="s">
        <v>1886</v>
      </c>
      <c r="EI6" s="160" t="s">
        <v>1887</v>
      </c>
      <c r="EJ6" s="160" t="s">
        <v>1888</v>
      </c>
      <c r="EK6" s="160" t="s">
        <v>1889</v>
      </c>
      <c r="EL6" s="160" t="s">
        <v>1890</v>
      </c>
      <c r="EM6" s="160" t="s">
        <v>1891</v>
      </c>
      <c r="EN6" s="160" t="s">
        <v>1892</v>
      </c>
      <c r="EO6" s="160" t="s">
        <v>1893</v>
      </c>
      <c r="EP6" s="160" t="s">
        <v>1894</v>
      </c>
      <c r="EQ6" s="160" t="s">
        <v>1895</v>
      </c>
      <c r="ER6" s="160" t="s">
        <v>1896</v>
      </c>
      <c r="ES6" s="160" t="s">
        <v>1897</v>
      </c>
      <c r="ET6" s="160" t="s">
        <v>1898</v>
      </c>
      <c r="EU6" s="160" t="s">
        <v>1899</v>
      </c>
      <c r="EV6" s="160" t="s">
        <v>1900</v>
      </c>
      <c r="EW6" s="160" t="s">
        <v>1901</v>
      </c>
      <c r="EX6" s="160" t="s">
        <v>1902</v>
      </c>
      <c r="EY6" s="160" t="s">
        <v>1903</v>
      </c>
      <c r="EZ6" s="160" t="s">
        <v>1904</v>
      </c>
      <c r="FA6" s="160" t="s">
        <v>1905</v>
      </c>
      <c r="FB6" s="160" t="s">
        <v>1906</v>
      </c>
      <c r="FC6" s="160" t="s">
        <v>1907</v>
      </c>
      <c r="FD6" s="160" t="s">
        <v>1908</v>
      </c>
      <c r="FE6" s="160" t="s">
        <v>1909</v>
      </c>
      <c r="FF6" s="160" t="s">
        <v>1910</v>
      </c>
      <c r="FG6" s="160" t="s">
        <v>1911</v>
      </c>
      <c r="FH6" s="160" t="s">
        <v>1912</v>
      </c>
      <c r="FI6" s="160" t="s">
        <v>1913</v>
      </c>
      <c r="FJ6" s="160" t="s">
        <v>1914</v>
      </c>
      <c r="FK6" s="160" t="s">
        <v>1915</v>
      </c>
      <c r="FL6" s="160" t="s">
        <v>1916</v>
      </c>
      <c r="FM6" s="160" t="s">
        <v>1917</v>
      </c>
      <c r="FN6" s="160" t="s">
        <v>1918</v>
      </c>
      <c r="FO6" s="160" t="s">
        <v>1919</v>
      </c>
      <c r="FP6" s="160" t="s">
        <v>1920</v>
      </c>
      <c r="FQ6" s="160" t="s">
        <v>1921</v>
      </c>
      <c r="FR6" s="160" t="s">
        <v>1922</v>
      </c>
      <c r="FS6" s="160" t="s">
        <v>1923</v>
      </c>
      <c r="FT6" s="160" t="s">
        <v>1924</v>
      </c>
      <c r="FU6" s="160" t="s">
        <v>1925</v>
      </c>
      <c r="FV6" s="160" t="s">
        <v>1926</v>
      </c>
      <c r="FW6" s="160" t="s">
        <v>1927</v>
      </c>
      <c r="FX6" s="160" t="s">
        <v>1928</v>
      </c>
      <c r="FY6" s="160" t="s">
        <v>1929</v>
      </c>
      <c r="FZ6" s="160" t="s">
        <v>1930</v>
      </c>
      <c r="GA6" s="160" t="s">
        <v>1931</v>
      </c>
      <c r="GB6" s="160" t="s">
        <v>1932</v>
      </c>
      <c r="GC6" s="160" t="s">
        <v>1933</v>
      </c>
      <c r="GD6" s="160" t="s">
        <v>1934</v>
      </c>
      <c r="GE6" s="160" t="s">
        <v>1935</v>
      </c>
      <c r="GF6" s="160" t="s">
        <v>1936</v>
      </c>
      <c r="GG6" s="160" t="s">
        <v>1937</v>
      </c>
      <c r="GH6" s="160" t="s">
        <v>1938</v>
      </c>
      <c r="GI6" s="160" t="s">
        <v>1939</v>
      </c>
      <c r="GJ6" s="160" t="s">
        <v>1940</v>
      </c>
      <c r="GK6" s="160" t="s">
        <v>1941</v>
      </c>
      <c r="GL6" s="160" t="s">
        <v>1942</v>
      </c>
      <c r="GM6" s="160" t="s">
        <v>1943</v>
      </c>
      <c r="GN6" s="160" t="s">
        <v>1944</v>
      </c>
      <c r="GO6" s="160" t="s">
        <v>1945</v>
      </c>
      <c r="GP6" s="160" t="s">
        <v>1946</v>
      </c>
      <c r="GQ6" s="160" t="s">
        <v>1947</v>
      </c>
      <c r="GR6" s="160" t="s">
        <v>1948</v>
      </c>
      <c r="GS6" s="160" t="s">
        <v>1949</v>
      </c>
      <c r="GT6" s="160" t="s">
        <v>1950</v>
      </c>
      <c r="GU6" s="160" t="s">
        <v>1951</v>
      </c>
      <c r="GV6" s="160" t="s">
        <v>1952</v>
      </c>
      <c r="GW6" s="160" t="s">
        <v>1953</v>
      </c>
      <c r="GX6" s="160" t="s">
        <v>1954</v>
      </c>
      <c r="GY6" s="160" t="s">
        <v>1955</v>
      </c>
      <c r="GZ6" s="160" t="s">
        <v>1956</v>
      </c>
      <c r="HA6" s="160" t="s">
        <v>1957</v>
      </c>
      <c r="HB6" s="160" t="s">
        <v>1958</v>
      </c>
      <c r="HC6" s="160" t="s">
        <v>1959</v>
      </c>
      <c r="HD6" s="160" t="s">
        <v>1960</v>
      </c>
      <c r="HE6" s="160" t="s">
        <v>1961</v>
      </c>
      <c r="HF6" s="160" t="s">
        <v>1962</v>
      </c>
      <c r="HG6" s="160" t="s">
        <v>1963</v>
      </c>
      <c r="HH6" s="160" t="s">
        <v>1964</v>
      </c>
      <c r="HI6" s="160" t="s">
        <v>1965</v>
      </c>
      <c r="HJ6" s="160" t="s">
        <v>1966</v>
      </c>
      <c r="HK6" s="160" t="s">
        <v>1967</v>
      </c>
      <c r="HL6" s="160" t="s">
        <v>1968</v>
      </c>
      <c r="HM6" s="160" t="s">
        <v>1969</v>
      </c>
      <c r="HN6" s="160" t="s">
        <v>1970</v>
      </c>
      <c r="HO6" s="160" t="s">
        <v>1971</v>
      </c>
      <c r="HP6" s="160" t="s">
        <v>1972</v>
      </c>
      <c r="HQ6" s="160" t="s">
        <v>1973</v>
      </c>
      <c r="HR6" s="160" t="s">
        <v>1974</v>
      </c>
      <c r="HS6" s="160" t="s">
        <v>1975</v>
      </c>
      <c r="HT6" s="160" t="s">
        <v>1976</v>
      </c>
      <c r="HU6" s="160" t="s">
        <v>1977</v>
      </c>
      <c r="HV6" s="160" t="s">
        <v>1978</v>
      </c>
      <c r="HW6" s="160" t="s">
        <v>1979</v>
      </c>
      <c r="HX6" s="160" t="s">
        <v>1980</v>
      </c>
      <c r="HY6" s="160" t="s">
        <v>1981</v>
      </c>
      <c r="HZ6" s="160" t="s">
        <v>1982</v>
      </c>
      <c r="IA6" s="160" t="s">
        <v>1983</v>
      </c>
      <c r="IB6" s="160" t="s">
        <v>1984</v>
      </c>
      <c r="IC6" s="160" t="s">
        <v>1985</v>
      </c>
      <c r="ID6" s="160" t="s">
        <v>1986</v>
      </c>
      <c r="IE6" s="160" t="s">
        <v>1987</v>
      </c>
      <c r="IF6" s="160" t="s">
        <v>1988</v>
      </c>
      <c r="IG6" s="160" t="s">
        <v>1989</v>
      </c>
      <c r="IH6" s="160" t="s">
        <v>1990</v>
      </c>
      <c r="II6" s="160" t="s">
        <v>1991</v>
      </c>
      <c r="IJ6" s="160" t="s">
        <v>1992</v>
      </c>
      <c r="IK6" s="160" t="s">
        <v>1993</v>
      </c>
      <c r="IL6" s="160" t="s">
        <v>1994</v>
      </c>
      <c r="IM6" s="160" t="s">
        <v>1995</v>
      </c>
      <c r="IN6" s="160" t="s">
        <v>1996</v>
      </c>
      <c r="IO6" s="160" t="s">
        <v>1997</v>
      </c>
      <c r="IP6" s="160" t="s">
        <v>1998</v>
      </c>
      <c r="IQ6" s="160" t="s">
        <v>1999</v>
      </c>
      <c r="IR6" s="160" t="s">
        <v>2000</v>
      </c>
      <c r="IS6" s="160" t="s">
        <v>2001</v>
      </c>
      <c r="IT6" s="160" t="s">
        <v>2002</v>
      </c>
      <c r="IU6" s="160" t="s">
        <v>2003</v>
      </c>
      <c r="IV6" s="160" t="s">
        <v>2004</v>
      </c>
      <c r="IW6" s="160" t="s">
        <v>2005</v>
      </c>
      <c r="IX6" s="160" t="s">
        <v>2006</v>
      </c>
      <c r="IY6" s="160" t="s">
        <v>2007</v>
      </c>
      <c r="IZ6" s="160" t="s">
        <v>2008</v>
      </c>
      <c r="JA6" s="160" t="s">
        <v>2009</v>
      </c>
      <c r="JB6" s="160" t="s">
        <v>2010</v>
      </c>
      <c r="JC6" s="160" t="s">
        <v>2011</v>
      </c>
      <c r="JD6" s="160" t="s">
        <v>2012</v>
      </c>
      <c r="JE6" s="160" t="s">
        <v>2013</v>
      </c>
      <c r="JF6" s="160" t="s">
        <v>2014</v>
      </c>
      <c r="JG6" s="160" t="s">
        <v>2015</v>
      </c>
      <c r="JH6" s="160" t="s">
        <v>2016</v>
      </c>
      <c r="JI6" s="160" t="s">
        <v>2017</v>
      </c>
      <c r="JJ6" s="160" t="s">
        <v>2018</v>
      </c>
      <c r="JK6" s="160" t="s">
        <v>2019</v>
      </c>
      <c r="JL6" s="160" t="s">
        <v>2020</v>
      </c>
      <c r="JM6" s="160" t="s">
        <v>2021</v>
      </c>
      <c r="JN6" s="160" t="s">
        <v>2022</v>
      </c>
      <c r="JO6" s="160" t="s">
        <v>2023</v>
      </c>
      <c r="JP6" s="160" t="s">
        <v>2024</v>
      </c>
      <c r="JQ6" s="160" t="s">
        <v>2025</v>
      </c>
      <c r="JR6" s="160" t="s">
        <v>2026</v>
      </c>
      <c r="JS6" s="160" t="s">
        <v>2027</v>
      </c>
      <c r="JT6" s="160" t="s">
        <v>2028</v>
      </c>
      <c r="JU6" s="160" t="s">
        <v>2029</v>
      </c>
      <c r="JV6" s="160" t="s">
        <v>2030</v>
      </c>
      <c r="JW6" s="160" t="s">
        <v>2031</v>
      </c>
      <c r="JX6" s="160" t="s">
        <v>2032</v>
      </c>
      <c r="JY6" s="160" t="s">
        <v>2033</v>
      </c>
      <c r="JZ6" s="160" t="s">
        <v>2034</v>
      </c>
      <c r="KA6" s="160" t="s">
        <v>2035</v>
      </c>
      <c r="KB6" s="160" t="s">
        <v>2036</v>
      </c>
      <c r="KC6" s="160" t="s">
        <v>2037</v>
      </c>
      <c r="KD6" s="160" t="s">
        <v>2038</v>
      </c>
      <c r="KE6" s="160" t="s">
        <v>2039</v>
      </c>
      <c r="KF6" s="160" t="s">
        <v>2040</v>
      </c>
      <c r="KG6" s="160" t="s">
        <v>2041</v>
      </c>
      <c r="KH6" s="160" t="s">
        <v>2042</v>
      </c>
      <c r="KI6" s="160" t="s">
        <v>2043</v>
      </c>
    </row>
    <row r="7" spans="1:295" ht="27" customHeight="1" x14ac:dyDescent="0.3">
      <c r="A7" s="230" t="s">
        <v>25</v>
      </c>
      <c r="B7" s="230"/>
      <c r="C7" s="231" t="s">
        <v>2044</v>
      </c>
      <c r="D7" s="231"/>
      <c r="E7" s="231"/>
      <c r="F7" s="231" t="s">
        <v>2045</v>
      </c>
      <c r="G7" s="231" t="s">
        <v>2046</v>
      </c>
      <c r="H7" s="231"/>
      <c r="I7" s="231"/>
      <c r="J7" s="231"/>
      <c r="K7" s="231" t="s">
        <v>2047</v>
      </c>
      <c r="L7" s="231"/>
      <c r="M7" s="231"/>
      <c r="N7" s="231" t="s">
        <v>2048</v>
      </c>
      <c r="O7" s="231" t="s">
        <v>2049</v>
      </c>
      <c r="P7" s="231"/>
      <c r="Q7" s="231" t="s">
        <v>2050</v>
      </c>
      <c r="R7" s="231"/>
      <c r="S7" s="231" t="s">
        <v>2051</v>
      </c>
      <c r="T7" s="231"/>
      <c r="U7" s="231" t="s">
        <v>2052</v>
      </c>
      <c r="V7" s="231"/>
      <c r="W7" s="231"/>
      <c r="X7" s="231" t="s">
        <v>2053</v>
      </c>
      <c r="Y7" s="231"/>
      <c r="Z7" s="231"/>
      <c r="AA7" s="231" t="s">
        <v>2054</v>
      </c>
      <c r="AB7" s="231"/>
      <c r="AC7" s="231"/>
      <c r="AD7" s="231"/>
      <c r="AE7" s="231"/>
      <c r="AF7" s="231"/>
      <c r="AG7" s="231"/>
      <c r="AH7" s="231"/>
      <c r="AI7" s="231"/>
      <c r="AJ7" s="231" t="s">
        <v>2055</v>
      </c>
      <c r="AK7" s="231"/>
      <c r="AL7" s="231"/>
      <c r="AM7" s="231" t="s">
        <v>2056</v>
      </c>
      <c r="AN7" s="231"/>
      <c r="AO7" s="231" t="s">
        <v>2057</v>
      </c>
      <c r="AP7" s="231"/>
      <c r="AQ7" s="231" t="s">
        <v>2058</v>
      </c>
      <c r="AR7" s="231"/>
      <c r="AS7" s="231"/>
      <c r="AT7" s="231" t="s">
        <v>2059</v>
      </c>
      <c r="AU7" s="231"/>
      <c r="AV7" s="231" t="s">
        <v>2060</v>
      </c>
      <c r="AW7" s="231"/>
      <c r="AX7" s="231" t="s">
        <v>2059</v>
      </c>
      <c r="AY7" s="231"/>
      <c r="AZ7" s="231"/>
      <c r="BA7" s="231" t="s">
        <v>2061</v>
      </c>
      <c r="BB7" s="231" t="s">
        <v>2062</v>
      </c>
      <c r="BC7" s="231" t="s">
        <v>2063</v>
      </c>
      <c r="BD7" s="231"/>
      <c r="BE7" s="231"/>
      <c r="BF7" s="231" t="s">
        <v>2064</v>
      </c>
      <c r="BG7" s="231"/>
      <c r="BH7" s="231"/>
      <c r="BI7" s="231"/>
      <c r="BJ7" s="231"/>
      <c r="BK7" s="231" t="s">
        <v>2065</v>
      </c>
      <c r="BL7" s="231" t="s">
        <v>2066</v>
      </c>
      <c r="BM7" s="231"/>
      <c r="BN7" s="231" t="s">
        <v>2067</v>
      </c>
      <c r="BO7" s="231"/>
      <c r="BP7" s="231"/>
      <c r="BQ7" s="231" t="s">
        <v>2068</v>
      </c>
      <c r="BR7" s="231"/>
      <c r="BS7" s="231"/>
      <c r="BT7" s="231"/>
      <c r="BU7" s="231" t="s">
        <v>2069</v>
      </c>
      <c r="BV7" s="231" t="s">
        <v>2070</v>
      </c>
      <c r="BW7" s="231" t="s">
        <v>2071</v>
      </c>
      <c r="BX7" s="231"/>
      <c r="BY7" s="231"/>
      <c r="BZ7" s="231"/>
      <c r="CA7" s="231" t="s">
        <v>2072</v>
      </c>
      <c r="CB7" s="231"/>
      <c r="CC7" s="231"/>
      <c r="CD7" s="231"/>
      <c r="CE7" s="231"/>
      <c r="CF7" s="231" t="s">
        <v>2073</v>
      </c>
      <c r="CG7" s="231"/>
      <c r="CH7" s="231"/>
      <c r="CI7" s="231"/>
      <c r="CJ7" s="231" t="s">
        <v>2074</v>
      </c>
      <c r="CK7" s="231"/>
      <c r="CL7" s="231" t="s">
        <v>2075</v>
      </c>
      <c r="CM7" s="231"/>
      <c r="CN7" s="231" t="s">
        <v>2076</v>
      </c>
      <c r="CO7" s="231" t="s">
        <v>2077</v>
      </c>
      <c r="CP7" s="231"/>
      <c r="CQ7" s="231"/>
      <c r="CR7" s="231" t="s">
        <v>2078</v>
      </c>
      <c r="CS7" s="231"/>
      <c r="CT7" s="231"/>
      <c r="CU7" s="231"/>
      <c r="CV7" s="231"/>
      <c r="CW7" s="231" t="s">
        <v>2079</v>
      </c>
      <c r="CX7" s="231" t="s">
        <v>2080</v>
      </c>
      <c r="CY7" s="231"/>
      <c r="CZ7" s="231"/>
      <c r="DA7" s="231"/>
      <c r="DB7" s="231"/>
      <c r="DC7" s="231"/>
      <c r="DD7" s="231" t="s">
        <v>2081</v>
      </c>
      <c r="DE7" s="231"/>
      <c r="DF7" s="231"/>
      <c r="DG7" s="231" t="s">
        <v>2082</v>
      </c>
      <c r="DH7" s="231"/>
      <c r="DI7" s="231" t="s">
        <v>2083</v>
      </c>
      <c r="DJ7" s="231"/>
      <c r="DK7" s="231" t="s">
        <v>2084</v>
      </c>
      <c r="DL7" s="231" t="s">
        <v>2085</v>
      </c>
      <c r="DM7" s="231"/>
      <c r="DN7" s="231"/>
      <c r="DO7" s="231"/>
      <c r="DP7" s="231"/>
      <c r="DQ7" s="231" t="s">
        <v>2086</v>
      </c>
      <c r="DR7" s="231" t="s">
        <v>2087</v>
      </c>
      <c r="DS7" s="231" t="s">
        <v>2088</v>
      </c>
      <c r="DT7" s="231"/>
      <c r="DU7" s="231"/>
      <c r="DV7" s="231"/>
      <c r="DW7" s="231"/>
      <c r="DX7" s="231"/>
      <c r="DY7" s="231"/>
      <c r="DZ7" s="231"/>
      <c r="EA7" s="231" t="s">
        <v>2089</v>
      </c>
      <c r="EB7" s="231" t="s">
        <v>2090</v>
      </c>
      <c r="EC7" s="231"/>
      <c r="ED7" s="231"/>
      <c r="EE7" s="231" t="s">
        <v>2089</v>
      </c>
      <c r="EF7" s="231"/>
      <c r="EG7" s="231" t="s">
        <v>2091</v>
      </c>
      <c r="EH7" s="231" t="s">
        <v>2092</v>
      </c>
      <c r="EI7" s="231"/>
      <c r="EJ7" s="231" t="s">
        <v>2093</v>
      </c>
      <c r="EK7" s="231"/>
      <c r="EL7" s="231"/>
      <c r="EM7" s="231"/>
      <c r="EN7" s="231"/>
      <c r="EO7" s="231"/>
      <c r="EP7" s="231"/>
      <c r="EQ7" s="231"/>
      <c r="ER7" s="231"/>
      <c r="ES7" s="231"/>
      <c r="ET7" s="231" t="s">
        <v>2094</v>
      </c>
      <c r="EU7" s="231" t="s">
        <v>2095</v>
      </c>
      <c r="EV7" s="231" t="s">
        <v>2096</v>
      </c>
      <c r="EW7" s="231" t="s">
        <v>2097</v>
      </c>
      <c r="EX7" s="231" t="s">
        <v>2098</v>
      </c>
      <c r="EY7" s="231" t="s">
        <v>2099</v>
      </c>
      <c r="EZ7" s="231" t="s">
        <v>2100</v>
      </c>
      <c r="FA7" s="231"/>
      <c r="FB7" s="231" t="s">
        <v>2101</v>
      </c>
      <c r="FC7" s="231"/>
      <c r="FD7" s="231" t="s">
        <v>2102</v>
      </c>
      <c r="FE7" s="231"/>
      <c r="FF7" s="231"/>
      <c r="FG7" s="231" t="s">
        <v>2103</v>
      </c>
      <c r="FH7" s="231"/>
      <c r="FI7" s="231"/>
      <c r="FJ7" s="231" t="s">
        <v>2104</v>
      </c>
      <c r="FK7" s="231"/>
      <c r="FL7" s="231"/>
      <c r="FM7" s="231" t="s">
        <v>2105</v>
      </c>
      <c r="FN7" s="231"/>
      <c r="FO7" s="231"/>
      <c r="FP7" s="231" t="s">
        <v>2106</v>
      </c>
      <c r="FQ7" s="231"/>
      <c r="FR7" s="231"/>
      <c r="FS7" s="231" t="s">
        <v>2107</v>
      </c>
      <c r="FT7" s="231" t="s">
        <v>2106</v>
      </c>
      <c r="FU7" s="231"/>
      <c r="FV7" s="231"/>
      <c r="FW7" s="231"/>
      <c r="FX7" s="231" t="s">
        <v>2108</v>
      </c>
      <c r="FY7" s="231" t="s">
        <v>2109</v>
      </c>
      <c r="FZ7" s="231" t="s">
        <v>2110</v>
      </c>
      <c r="GA7" s="231" t="s">
        <v>2111</v>
      </c>
      <c r="GB7" s="231" t="s">
        <v>2112</v>
      </c>
      <c r="GC7" s="231" t="s">
        <v>2113</v>
      </c>
      <c r="GD7" s="231"/>
      <c r="GE7" s="231" t="s">
        <v>2114</v>
      </c>
      <c r="GF7" s="231" t="s">
        <v>2115</v>
      </c>
      <c r="GG7" s="231" t="s">
        <v>2116</v>
      </c>
      <c r="GH7" s="231" t="s">
        <v>2117</v>
      </c>
      <c r="GI7" s="231" t="s">
        <v>2118</v>
      </c>
      <c r="GJ7" s="231"/>
      <c r="GK7" s="231" t="s">
        <v>2117</v>
      </c>
      <c r="GL7" s="231" t="s">
        <v>2119</v>
      </c>
      <c r="GM7" s="231"/>
      <c r="GN7" s="231" t="s">
        <v>2120</v>
      </c>
      <c r="GO7" s="231" t="s">
        <v>2121</v>
      </c>
      <c r="GP7" s="231" t="s">
        <v>2116</v>
      </c>
      <c r="GQ7" s="231"/>
      <c r="GR7" s="231" t="s">
        <v>2122</v>
      </c>
      <c r="GS7" s="231"/>
      <c r="GT7" s="231"/>
      <c r="GU7" s="231" t="s">
        <v>2123</v>
      </c>
      <c r="GV7" s="231" t="s">
        <v>2118</v>
      </c>
      <c r="GW7" s="231"/>
      <c r="GX7" s="231" t="s">
        <v>2124</v>
      </c>
      <c r="GY7" s="231" t="s">
        <v>2125</v>
      </c>
      <c r="GZ7" s="231"/>
      <c r="HA7" s="231" t="s">
        <v>2124</v>
      </c>
      <c r="HB7" s="231" t="s">
        <v>2126</v>
      </c>
      <c r="HC7" s="231"/>
      <c r="HD7" s="231" t="s">
        <v>2127</v>
      </c>
      <c r="HE7" s="231" t="s">
        <v>2128</v>
      </c>
      <c r="HF7" s="231" t="s">
        <v>2129</v>
      </c>
      <c r="HG7" s="231" t="s">
        <v>2130</v>
      </c>
      <c r="HH7" s="231" t="s">
        <v>2128</v>
      </c>
      <c r="HI7" s="231" t="s">
        <v>2131</v>
      </c>
      <c r="HJ7" s="231"/>
      <c r="HK7" s="231"/>
      <c r="HL7" s="231"/>
      <c r="HM7" s="231"/>
      <c r="HN7" s="231"/>
      <c r="HO7" s="231" t="s">
        <v>2132</v>
      </c>
      <c r="HP7" s="231"/>
      <c r="HQ7" s="231"/>
      <c r="HR7" s="231"/>
      <c r="HS7" s="231"/>
      <c r="HT7" s="231"/>
      <c r="HU7" s="231"/>
      <c r="HV7" s="231"/>
      <c r="HW7" s="231"/>
      <c r="HX7" s="231"/>
      <c r="HY7" s="231" t="s">
        <v>2133</v>
      </c>
      <c r="HZ7" s="231"/>
      <c r="IA7" s="231" t="s">
        <v>2134</v>
      </c>
      <c r="IB7" s="231"/>
      <c r="IC7" s="231"/>
      <c r="ID7" s="231"/>
      <c r="IE7" s="231"/>
      <c r="IF7" s="231"/>
      <c r="IG7" s="231"/>
      <c r="IH7" s="231"/>
      <c r="II7" s="231"/>
      <c r="IJ7" s="231" t="s">
        <v>2135</v>
      </c>
      <c r="IK7" s="231"/>
      <c r="IL7" s="231"/>
      <c r="IM7" s="231"/>
      <c r="IN7" s="231"/>
      <c r="IO7" s="231" t="s">
        <v>2136</v>
      </c>
      <c r="IP7" s="231"/>
      <c r="IQ7" s="231" t="s">
        <v>2137</v>
      </c>
      <c r="IR7" s="231"/>
      <c r="IS7" s="231" t="s">
        <v>2138</v>
      </c>
      <c r="IT7" s="231"/>
      <c r="IU7" s="231"/>
      <c r="IV7" s="231"/>
      <c r="IW7" s="231" t="s">
        <v>2139</v>
      </c>
      <c r="IX7" s="231"/>
      <c r="IY7" s="231" t="s">
        <v>2140</v>
      </c>
      <c r="IZ7" s="231" t="s">
        <v>2141</v>
      </c>
      <c r="JA7" s="231" t="s">
        <v>2142</v>
      </c>
      <c r="JB7" s="231" t="s">
        <v>2143</v>
      </c>
      <c r="JC7" s="231"/>
      <c r="JD7" s="231" t="s">
        <v>2144</v>
      </c>
      <c r="JE7" s="231"/>
      <c r="JF7" s="231" t="s">
        <v>2145</v>
      </c>
      <c r="JG7" s="231"/>
      <c r="JH7" s="231"/>
      <c r="JI7" s="231" t="s">
        <v>2146</v>
      </c>
      <c r="JJ7" s="231"/>
      <c r="JK7" s="231"/>
      <c r="JL7" s="231"/>
      <c r="JM7" s="231"/>
      <c r="JN7" s="231"/>
      <c r="JO7" s="231" t="s">
        <v>2147</v>
      </c>
      <c r="JP7" s="231"/>
      <c r="JQ7" s="231" t="s">
        <v>2148</v>
      </c>
      <c r="JR7" s="231"/>
      <c r="JS7" s="231"/>
      <c r="JT7" s="231" t="s">
        <v>2149</v>
      </c>
      <c r="JU7" s="231" t="s">
        <v>2150</v>
      </c>
      <c r="JV7" s="231" t="s">
        <v>2151</v>
      </c>
      <c r="JW7" s="231" t="s">
        <v>2134</v>
      </c>
      <c r="JX7" s="231" t="s">
        <v>2152</v>
      </c>
      <c r="JY7" s="231" t="s">
        <v>2153</v>
      </c>
      <c r="JZ7" s="231" t="s">
        <v>2154</v>
      </c>
      <c r="KA7" s="231"/>
      <c r="KB7" s="231"/>
      <c r="KC7" s="231" t="s">
        <v>2155</v>
      </c>
      <c r="KD7" s="231"/>
      <c r="KE7" s="231"/>
      <c r="KF7" s="231" t="s">
        <v>2150</v>
      </c>
      <c r="KG7" s="231" t="s">
        <v>2156</v>
      </c>
      <c r="KH7" s="231" t="s">
        <v>2157</v>
      </c>
      <c r="KI7" s="231"/>
    </row>
    <row r="8" spans="1:295" ht="27" customHeight="1" x14ac:dyDescent="0.3">
      <c r="A8" s="159" t="s">
        <v>68</v>
      </c>
      <c r="B8" s="159" t="s">
        <v>595</v>
      </c>
      <c r="C8" s="160" t="s">
        <v>404</v>
      </c>
      <c r="D8" s="160" t="s">
        <v>2158</v>
      </c>
      <c r="E8" s="160" t="s">
        <v>2159</v>
      </c>
      <c r="F8" s="160" t="s">
        <v>2160</v>
      </c>
      <c r="G8" s="160" t="s">
        <v>2161</v>
      </c>
      <c r="H8" s="160" t="s">
        <v>467</v>
      </c>
      <c r="I8" s="160" t="s">
        <v>2162</v>
      </c>
      <c r="J8" s="160" t="s">
        <v>2163</v>
      </c>
      <c r="K8" s="160" t="s">
        <v>2164</v>
      </c>
      <c r="L8" s="160" t="s">
        <v>2165</v>
      </c>
      <c r="M8" s="160" t="s">
        <v>415</v>
      </c>
      <c r="N8" s="160" t="s">
        <v>2166</v>
      </c>
      <c r="O8" s="161" t="s">
        <v>2167</v>
      </c>
      <c r="P8" s="160" t="s">
        <v>2168</v>
      </c>
      <c r="Q8" s="160" t="s">
        <v>2169</v>
      </c>
      <c r="R8" s="160" t="s">
        <v>2168</v>
      </c>
      <c r="S8" s="160" t="s">
        <v>2170</v>
      </c>
      <c r="T8" s="160" t="s">
        <v>2163</v>
      </c>
      <c r="U8" s="160" t="s">
        <v>2171</v>
      </c>
      <c r="V8" s="160" t="s">
        <v>2172</v>
      </c>
      <c r="W8" s="160" t="s">
        <v>2173</v>
      </c>
      <c r="X8" s="160" t="s">
        <v>2174</v>
      </c>
      <c r="Y8" s="160" t="s">
        <v>2175</v>
      </c>
      <c r="Z8" s="160" t="s">
        <v>2176</v>
      </c>
      <c r="AA8" s="160" t="s">
        <v>2177</v>
      </c>
      <c r="AB8" s="160" t="s">
        <v>2178</v>
      </c>
      <c r="AC8" s="160" t="s">
        <v>2179</v>
      </c>
      <c r="AD8" s="160" t="s">
        <v>2180</v>
      </c>
      <c r="AE8" s="160" t="s">
        <v>2181</v>
      </c>
      <c r="AF8" s="160" t="s">
        <v>2166</v>
      </c>
      <c r="AG8" s="160" t="s">
        <v>2167</v>
      </c>
      <c r="AH8" s="160" t="s">
        <v>2182</v>
      </c>
      <c r="AI8" s="160" t="s">
        <v>2183</v>
      </c>
      <c r="AJ8" s="161" t="s">
        <v>2184</v>
      </c>
      <c r="AK8" s="161" t="s">
        <v>2185</v>
      </c>
      <c r="AL8" s="160" t="s">
        <v>2186</v>
      </c>
      <c r="AM8" s="160" t="s">
        <v>2184</v>
      </c>
      <c r="AN8" s="160" t="s">
        <v>2185</v>
      </c>
      <c r="AO8" s="160" t="s">
        <v>2187</v>
      </c>
      <c r="AP8" s="160" t="s">
        <v>2188</v>
      </c>
      <c r="AQ8" s="160" t="s">
        <v>2189</v>
      </c>
      <c r="AR8" s="160" t="s">
        <v>2190</v>
      </c>
      <c r="AS8" s="160" t="s">
        <v>2191</v>
      </c>
      <c r="AT8" s="161" t="s">
        <v>2192</v>
      </c>
      <c r="AU8" s="161" t="s">
        <v>2193</v>
      </c>
      <c r="AV8" s="160" t="s">
        <v>2194</v>
      </c>
      <c r="AW8" s="160" t="s">
        <v>2195</v>
      </c>
      <c r="AX8" s="160" t="s">
        <v>2196</v>
      </c>
      <c r="AY8" s="160" t="s">
        <v>2197</v>
      </c>
      <c r="AZ8" s="160" t="s">
        <v>2198</v>
      </c>
      <c r="BA8" s="160" t="s">
        <v>2199</v>
      </c>
      <c r="BB8" s="161" t="s">
        <v>2200</v>
      </c>
      <c r="BC8" s="160" t="s">
        <v>349</v>
      </c>
      <c r="BD8" s="160" t="s">
        <v>2201</v>
      </c>
      <c r="BE8" s="160" t="s">
        <v>2202</v>
      </c>
      <c r="BF8" s="160" t="s">
        <v>2192</v>
      </c>
      <c r="BG8" s="160" t="s">
        <v>2193</v>
      </c>
      <c r="BH8" s="160" t="s">
        <v>2203</v>
      </c>
      <c r="BI8" s="160" t="s">
        <v>2204</v>
      </c>
      <c r="BJ8" s="160" t="s">
        <v>2205</v>
      </c>
      <c r="BK8" s="160" t="s">
        <v>2206</v>
      </c>
      <c r="BL8" s="160" t="s">
        <v>2207</v>
      </c>
      <c r="BM8" s="160" t="s">
        <v>2208</v>
      </c>
      <c r="BN8" s="160" t="s">
        <v>2200</v>
      </c>
      <c r="BO8" s="160" t="s">
        <v>546</v>
      </c>
      <c r="BP8" s="160" t="s">
        <v>2209</v>
      </c>
      <c r="BQ8" s="160" t="s">
        <v>2210</v>
      </c>
      <c r="BR8" s="160" t="s">
        <v>2211</v>
      </c>
      <c r="BS8" s="160" t="s">
        <v>2212</v>
      </c>
      <c r="BT8" s="160" t="s">
        <v>2213</v>
      </c>
      <c r="BU8" s="160" t="s">
        <v>2213</v>
      </c>
      <c r="BV8" s="160" t="s">
        <v>2214</v>
      </c>
      <c r="BW8" s="160" t="s">
        <v>2215</v>
      </c>
      <c r="BX8" s="160" t="s">
        <v>2216</v>
      </c>
      <c r="BY8" s="160" t="s">
        <v>2217</v>
      </c>
      <c r="BZ8" s="160" t="s">
        <v>2218</v>
      </c>
      <c r="CA8" s="160" t="s">
        <v>2219</v>
      </c>
      <c r="CB8" s="160" t="s">
        <v>2220</v>
      </c>
      <c r="CC8" s="160" t="s">
        <v>2221</v>
      </c>
      <c r="CD8" s="160" t="s">
        <v>2222</v>
      </c>
      <c r="CE8" s="160" t="s">
        <v>2223</v>
      </c>
      <c r="CF8" s="160" t="s">
        <v>2224</v>
      </c>
      <c r="CG8" s="160" t="s">
        <v>2225</v>
      </c>
      <c r="CH8" s="160" t="s">
        <v>2226</v>
      </c>
      <c r="CI8" s="160" t="s">
        <v>2227</v>
      </c>
      <c r="CJ8" s="160" t="s">
        <v>2228</v>
      </c>
      <c r="CK8" s="160" t="s">
        <v>2229</v>
      </c>
      <c r="CL8" s="160" t="s">
        <v>2230</v>
      </c>
      <c r="CM8" s="160" t="s">
        <v>2231</v>
      </c>
      <c r="CN8" s="160" t="s">
        <v>2232</v>
      </c>
      <c r="CO8" s="160" t="s">
        <v>2233</v>
      </c>
      <c r="CP8" s="160" t="s">
        <v>2234</v>
      </c>
      <c r="CQ8" s="160" t="s">
        <v>2235</v>
      </c>
      <c r="CR8" s="160" t="s">
        <v>2236</v>
      </c>
      <c r="CS8" s="160" t="s">
        <v>2237</v>
      </c>
      <c r="CT8" s="160" t="s">
        <v>2238</v>
      </c>
      <c r="CU8" s="160" t="s">
        <v>2239</v>
      </c>
      <c r="CV8" s="160" t="s">
        <v>2240</v>
      </c>
      <c r="CW8" s="160" t="s">
        <v>2241</v>
      </c>
      <c r="CX8" s="160" t="s">
        <v>2242</v>
      </c>
      <c r="CY8" s="160" t="s">
        <v>2243</v>
      </c>
      <c r="CZ8" s="160" t="s">
        <v>2244</v>
      </c>
      <c r="DA8" s="160" t="s">
        <v>2245</v>
      </c>
      <c r="DB8" s="160" t="s">
        <v>2246</v>
      </c>
      <c r="DC8" s="160" t="s">
        <v>2247</v>
      </c>
      <c r="DD8" s="160" t="s">
        <v>2226</v>
      </c>
      <c r="DE8" s="160" t="s">
        <v>2227</v>
      </c>
      <c r="DF8" s="160" t="s">
        <v>2248</v>
      </c>
      <c r="DG8" s="160" t="s">
        <v>2249</v>
      </c>
      <c r="DH8" s="160" t="s">
        <v>2250</v>
      </c>
      <c r="DI8" s="160" t="s">
        <v>2251</v>
      </c>
      <c r="DJ8" s="160" t="s">
        <v>51</v>
      </c>
      <c r="DK8" s="160" t="s">
        <v>2252</v>
      </c>
      <c r="DL8" s="160" t="s">
        <v>2243</v>
      </c>
      <c r="DM8" s="160" t="s">
        <v>2244</v>
      </c>
      <c r="DN8" s="160" t="s">
        <v>2245</v>
      </c>
      <c r="DO8" s="160" t="s">
        <v>2253</v>
      </c>
      <c r="DP8" s="160" t="s">
        <v>2254</v>
      </c>
      <c r="DQ8" s="160" t="s">
        <v>2255</v>
      </c>
      <c r="DR8" s="160" t="s">
        <v>2256</v>
      </c>
      <c r="DS8" s="160" t="s">
        <v>2257</v>
      </c>
      <c r="DT8" s="160" t="s">
        <v>2258</v>
      </c>
      <c r="DU8" s="160" t="s">
        <v>2242</v>
      </c>
      <c r="DV8" s="160" t="s">
        <v>2243</v>
      </c>
      <c r="DW8" s="160" t="s">
        <v>2248</v>
      </c>
      <c r="DX8" s="160" t="s">
        <v>2256</v>
      </c>
      <c r="DY8" s="160" t="s">
        <v>2259</v>
      </c>
      <c r="DZ8" s="160" t="s">
        <v>2260</v>
      </c>
      <c r="EA8" s="160" t="s">
        <v>2261</v>
      </c>
      <c r="EB8" s="160" t="s">
        <v>2262</v>
      </c>
      <c r="EC8" s="160" t="s">
        <v>2263</v>
      </c>
      <c r="ED8" s="160" t="s">
        <v>2264</v>
      </c>
      <c r="EE8" s="160" t="s">
        <v>2265</v>
      </c>
      <c r="EF8" s="160" t="s">
        <v>2266</v>
      </c>
      <c r="EG8" s="160" t="s">
        <v>2201</v>
      </c>
      <c r="EH8" s="160" t="s">
        <v>2210</v>
      </c>
      <c r="EI8" s="160" t="s">
        <v>197</v>
      </c>
      <c r="EJ8" s="160" t="s">
        <v>2267</v>
      </c>
      <c r="EK8" s="160" t="s">
        <v>2268</v>
      </c>
      <c r="EL8" s="160" t="s">
        <v>2269</v>
      </c>
      <c r="EM8" s="160" t="s">
        <v>2270</v>
      </c>
      <c r="EN8" s="160" t="s">
        <v>2271</v>
      </c>
      <c r="EO8" s="160" t="s">
        <v>2272</v>
      </c>
      <c r="EP8" s="160" t="s">
        <v>2273</v>
      </c>
      <c r="EQ8" s="160" t="s">
        <v>2274</v>
      </c>
      <c r="ER8" s="160" t="s">
        <v>2275</v>
      </c>
      <c r="ES8" s="160" t="s">
        <v>2276</v>
      </c>
      <c r="ET8" s="160" t="s">
        <v>2277</v>
      </c>
      <c r="EU8" s="160" t="s">
        <v>2278</v>
      </c>
      <c r="EV8" s="160" t="s">
        <v>2279</v>
      </c>
      <c r="EW8" s="160" t="s">
        <v>2280</v>
      </c>
      <c r="EX8" s="160" t="s">
        <v>2281</v>
      </c>
      <c r="EY8" s="160" t="s">
        <v>458</v>
      </c>
      <c r="EZ8" s="160" t="s">
        <v>2282</v>
      </c>
      <c r="FA8" s="160" t="s">
        <v>2283</v>
      </c>
      <c r="FB8" s="160" t="s">
        <v>2266</v>
      </c>
      <c r="FC8" s="160" t="s">
        <v>2270</v>
      </c>
      <c r="FD8" s="160" t="s">
        <v>2284</v>
      </c>
      <c r="FE8" s="160" t="s">
        <v>2285</v>
      </c>
      <c r="FF8" s="160" t="s">
        <v>2286</v>
      </c>
      <c r="FG8" s="160" t="s">
        <v>2287</v>
      </c>
      <c r="FH8" s="160" t="s">
        <v>2288</v>
      </c>
      <c r="FI8" s="160" t="s">
        <v>2289</v>
      </c>
      <c r="FJ8" s="160" t="s">
        <v>2219</v>
      </c>
      <c r="FK8" s="160" t="s">
        <v>2220</v>
      </c>
      <c r="FL8" s="160" t="s">
        <v>2290</v>
      </c>
      <c r="FM8" s="160" t="s">
        <v>2259</v>
      </c>
      <c r="FN8" s="160" t="s">
        <v>2260</v>
      </c>
      <c r="FO8" s="160" t="s">
        <v>2291</v>
      </c>
      <c r="FP8" s="160" t="s">
        <v>2292</v>
      </c>
      <c r="FQ8" s="161" t="s">
        <v>2293</v>
      </c>
      <c r="FR8" s="160" t="s">
        <v>2294</v>
      </c>
      <c r="FS8" s="160" t="s">
        <v>2295</v>
      </c>
      <c r="FT8" s="160" t="s">
        <v>2296</v>
      </c>
      <c r="FU8" s="160" t="s">
        <v>2297</v>
      </c>
      <c r="FV8" s="160" t="s">
        <v>2298</v>
      </c>
      <c r="FW8" s="160" t="s">
        <v>2299</v>
      </c>
      <c r="FX8" s="160" t="s">
        <v>2300</v>
      </c>
      <c r="FY8" s="160" t="s">
        <v>2301</v>
      </c>
      <c r="FZ8" s="160" t="s">
        <v>2302</v>
      </c>
      <c r="GA8" s="160" t="s">
        <v>2267</v>
      </c>
      <c r="GB8" s="161" t="s">
        <v>2303</v>
      </c>
      <c r="GC8" s="160" t="s">
        <v>2292</v>
      </c>
      <c r="GD8" s="160" t="s">
        <v>2291</v>
      </c>
      <c r="GE8" s="160" t="s">
        <v>2304</v>
      </c>
      <c r="GF8" s="161" t="s">
        <v>2305</v>
      </c>
      <c r="GG8" s="160" t="s">
        <v>2306</v>
      </c>
      <c r="GH8" s="160" t="s">
        <v>2307</v>
      </c>
      <c r="GI8" s="160" t="s">
        <v>2242</v>
      </c>
      <c r="GJ8" s="160" t="s">
        <v>2308</v>
      </c>
      <c r="GK8" s="160" t="s">
        <v>2309</v>
      </c>
      <c r="GL8" s="160" t="s">
        <v>2310</v>
      </c>
      <c r="GM8" s="160" t="s">
        <v>2311</v>
      </c>
      <c r="GN8" s="160" t="s">
        <v>2312</v>
      </c>
      <c r="GO8" s="160" t="s">
        <v>2313</v>
      </c>
      <c r="GP8" s="160" t="s">
        <v>2314</v>
      </c>
      <c r="GQ8" s="161" t="s">
        <v>2313</v>
      </c>
      <c r="GR8" s="160" t="s">
        <v>2315</v>
      </c>
      <c r="GS8" s="160" t="s">
        <v>356</v>
      </c>
      <c r="GT8" s="160" t="s">
        <v>2316</v>
      </c>
      <c r="GU8" s="160" t="s">
        <v>2317</v>
      </c>
      <c r="GV8" s="160" t="s">
        <v>2318</v>
      </c>
      <c r="GW8" s="160" t="s">
        <v>2319</v>
      </c>
      <c r="GX8" s="160" t="s">
        <v>2320</v>
      </c>
      <c r="GY8" s="160" t="s">
        <v>2321</v>
      </c>
      <c r="GZ8" s="160" t="s">
        <v>2322</v>
      </c>
      <c r="HA8" s="160" t="s">
        <v>2323</v>
      </c>
      <c r="HB8" s="161" t="s">
        <v>2324</v>
      </c>
      <c r="HC8" s="161" t="s">
        <v>2325</v>
      </c>
      <c r="HD8" s="160" t="s">
        <v>2326</v>
      </c>
      <c r="HE8" s="160" t="s">
        <v>2326</v>
      </c>
      <c r="HF8" s="160" t="s">
        <v>554</v>
      </c>
      <c r="HG8" s="160" t="s">
        <v>554</v>
      </c>
      <c r="HH8" s="160" t="s">
        <v>2327</v>
      </c>
      <c r="HI8" s="161" t="s">
        <v>2324</v>
      </c>
      <c r="HJ8" s="161" t="s">
        <v>2325</v>
      </c>
      <c r="HK8" s="160" t="s">
        <v>2328</v>
      </c>
      <c r="HL8" s="160" t="s">
        <v>2329</v>
      </c>
      <c r="HM8" s="160" t="s">
        <v>2330</v>
      </c>
      <c r="HN8" s="160" t="s">
        <v>2331</v>
      </c>
      <c r="HO8" s="160" t="s">
        <v>2332</v>
      </c>
      <c r="HP8" s="160" t="s">
        <v>2333</v>
      </c>
      <c r="HQ8" s="160" t="s">
        <v>2334</v>
      </c>
      <c r="HR8" s="160" t="s">
        <v>2335</v>
      </c>
      <c r="HS8" s="160" t="s">
        <v>2336</v>
      </c>
      <c r="HT8" s="160" t="s">
        <v>2337</v>
      </c>
      <c r="HU8" s="160" t="s">
        <v>2338</v>
      </c>
      <c r="HV8" s="160" t="s">
        <v>2339</v>
      </c>
      <c r="HW8" s="160" t="s">
        <v>2340</v>
      </c>
      <c r="HX8" s="160" t="s">
        <v>2341</v>
      </c>
      <c r="HY8" s="160" t="s">
        <v>2342</v>
      </c>
      <c r="HZ8" s="160" t="s">
        <v>2343</v>
      </c>
      <c r="IA8" s="160" t="s">
        <v>2344</v>
      </c>
      <c r="IB8" s="160" t="s">
        <v>2345</v>
      </c>
      <c r="IC8" s="160" t="s">
        <v>2346</v>
      </c>
      <c r="ID8" s="160" t="s">
        <v>2347</v>
      </c>
      <c r="IE8" s="160" t="s">
        <v>2348</v>
      </c>
      <c r="IF8" s="160" t="s">
        <v>2334</v>
      </c>
      <c r="IG8" s="160" t="s">
        <v>2335</v>
      </c>
      <c r="IH8" s="160" t="s">
        <v>2349</v>
      </c>
      <c r="II8" s="160" t="s">
        <v>2350</v>
      </c>
      <c r="IJ8" s="160" t="s">
        <v>2327</v>
      </c>
      <c r="IK8" s="160" t="s">
        <v>197</v>
      </c>
      <c r="IL8" s="161" t="s">
        <v>570</v>
      </c>
      <c r="IM8" s="161" t="s">
        <v>213</v>
      </c>
      <c r="IN8" s="160" t="s">
        <v>2351</v>
      </c>
      <c r="IO8" s="160" t="s">
        <v>213</v>
      </c>
      <c r="IP8" s="160" t="s">
        <v>2352</v>
      </c>
      <c r="IQ8" s="160" t="s">
        <v>2353</v>
      </c>
      <c r="IR8" s="160" t="s">
        <v>2354</v>
      </c>
      <c r="IS8" s="161" t="s">
        <v>2352</v>
      </c>
      <c r="IT8" s="160" t="s">
        <v>2355</v>
      </c>
      <c r="IU8" s="160" t="s">
        <v>2356</v>
      </c>
      <c r="IV8" s="160" t="s">
        <v>2353</v>
      </c>
      <c r="IW8" s="161" t="s">
        <v>570</v>
      </c>
      <c r="IX8" s="160" t="s">
        <v>2354</v>
      </c>
      <c r="IY8" s="160" t="s">
        <v>578</v>
      </c>
      <c r="IZ8" s="160" t="s">
        <v>578</v>
      </c>
      <c r="JA8" s="160" t="s">
        <v>2357</v>
      </c>
      <c r="JB8" s="160" t="s">
        <v>2358</v>
      </c>
      <c r="JC8" s="160" t="s">
        <v>2359</v>
      </c>
      <c r="JD8" s="160" t="s">
        <v>2360</v>
      </c>
      <c r="JE8" s="160" t="s">
        <v>2361</v>
      </c>
      <c r="JF8" s="160" t="s">
        <v>2359</v>
      </c>
      <c r="JG8" s="160" t="s">
        <v>2362</v>
      </c>
      <c r="JH8" s="160" t="s">
        <v>2363</v>
      </c>
      <c r="JI8" s="160" t="s">
        <v>2362</v>
      </c>
      <c r="JJ8" s="160" t="s">
        <v>2364</v>
      </c>
      <c r="JK8" s="160" t="s">
        <v>2365</v>
      </c>
      <c r="JL8" s="160" t="s">
        <v>2366</v>
      </c>
      <c r="JM8" s="160" t="s">
        <v>2367</v>
      </c>
      <c r="JN8" s="160" t="s">
        <v>2368</v>
      </c>
      <c r="JO8" s="160" t="s">
        <v>2369</v>
      </c>
      <c r="JP8" s="160" t="s">
        <v>2370</v>
      </c>
      <c r="JQ8" s="160" t="s">
        <v>2371</v>
      </c>
      <c r="JR8" s="160" t="s">
        <v>2372</v>
      </c>
      <c r="JS8" s="160" t="s">
        <v>2373</v>
      </c>
      <c r="JT8" s="160" t="s">
        <v>2374</v>
      </c>
      <c r="JU8" s="160" t="s">
        <v>2348</v>
      </c>
      <c r="JV8" s="160" t="s">
        <v>2375</v>
      </c>
      <c r="JW8" s="160" t="s">
        <v>2376</v>
      </c>
      <c r="JX8" s="160" t="s">
        <v>2377</v>
      </c>
      <c r="JY8" s="160" t="s">
        <v>2378</v>
      </c>
      <c r="JZ8" s="160" t="s">
        <v>2379</v>
      </c>
      <c r="KA8" s="160" t="s">
        <v>2328</v>
      </c>
      <c r="KB8" s="160" t="s">
        <v>2380</v>
      </c>
      <c r="KC8" s="160" t="s">
        <v>2379</v>
      </c>
      <c r="KD8" s="160" t="s">
        <v>2329</v>
      </c>
      <c r="KE8" s="160" t="s">
        <v>2381</v>
      </c>
      <c r="KF8" s="160" t="s">
        <v>2382</v>
      </c>
      <c r="KG8" s="160" t="s">
        <v>2382</v>
      </c>
      <c r="KH8" s="160" t="s">
        <v>2383</v>
      </c>
      <c r="KI8" s="160" t="s">
        <v>2212</v>
      </c>
    </row>
    <row r="9" spans="1:295" ht="18" customHeight="1" x14ac:dyDescent="0.3">
      <c r="A9" s="162" t="s">
        <v>72</v>
      </c>
      <c r="B9" s="162" t="s">
        <v>821</v>
      </c>
      <c r="C9" s="163">
        <v>0</v>
      </c>
      <c r="D9" s="163">
        <v>14.5177</v>
      </c>
      <c r="E9" s="163">
        <v>-21.202000000000002</v>
      </c>
      <c r="F9" s="163">
        <v>-38.2333</v>
      </c>
      <c r="G9" s="163">
        <v>14.6143</v>
      </c>
      <c r="H9" s="164"/>
      <c r="I9" s="163">
        <v>47.172199999999997</v>
      </c>
      <c r="J9" s="163">
        <v>-70.774699999999996</v>
      </c>
      <c r="K9" s="163">
        <v>45.205100000000002</v>
      </c>
      <c r="L9" s="163">
        <v>22.985299999999999</v>
      </c>
      <c r="M9" s="164"/>
      <c r="N9" s="163">
        <v>15.54</v>
      </c>
      <c r="O9" s="163">
        <v>-36.645000000000003</v>
      </c>
      <c r="P9" s="163">
        <v>33</v>
      </c>
      <c r="Q9" s="164"/>
      <c r="R9" s="163">
        <v>-33</v>
      </c>
      <c r="S9" s="163">
        <v>13.8947</v>
      </c>
      <c r="T9" s="163">
        <v>39.729799999999997</v>
      </c>
      <c r="U9" s="163">
        <v>8.2837999999999994</v>
      </c>
      <c r="V9" s="163">
        <v>8.4038000000000004</v>
      </c>
      <c r="W9" s="163">
        <v>13.883800000000001</v>
      </c>
      <c r="X9" s="163">
        <v>10.147399999999999</v>
      </c>
      <c r="Y9" s="163">
        <v>6.2953000000000001</v>
      </c>
      <c r="Z9" s="163">
        <v>8.3508999999999993</v>
      </c>
      <c r="AA9" s="164"/>
      <c r="AB9" s="164"/>
      <c r="AC9" s="163">
        <v>-45.28</v>
      </c>
      <c r="AD9" s="163">
        <v>-45.15</v>
      </c>
      <c r="AE9" s="164"/>
      <c r="AF9" s="163">
        <v>-15.54</v>
      </c>
      <c r="AG9" s="163">
        <v>35.200000000000003</v>
      </c>
      <c r="AH9" s="163">
        <v>6.6319999999999997</v>
      </c>
      <c r="AI9" s="163">
        <v>0.17</v>
      </c>
      <c r="AJ9" s="165">
        <v>-37.53</v>
      </c>
      <c r="AK9" s="163">
        <v>-36.89</v>
      </c>
      <c r="AL9" s="163">
        <v>-55.22</v>
      </c>
      <c r="AM9" s="163">
        <v>37.53</v>
      </c>
      <c r="AN9" s="163">
        <v>37.79</v>
      </c>
      <c r="AO9" s="163">
        <v>15.057399999999999</v>
      </c>
      <c r="AP9" s="163">
        <v>2.9762</v>
      </c>
      <c r="AQ9" s="163">
        <v>58.377600000000001</v>
      </c>
      <c r="AR9" s="163">
        <v>60.633400000000002</v>
      </c>
      <c r="AS9" s="163">
        <v>27.5366</v>
      </c>
      <c r="AT9" s="163">
        <v>-37.106699999999996</v>
      </c>
      <c r="AU9" s="163">
        <v>-37.586100000000002</v>
      </c>
      <c r="AV9" s="163">
        <v>32.713999999999999</v>
      </c>
      <c r="AW9" s="163">
        <v>33.183300000000003</v>
      </c>
      <c r="AX9" s="164"/>
      <c r="AY9" s="163">
        <v>71.266300000000001</v>
      </c>
      <c r="AZ9" s="163">
        <v>25.958600000000001</v>
      </c>
      <c r="BA9" s="163">
        <v>25.759899999999998</v>
      </c>
      <c r="BB9" s="163">
        <v>-420.12740000000002</v>
      </c>
      <c r="BC9" s="163">
        <v>-6.1073000000000004</v>
      </c>
      <c r="BD9" s="163">
        <v>-10.4</v>
      </c>
      <c r="BE9" s="163">
        <v>-10.4</v>
      </c>
      <c r="BF9" s="163">
        <v>46.029400000000003</v>
      </c>
      <c r="BG9" s="163">
        <v>44.572699999999998</v>
      </c>
      <c r="BH9" s="163">
        <v>-4.6821000000000002</v>
      </c>
      <c r="BI9" s="164"/>
      <c r="BJ9" s="163">
        <v>-57.887</v>
      </c>
      <c r="BK9" s="163">
        <v>5.3121</v>
      </c>
      <c r="BL9" s="163">
        <v>0</v>
      </c>
      <c r="BM9" s="163">
        <v>3.7875999999999999</v>
      </c>
      <c r="BN9" s="163">
        <v>471.35820000000001</v>
      </c>
      <c r="BO9" s="163">
        <v>109.9276</v>
      </c>
      <c r="BP9" s="163">
        <v>110.50749999999999</v>
      </c>
      <c r="BQ9" s="163">
        <v>-517.02089999999998</v>
      </c>
      <c r="BR9" s="163">
        <v>424.02050000000003</v>
      </c>
      <c r="BS9" s="164"/>
      <c r="BT9" s="163">
        <v>-80.997600000000006</v>
      </c>
      <c r="BU9" s="163">
        <v>84.418800000000005</v>
      </c>
      <c r="BV9" s="163">
        <v>81.143699999999995</v>
      </c>
      <c r="BW9" s="163">
        <v>26.45</v>
      </c>
      <c r="BX9" s="163">
        <v>25.67</v>
      </c>
      <c r="BY9" s="163">
        <v>55.86</v>
      </c>
      <c r="BZ9" s="163">
        <v>69.69</v>
      </c>
      <c r="CA9" s="163">
        <v>-5.3540999999999999</v>
      </c>
      <c r="CB9" s="163">
        <v>-5.0861999999999998</v>
      </c>
      <c r="CC9" s="163">
        <v>55.907299999999999</v>
      </c>
      <c r="CD9" s="163">
        <v>56.851799999999997</v>
      </c>
      <c r="CE9" s="163">
        <v>-4.2439999999999998</v>
      </c>
      <c r="CF9" s="163">
        <v>-93.787099999999995</v>
      </c>
      <c r="CG9" s="163">
        <v>-93.030299999999997</v>
      </c>
      <c r="CH9" s="163">
        <v>11.447900000000001</v>
      </c>
      <c r="CI9" s="164"/>
      <c r="CJ9" s="164"/>
      <c r="CK9" s="164"/>
      <c r="CL9" s="163">
        <v>109.9</v>
      </c>
      <c r="CM9" s="163">
        <v>99</v>
      </c>
      <c r="CN9" s="163">
        <v>-15.45</v>
      </c>
      <c r="CO9" s="163">
        <v>64.164299999999997</v>
      </c>
      <c r="CP9" s="163">
        <v>62.909199999999998</v>
      </c>
      <c r="CQ9" s="163">
        <v>62.67</v>
      </c>
      <c r="CR9" s="163">
        <v>-24.624700000000001</v>
      </c>
      <c r="CS9" s="163">
        <v>-24.6327</v>
      </c>
      <c r="CT9" s="163">
        <v>47.975099999999998</v>
      </c>
      <c r="CU9" s="163">
        <v>-67.094099999999997</v>
      </c>
      <c r="CV9" s="163">
        <v>54.206099999999999</v>
      </c>
      <c r="CW9" s="163">
        <v>13.1671</v>
      </c>
      <c r="CX9" s="163">
        <v>56.3</v>
      </c>
      <c r="CY9" s="163">
        <v>30.44</v>
      </c>
      <c r="CZ9" s="163">
        <v>47.819800000000001</v>
      </c>
      <c r="DA9" s="163">
        <v>45.414700000000003</v>
      </c>
      <c r="DB9" s="163">
        <v>-27.46</v>
      </c>
      <c r="DC9" s="163">
        <v>-7.3266999999999998</v>
      </c>
      <c r="DD9" s="164"/>
      <c r="DE9" s="164"/>
      <c r="DF9" s="163">
        <v>-125.6949</v>
      </c>
      <c r="DG9" s="163">
        <v>-11.498900000000001</v>
      </c>
      <c r="DH9" s="163">
        <v>-16.983699999999999</v>
      </c>
      <c r="DI9" s="163">
        <v>-79.900000000000006</v>
      </c>
      <c r="DJ9" s="163">
        <v>-80.2</v>
      </c>
      <c r="DK9" s="163">
        <v>22.019300000000001</v>
      </c>
      <c r="DL9" s="163">
        <v>40.145899999999997</v>
      </c>
      <c r="DM9" s="163">
        <v>51.206099999999999</v>
      </c>
      <c r="DN9" s="163">
        <v>56.854199999999999</v>
      </c>
      <c r="DO9" s="163">
        <v>39.729999999999997</v>
      </c>
      <c r="DP9" s="163">
        <v>-7.61</v>
      </c>
      <c r="DQ9" s="163">
        <v>58.435000000000002</v>
      </c>
      <c r="DR9" s="163">
        <v>124.5471</v>
      </c>
      <c r="DS9" s="163">
        <v>-18</v>
      </c>
      <c r="DT9" s="163">
        <v>-18.079999999999998</v>
      </c>
      <c r="DU9" s="163">
        <v>82.01</v>
      </c>
      <c r="DV9" s="163">
        <v>40.18</v>
      </c>
      <c r="DW9" s="163">
        <v>124.5273</v>
      </c>
      <c r="DX9" s="163">
        <v>124.3091</v>
      </c>
      <c r="DY9" s="163">
        <v>28.2835</v>
      </c>
      <c r="DZ9" s="163">
        <v>27.645499999999998</v>
      </c>
      <c r="EA9" s="163">
        <v>214.73400000000001</v>
      </c>
      <c r="EB9" s="163">
        <v>174.79679999999999</v>
      </c>
      <c r="EC9" s="163">
        <v>167.02529999999999</v>
      </c>
      <c r="ED9" s="163">
        <v>170.33</v>
      </c>
      <c r="EE9" s="163">
        <v>84.451499999999996</v>
      </c>
      <c r="EF9" s="163">
        <v>71.022400000000005</v>
      </c>
      <c r="EG9" s="163">
        <v>-26.645</v>
      </c>
      <c r="EH9" s="163">
        <v>530.21780000000001</v>
      </c>
      <c r="EI9" s="163">
        <v>374.3759</v>
      </c>
      <c r="EJ9" s="164"/>
      <c r="EK9" s="163">
        <v>-34.889299999999999</v>
      </c>
      <c r="EL9" s="163">
        <v>-33.063000000000002</v>
      </c>
      <c r="EM9" s="163">
        <v>0</v>
      </c>
      <c r="EN9" s="163">
        <v>5.5145</v>
      </c>
      <c r="EO9" s="163">
        <v>4.7310999999999996</v>
      </c>
      <c r="EP9" s="163">
        <v>55.344000000000001</v>
      </c>
      <c r="EQ9" s="163">
        <v>-28.123200000000001</v>
      </c>
      <c r="ER9" s="163">
        <v>-28.809200000000001</v>
      </c>
      <c r="ES9" s="163">
        <v>-33.923499999999997</v>
      </c>
      <c r="ET9" s="163">
        <v>18.38</v>
      </c>
      <c r="EU9" s="163">
        <v>-6.57</v>
      </c>
      <c r="EV9" s="163">
        <v>1</v>
      </c>
      <c r="EW9" s="163">
        <v>14.003500000000001</v>
      </c>
      <c r="EX9" s="163">
        <v>-48.526000000000003</v>
      </c>
      <c r="EY9" s="163">
        <v>-36.888800000000003</v>
      </c>
      <c r="EZ9" s="163">
        <v>-36.363799999999998</v>
      </c>
      <c r="FA9" s="163">
        <v>10.819800000000001</v>
      </c>
      <c r="FB9" s="163">
        <v>-66.9191</v>
      </c>
      <c r="FC9" s="163">
        <v>37.072299999999998</v>
      </c>
      <c r="FD9" s="163">
        <v>21.598800000000001</v>
      </c>
      <c r="FE9" s="164"/>
      <c r="FF9" s="163">
        <v>21.580500000000001</v>
      </c>
      <c r="FG9" s="163">
        <v>42.880200000000002</v>
      </c>
      <c r="FH9" s="163">
        <v>42.397599999999997</v>
      </c>
      <c r="FI9" s="163">
        <v>40.933300000000003</v>
      </c>
      <c r="FJ9" s="163">
        <v>4.0189000000000004</v>
      </c>
      <c r="FK9" s="163">
        <v>4.3539000000000003</v>
      </c>
      <c r="FL9" s="163">
        <v>43.203699999999998</v>
      </c>
      <c r="FM9" s="163">
        <v>-26.415400000000002</v>
      </c>
      <c r="FN9" s="163">
        <v>-25.9618</v>
      </c>
      <c r="FO9" s="163">
        <v>9.7734000000000005</v>
      </c>
      <c r="FP9" s="163">
        <v>14.608499999999999</v>
      </c>
      <c r="FQ9" s="163">
        <v>26.069099999999999</v>
      </c>
      <c r="FR9" s="163">
        <v>4.21</v>
      </c>
      <c r="FS9" s="163">
        <v>10.6746</v>
      </c>
      <c r="FT9" s="163">
        <v>0.89270000000000005</v>
      </c>
      <c r="FU9" s="163">
        <v>-6.34</v>
      </c>
      <c r="FV9" s="163">
        <v>18.88</v>
      </c>
      <c r="FW9" s="163">
        <v>24.803799999999999</v>
      </c>
      <c r="FX9" s="164"/>
      <c r="FY9" s="163">
        <v>-1.716</v>
      </c>
      <c r="FZ9" s="163">
        <v>4.4619999999999997</v>
      </c>
      <c r="GA9" s="164"/>
      <c r="GB9" s="163">
        <v>46.78</v>
      </c>
      <c r="GC9" s="163">
        <v>-16.120200000000001</v>
      </c>
      <c r="GD9" s="163">
        <v>-11.176600000000001</v>
      </c>
      <c r="GE9" s="163">
        <v>12.98</v>
      </c>
      <c r="GF9" s="163">
        <v>82.0411</v>
      </c>
      <c r="GG9" s="163">
        <v>23.5</v>
      </c>
      <c r="GH9" s="163">
        <v>-14.794600000000001</v>
      </c>
      <c r="GI9" s="163">
        <v>-2.2751000000000001</v>
      </c>
      <c r="GJ9" s="163">
        <v>-2.4965000000000002</v>
      </c>
      <c r="GK9" s="163">
        <v>1.7246999999999999</v>
      </c>
      <c r="GL9" s="164"/>
      <c r="GM9" s="164"/>
      <c r="GN9" s="163">
        <v>-13.839</v>
      </c>
      <c r="GO9" s="163">
        <v>-24.0427</v>
      </c>
      <c r="GP9" s="163">
        <v>16.9514</v>
      </c>
      <c r="GQ9" s="163">
        <v>24.954999999999998</v>
      </c>
      <c r="GR9" s="163">
        <v>54.254600000000003</v>
      </c>
      <c r="GS9" s="163">
        <v>53.193600000000004</v>
      </c>
      <c r="GT9" s="163">
        <v>-112.34650000000001</v>
      </c>
      <c r="GU9" s="163">
        <v>-18.751899999999999</v>
      </c>
      <c r="GV9" s="163">
        <v>28.862200000000001</v>
      </c>
      <c r="GW9" s="163">
        <v>-45.3551</v>
      </c>
      <c r="GX9" s="163">
        <v>11.908799999999999</v>
      </c>
      <c r="GY9" s="163">
        <v>6.2221000000000002</v>
      </c>
      <c r="GZ9" s="163">
        <v>5.8971999999999998</v>
      </c>
      <c r="HA9" s="163">
        <v>13.600199999999999</v>
      </c>
      <c r="HB9" s="163">
        <v>125.5671</v>
      </c>
      <c r="HC9" s="163">
        <v>126.7479</v>
      </c>
      <c r="HD9" s="163">
        <v>114</v>
      </c>
      <c r="HE9" s="163">
        <v>-112.42529999999999</v>
      </c>
      <c r="HF9" s="163">
        <v>-312.80459999999999</v>
      </c>
      <c r="HG9" s="163">
        <v>316.92520000000002</v>
      </c>
      <c r="HH9" s="163">
        <v>427.3449</v>
      </c>
      <c r="HI9" s="163">
        <v>-121.0014</v>
      </c>
      <c r="HJ9" s="163">
        <v>-120.2145</v>
      </c>
      <c r="HK9" s="163">
        <v>-62.3994</v>
      </c>
      <c r="HL9" s="163">
        <v>-55.302900000000001</v>
      </c>
      <c r="HM9" s="163">
        <v>80.954700000000003</v>
      </c>
      <c r="HN9" s="163">
        <v>79.094999999999999</v>
      </c>
      <c r="HO9" s="163">
        <v>-88.7988</v>
      </c>
      <c r="HP9" s="164"/>
      <c r="HQ9" s="163">
        <v>31.951499999999999</v>
      </c>
      <c r="HR9" s="163">
        <v>31.8965</v>
      </c>
      <c r="HS9" s="163">
        <v>-43.781100000000002</v>
      </c>
      <c r="HT9" s="163">
        <v>-43.208799999999997</v>
      </c>
      <c r="HU9" s="163">
        <v>98.19</v>
      </c>
      <c r="HV9" s="163">
        <v>97.82</v>
      </c>
      <c r="HW9" s="163">
        <v>19.2</v>
      </c>
      <c r="HX9" s="163">
        <v>19.5</v>
      </c>
      <c r="HY9" s="163">
        <v>22.0473</v>
      </c>
      <c r="HZ9" s="163">
        <v>31.36</v>
      </c>
      <c r="IA9" s="163">
        <v>-343.91989999999998</v>
      </c>
      <c r="IB9" s="163">
        <v>108.0754</v>
      </c>
      <c r="IC9" s="163">
        <v>107.8993</v>
      </c>
      <c r="ID9" s="163">
        <v>14.5</v>
      </c>
      <c r="IE9" s="163">
        <v>-36.5</v>
      </c>
      <c r="IF9" s="163">
        <v>-31</v>
      </c>
      <c r="IG9" s="163">
        <v>-30.9</v>
      </c>
      <c r="IH9" s="164"/>
      <c r="II9" s="164"/>
      <c r="IJ9" s="163">
        <v>-422.58089999999999</v>
      </c>
      <c r="IK9" s="163">
        <v>-342.8707</v>
      </c>
      <c r="IL9" s="163">
        <v>446.44119999999998</v>
      </c>
      <c r="IM9" s="163">
        <v>362.14699999999999</v>
      </c>
      <c r="IN9" s="164"/>
      <c r="IO9" s="163">
        <v>-356.47730000000001</v>
      </c>
      <c r="IP9" s="163">
        <v>356.68470000000002</v>
      </c>
      <c r="IQ9" s="163">
        <v>-152.2637</v>
      </c>
      <c r="IR9" s="163">
        <v>-216.77520000000001</v>
      </c>
      <c r="IS9" s="163">
        <v>-348.54669999999999</v>
      </c>
      <c r="IT9" s="163">
        <v>97.881900000000002</v>
      </c>
      <c r="IU9" s="163">
        <v>97.770099999999999</v>
      </c>
      <c r="IV9" s="163">
        <v>159.66579999999999</v>
      </c>
      <c r="IW9" s="163">
        <v>-434.82369999999997</v>
      </c>
      <c r="IX9" s="163">
        <v>225.15110000000001</v>
      </c>
      <c r="IY9" s="163">
        <v>-211.6123</v>
      </c>
      <c r="IZ9" s="163">
        <v>216.71809999999999</v>
      </c>
      <c r="JA9" s="163">
        <v>-10.202299999999999</v>
      </c>
      <c r="JB9" s="163">
        <v>25.829000000000001</v>
      </c>
      <c r="JC9" s="163">
        <v>12.72</v>
      </c>
      <c r="JD9" s="163">
        <v>8.3770000000000007</v>
      </c>
      <c r="JE9" s="163">
        <v>8.4499999999999993</v>
      </c>
      <c r="JF9" s="163">
        <v>-12.24</v>
      </c>
      <c r="JG9" s="163">
        <v>-9.1199999999999992</v>
      </c>
      <c r="JH9" s="164"/>
      <c r="JI9" s="163">
        <v>9.2881999999999998</v>
      </c>
      <c r="JJ9" s="163">
        <v>-26.893999999999998</v>
      </c>
      <c r="JK9" s="163">
        <v>-32.783999999999999</v>
      </c>
      <c r="JL9" s="163">
        <v>24.1</v>
      </c>
      <c r="JM9" s="163">
        <v>53.54</v>
      </c>
      <c r="JN9" s="163">
        <v>54.304000000000002</v>
      </c>
      <c r="JO9" s="164"/>
      <c r="JP9" s="164"/>
      <c r="JQ9" s="163">
        <v>52.778399999999998</v>
      </c>
      <c r="JR9" s="163">
        <v>51.799599999999998</v>
      </c>
      <c r="JS9" s="163">
        <v>53.128799999999998</v>
      </c>
      <c r="JT9" s="164"/>
      <c r="JU9" s="163">
        <v>38.4</v>
      </c>
      <c r="JV9" s="163">
        <v>-3.9426999999999999</v>
      </c>
      <c r="JW9" s="163">
        <v>6.25</v>
      </c>
      <c r="JX9" s="164"/>
      <c r="JY9" s="163">
        <v>-57.509700000000002</v>
      </c>
      <c r="JZ9" s="163">
        <v>81.427599999999998</v>
      </c>
      <c r="KA9" s="163">
        <v>63.270200000000003</v>
      </c>
      <c r="KB9" s="163">
        <v>-56.741900000000001</v>
      </c>
      <c r="KC9" s="163">
        <v>-80.460599999999999</v>
      </c>
      <c r="KD9" s="163">
        <v>54.183</v>
      </c>
      <c r="KE9" s="163">
        <v>25.982299999999999</v>
      </c>
      <c r="KF9" s="163">
        <v>-44.4</v>
      </c>
      <c r="KG9" s="163">
        <v>45.1</v>
      </c>
      <c r="KH9" s="163">
        <v>110.58410000000001</v>
      </c>
      <c r="KI9" s="163">
        <v>-0.95069999999999999</v>
      </c>
    </row>
    <row r="10" spans="1:295" ht="18" customHeight="1" x14ac:dyDescent="0.3">
      <c r="A10" s="162" t="s">
        <v>72</v>
      </c>
      <c r="B10" s="162" t="s">
        <v>822</v>
      </c>
      <c r="C10" s="166">
        <v>0</v>
      </c>
      <c r="D10" s="166">
        <v>14.338200000000001</v>
      </c>
      <c r="E10" s="166">
        <v>-21.3504</v>
      </c>
      <c r="F10" s="166">
        <v>-38.643700000000003</v>
      </c>
      <c r="G10" s="166">
        <v>14.311500000000001</v>
      </c>
      <c r="H10" s="167"/>
      <c r="I10" s="166">
        <v>46.405299999999997</v>
      </c>
      <c r="J10" s="166">
        <v>-67.752200000000002</v>
      </c>
      <c r="K10" s="166">
        <v>42.456000000000003</v>
      </c>
      <c r="L10" s="166">
        <v>21.485299999999999</v>
      </c>
      <c r="M10" s="167"/>
      <c r="N10" s="166">
        <v>17.760000000000002</v>
      </c>
      <c r="O10" s="166">
        <v>-36.140999999999998</v>
      </c>
      <c r="P10" s="166">
        <v>30.8</v>
      </c>
      <c r="Q10" s="166">
        <v>10.763999999999999</v>
      </c>
      <c r="R10" s="166">
        <v>-30.8</v>
      </c>
      <c r="S10" s="166">
        <v>13.678900000000001</v>
      </c>
      <c r="T10" s="166">
        <v>38.424399999999999</v>
      </c>
      <c r="U10" s="166">
        <v>8.3374000000000006</v>
      </c>
      <c r="V10" s="166">
        <v>8.5609999999999999</v>
      </c>
      <c r="W10" s="166">
        <v>13.836499999999999</v>
      </c>
      <c r="X10" s="166">
        <v>10.0722</v>
      </c>
      <c r="Y10" s="166">
        <v>6.0046999999999997</v>
      </c>
      <c r="Z10" s="166">
        <v>7.992</v>
      </c>
      <c r="AA10" s="167"/>
      <c r="AB10" s="167"/>
      <c r="AC10" s="166">
        <v>-43.73</v>
      </c>
      <c r="AD10" s="166">
        <v>-43.81</v>
      </c>
      <c r="AE10" s="167"/>
      <c r="AF10" s="166">
        <v>-17.760000000000002</v>
      </c>
      <c r="AG10" s="166">
        <v>35.200000000000003</v>
      </c>
      <c r="AH10" s="166">
        <v>6.1189999999999998</v>
      </c>
      <c r="AI10" s="166">
        <v>0.17</v>
      </c>
      <c r="AJ10" s="168">
        <v>-32.04</v>
      </c>
      <c r="AK10" s="166">
        <v>-31.77</v>
      </c>
      <c r="AL10" s="166">
        <v>-60.34</v>
      </c>
      <c r="AM10" s="166">
        <v>32.04</v>
      </c>
      <c r="AN10" s="166">
        <v>32.06</v>
      </c>
      <c r="AO10" s="166">
        <v>14.6167</v>
      </c>
      <c r="AP10" s="166">
        <v>3.0752999999999999</v>
      </c>
      <c r="AQ10" s="166">
        <v>55.978900000000003</v>
      </c>
      <c r="AR10" s="166">
        <v>57.697200000000002</v>
      </c>
      <c r="AS10" s="166">
        <v>26.310300000000002</v>
      </c>
      <c r="AT10" s="166">
        <v>-32.686</v>
      </c>
      <c r="AU10" s="166">
        <v>-33.444600000000001</v>
      </c>
      <c r="AV10" s="166">
        <v>8.0937999999999999</v>
      </c>
      <c r="AW10" s="166">
        <v>8.7640999999999991</v>
      </c>
      <c r="AX10" s="167"/>
      <c r="AY10" s="166">
        <v>73.409700000000001</v>
      </c>
      <c r="AZ10" s="166">
        <v>11.0318</v>
      </c>
      <c r="BA10" s="166">
        <v>10.289</v>
      </c>
      <c r="BB10" s="166">
        <v>-378.55450000000002</v>
      </c>
      <c r="BC10" s="166">
        <v>-1.0142</v>
      </c>
      <c r="BD10" s="166">
        <v>-12.9</v>
      </c>
      <c r="BE10" s="166">
        <v>-12.9</v>
      </c>
      <c r="BF10" s="166">
        <v>41.269300000000001</v>
      </c>
      <c r="BG10" s="166">
        <v>39.176200000000001</v>
      </c>
      <c r="BH10" s="166">
        <v>-4.4237000000000002</v>
      </c>
      <c r="BI10" s="167"/>
      <c r="BJ10" s="166">
        <v>-57.588299999999997</v>
      </c>
      <c r="BK10" s="166">
        <v>5.9039000000000001</v>
      </c>
      <c r="BL10" s="166">
        <v>0</v>
      </c>
      <c r="BM10" s="166">
        <v>3.4504000000000001</v>
      </c>
      <c r="BN10" s="166">
        <v>431.53160000000003</v>
      </c>
      <c r="BO10" s="166">
        <v>100.8942</v>
      </c>
      <c r="BP10" s="166">
        <v>100.74160000000001</v>
      </c>
      <c r="BQ10" s="166">
        <v>-502.096</v>
      </c>
      <c r="BR10" s="166">
        <v>377.60160000000002</v>
      </c>
      <c r="BS10" s="167"/>
      <c r="BT10" s="166">
        <v>-70.048400000000001</v>
      </c>
      <c r="BU10" s="166">
        <v>71.771900000000002</v>
      </c>
      <c r="BV10" s="166">
        <v>77.980199999999996</v>
      </c>
      <c r="BW10" s="166">
        <v>25.11</v>
      </c>
      <c r="BX10" s="166">
        <v>24.45</v>
      </c>
      <c r="BY10" s="166">
        <v>53.45</v>
      </c>
      <c r="BZ10" s="166">
        <v>67.44</v>
      </c>
      <c r="CA10" s="166">
        <v>0.94189999999999996</v>
      </c>
      <c r="CB10" s="166">
        <v>0.67400000000000004</v>
      </c>
      <c r="CC10" s="166">
        <v>59.878799999999998</v>
      </c>
      <c r="CD10" s="166">
        <v>60.688400000000001</v>
      </c>
      <c r="CE10" s="166">
        <v>-3.8988999999999998</v>
      </c>
      <c r="CF10" s="166">
        <v>-78.364800000000002</v>
      </c>
      <c r="CG10" s="166">
        <v>-77.796700000000001</v>
      </c>
      <c r="CH10" s="166">
        <v>10.669600000000001</v>
      </c>
      <c r="CI10" s="167"/>
      <c r="CJ10" s="167"/>
      <c r="CK10" s="167"/>
      <c r="CL10" s="166">
        <v>103</v>
      </c>
      <c r="CM10" s="166">
        <v>94.3</v>
      </c>
      <c r="CN10" s="166">
        <v>-15.06</v>
      </c>
      <c r="CO10" s="166">
        <v>65.851699999999994</v>
      </c>
      <c r="CP10" s="166">
        <v>64.380799999999994</v>
      </c>
      <c r="CQ10" s="166">
        <v>63.863399999999999</v>
      </c>
      <c r="CR10" s="166">
        <v>-23.310600000000001</v>
      </c>
      <c r="CS10" s="166">
        <v>-23.032299999999999</v>
      </c>
      <c r="CT10" s="166">
        <v>39.093600000000002</v>
      </c>
      <c r="CU10" s="166">
        <v>-58.147199999999998</v>
      </c>
      <c r="CV10" s="166">
        <v>45.142800000000001</v>
      </c>
      <c r="CW10" s="166">
        <v>13.1265</v>
      </c>
      <c r="CX10" s="166">
        <v>53.16</v>
      </c>
      <c r="CY10" s="166">
        <v>29.02</v>
      </c>
      <c r="CZ10" s="166">
        <v>45.241700000000002</v>
      </c>
      <c r="DA10" s="166">
        <v>42.777999999999999</v>
      </c>
      <c r="DB10" s="166">
        <v>-26.45</v>
      </c>
      <c r="DC10" s="166">
        <v>-6.9119999999999999</v>
      </c>
      <c r="DD10" s="167"/>
      <c r="DE10" s="167"/>
      <c r="DF10" s="166">
        <v>-111.9419</v>
      </c>
      <c r="DG10" s="166">
        <v>-10.2707</v>
      </c>
      <c r="DH10" s="166">
        <v>-16.369800000000001</v>
      </c>
      <c r="DI10" s="166">
        <v>-75.3</v>
      </c>
      <c r="DJ10" s="166">
        <v>-75.5</v>
      </c>
      <c r="DK10" s="166">
        <v>21.552399999999999</v>
      </c>
      <c r="DL10" s="166">
        <v>37.802100000000003</v>
      </c>
      <c r="DM10" s="166">
        <v>46.979300000000002</v>
      </c>
      <c r="DN10" s="166">
        <v>53.3386</v>
      </c>
      <c r="DO10" s="166">
        <v>37.65</v>
      </c>
      <c r="DP10" s="166">
        <v>-6.52</v>
      </c>
      <c r="DQ10" s="166">
        <v>62.558</v>
      </c>
      <c r="DR10" s="166">
        <v>110.60129999999999</v>
      </c>
      <c r="DS10" s="166">
        <v>-18.7</v>
      </c>
      <c r="DT10" s="166">
        <v>-18.7</v>
      </c>
      <c r="DU10" s="166">
        <v>79.239999999999995</v>
      </c>
      <c r="DV10" s="166">
        <v>39.18</v>
      </c>
      <c r="DW10" s="166">
        <v>109.32729999999999</v>
      </c>
      <c r="DX10" s="166">
        <v>108</v>
      </c>
      <c r="DY10" s="166">
        <v>25.453600000000002</v>
      </c>
      <c r="DZ10" s="166">
        <v>24.7727</v>
      </c>
      <c r="EA10" s="166">
        <v>203.25559999999999</v>
      </c>
      <c r="EB10" s="166">
        <v>161.0214</v>
      </c>
      <c r="EC10" s="166">
        <v>155.10339999999999</v>
      </c>
      <c r="ED10" s="166">
        <v>157.0908</v>
      </c>
      <c r="EE10" s="166">
        <v>110.7564</v>
      </c>
      <c r="EF10" s="166">
        <v>97.118799999999993</v>
      </c>
      <c r="EG10" s="166">
        <v>-25.786999999999999</v>
      </c>
      <c r="EH10" s="166">
        <v>514.31290000000001</v>
      </c>
      <c r="EI10" s="166">
        <v>377.68470000000002</v>
      </c>
      <c r="EJ10" s="167"/>
      <c r="EK10" s="166">
        <v>-34.4589</v>
      </c>
      <c r="EL10" s="166">
        <v>-32.182200000000002</v>
      </c>
      <c r="EM10" s="166">
        <v>-19.4999</v>
      </c>
      <c r="EN10" s="166">
        <v>10.4457</v>
      </c>
      <c r="EO10" s="166">
        <v>9.1961999999999993</v>
      </c>
      <c r="EP10" s="166">
        <v>159.804</v>
      </c>
      <c r="EQ10" s="166">
        <v>-46.208399999999997</v>
      </c>
      <c r="ER10" s="166">
        <v>-46.982199999999999</v>
      </c>
      <c r="ES10" s="166">
        <v>-60.847200000000001</v>
      </c>
      <c r="ET10" s="166">
        <v>0</v>
      </c>
      <c r="EU10" s="166">
        <v>-14.96</v>
      </c>
      <c r="EV10" s="166">
        <v>111.1</v>
      </c>
      <c r="EW10" s="166">
        <v>16.177199999999999</v>
      </c>
      <c r="EX10" s="166">
        <v>-47.126399999999997</v>
      </c>
      <c r="EY10" s="166">
        <v>-36.897500000000001</v>
      </c>
      <c r="EZ10" s="166">
        <v>-36.346699999999998</v>
      </c>
      <c r="FA10" s="166">
        <v>11.158799999999999</v>
      </c>
      <c r="FB10" s="166">
        <v>-94.5702</v>
      </c>
      <c r="FC10" s="166">
        <v>63.484499999999997</v>
      </c>
      <c r="FD10" s="166">
        <v>22.3323</v>
      </c>
      <c r="FE10" s="167"/>
      <c r="FF10" s="166">
        <v>21.5928</v>
      </c>
      <c r="FG10" s="166">
        <v>42.4968</v>
      </c>
      <c r="FH10" s="166">
        <v>42.912399999999998</v>
      </c>
      <c r="FI10" s="166">
        <v>40.748800000000003</v>
      </c>
      <c r="FJ10" s="166">
        <v>-1.1721999999999999</v>
      </c>
      <c r="FK10" s="166">
        <v>-1.3396999999999999</v>
      </c>
      <c r="FL10" s="166">
        <v>28.1327</v>
      </c>
      <c r="FM10" s="166">
        <v>-23.614100000000001</v>
      </c>
      <c r="FN10" s="166">
        <v>-23.3276</v>
      </c>
      <c r="FO10" s="166">
        <v>2.1743000000000001</v>
      </c>
      <c r="FP10" s="166">
        <v>0</v>
      </c>
      <c r="FQ10" s="166">
        <v>19.916699999999999</v>
      </c>
      <c r="FR10" s="166">
        <v>2.87</v>
      </c>
      <c r="FS10" s="166">
        <v>11.5657</v>
      </c>
      <c r="FT10" s="166">
        <v>0.82189999999999996</v>
      </c>
      <c r="FU10" s="166">
        <v>-7.09</v>
      </c>
      <c r="FV10" s="166">
        <v>18.29</v>
      </c>
      <c r="FW10" s="166">
        <v>18.365400000000001</v>
      </c>
      <c r="FX10" s="167"/>
      <c r="FY10" s="166">
        <v>-1.802</v>
      </c>
      <c r="FZ10" s="166">
        <v>4.306</v>
      </c>
      <c r="GA10" s="167"/>
      <c r="GB10" s="166">
        <v>44.54</v>
      </c>
      <c r="GC10" s="166">
        <v>-9.1084999999999994</v>
      </c>
      <c r="GD10" s="166">
        <v>-2.3721000000000001</v>
      </c>
      <c r="GE10" s="167"/>
      <c r="GF10" s="166">
        <v>79.999499999999998</v>
      </c>
      <c r="GG10" s="166">
        <v>23.3</v>
      </c>
      <c r="GH10" s="166">
        <v>-12.9244</v>
      </c>
      <c r="GI10" s="166">
        <v>-2.2141000000000002</v>
      </c>
      <c r="GJ10" s="166">
        <v>-2.3330000000000002</v>
      </c>
      <c r="GK10" s="166">
        <v>1.6384000000000001</v>
      </c>
      <c r="GL10" s="167"/>
      <c r="GM10" s="167"/>
      <c r="GN10" s="166">
        <v>-14.2424</v>
      </c>
      <c r="GO10" s="166">
        <v>-22.474799999999998</v>
      </c>
      <c r="GP10" s="166">
        <v>17.948699999999999</v>
      </c>
      <c r="GQ10" s="166">
        <v>22.909500000000001</v>
      </c>
      <c r="GR10" s="166">
        <v>53.779200000000003</v>
      </c>
      <c r="GS10" s="166">
        <v>54.526800000000001</v>
      </c>
      <c r="GT10" s="166">
        <v>-106.2069</v>
      </c>
      <c r="GU10" s="166">
        <v>-17.8994</v>
      </c>
      <c r="GV10" s="166">
        <v>27.437000000000001</v>
      </c>
      <c r="GW10" s="166">
        <v>-42.907800000000002</v>
      </c>
      <c r="GX10" s="166">
        <v>12.2296</v>
      </c>
      <c r="GY10" s="166">
        <v>5.4798999999999998</v>
      </c>
      <c r="GZ10" s="166">
        <v>5.2630999999999997</v>
      </c>
      <c r="HA10" s="166">
        <v>13.4011</v>
      </c>
      <c r="HB10" s="166">
        <v>122.97150000000001</v>
      </c>
      <c r="HC10" s="166">
        <v>123.6631</v>
      </c>
      <c r="HD10" s="166">
        <v>108.1</v>
      </c>
      <c r="HE10" s="166">
        <v>-108.4299</v>
      </c>
      <c r="HF10" s="166">
        <v>-296.72129999999999</v>
      </c>
      <c r="HG10" s="166">
        <v>297.20909999999998</v>
      </c>
      <c r="HH10" s="166">
        <v>426.9409</v>
      </c>
      <c r="HI10" s="166">
        <v>-118.7803</v>
      </c>
      <c r="HJ10" s="166">
        <v>-115.3368</v>
      </c>
      <c r="HK10" s="166">
        <v>-63.3568</v>
      </c>
      <c r="HL10" s="166">
        <v>-57.234900000000003</v>
      </c>
      <c r="HM10" s="166">
        <v>82.158000000000001</v>
      </c>
      <c r="HN10" s="166">
        <v>80.983500000000006</v>
      </c>
      <c r="HO10" s="167"/>
      <c r="HP10" s="167"/>
      <c r="HQ10" s="166">
        <v>31.0945</v>
      </c>
      <c r="HR10" s="166">
        <v>31.050599999999999</v>
      </c>
      <c r="HS10" s="166">
        <v>-40.494100000000003</v>
      </c>
      <c r="HT10" s="166">
        <v>-40.126199999999997</v>
      </c>
      <c r="HU10" s="166">
        <v>96.26</v>
      </c>
      <c r="HV10" s="166">
        <v>93.75</v>
      </c>
      <c r="HW10" s="166">
        <v>16.399999999999999</v>
      </c>
      <c r="HX10" s="166">
        <v>17.600000000000001</v>
      </c>
      <c r="HY10" s="167"/>
      <c r="HZ10" s="166">
        <v>29.44</v>
      </c>
      <c r="IA10" s="166">
        <v>-335.08909999999997</v>
      </c>
      <c r="IB10" s="166">
        <v>104.9692</v>
      </c>
      <c r="IC10" s="166">
        <v>105.3569</v>
      </c>
      <c r="ID10" s="166">
        <v>13.9</v>
      </c>
      <c r="IE10" s="166">
        <v>-36</v>
      </c>
      <c r="IF10" s="166">
        <v>-30.1</v>
      </c>
      <c r="IG10" s="166">
        <v>-30</v>
      </c>
      <c r="IH10" s="166">
        <v>1.2376</v>
      </c>
      <c r="II10" s="166">
        <v>1.0246999999999999</v>
      </c>
      <c r="IJ10" s="166">
        <v>-414.04559999999998</v>
      </c>
      <c r="IK10" s="166">
        <v>-345.18450000000001</v>
      </c>
      <c r="IL10" s="166">
        <v>433.34010000000001</v>
      </c>
      <c r="IM10" s="166">
        <v>352.71289999999999</v>
      </c>
      <c r="IN10" s="167"/>
      <c r="IO10" s="166">
        <v>-347.49189999999999</v>
      </c>
      <c r="IP10" s="166">
        <v>350.84719999999999</v>
      </c>
      <c r="IQ10" s="166">
        <v>-146.77680000000001</v>
      </c>
      <c r="IR10" s="166">
        <v>-211.40790000000001</v>
      </c>
      <c r="IS10" s="166">
        <v>-342.25439999999998</v>
      </c>
      <c r="IT10" s="166">
        <v>93.313100000000006</v>
      </c>
      <c r="IU10" s="166">
        <v>94.112300000000005</v>
      </c>
      <c r="IV10" s="166">
        <v>153.43819999999999</v>
      </c>
      <c r="IW10" s="166">
        <v>-419.46409999999997</v>
      </c>
      <c r="IX10" s="166">
        <v>219.47720000000001</v>
      </c>
      <c r="IY10" s="166">
        <v>-209.44739999999999</v>
      </c>
      <c r="IZ10" s="166">
        <v>206.4907</v>
      </c>
      <c r="JA10" s="166">
        <v>-9.4388000000000005</v>
      </c>
      <c r="JB10" s="166">
        <v>25.934999999999999</v>
      </c>
      <c r="JC10" s="166">
        <v>12.4</v>
      </c>
      <c r="JD10" s="166">
        <v>8.5470000000000006</v>
      </c>
      <c r="JE10" s="166">
        <v>8.5350000000000001</v>
      </c>
      <c r="JF10" s="166">
        <v>-11.84</v>
      </c>
      <c r="JG10" s="166">
        <v>-8.8000000000000007</v>
      </c>
      <c r="JH10" s="167"/>
      <c r="JI10" s="166">
        <v>9.6696000000000009</v>
      </c>
      <c r="JJ10" s="166">
        <v>-26.778099999999998</v>
      </c>
      <c r="JK10" s="166">
        <v>-32.021099999999997</v>
      </c>
      <c r="JL10" s="166">
        <v>22.4</v>
      </c>
      <c r="JM10" s="166">
        <v>48.695</v>
      </c>
      <c r="JN10" s="166">
        <v>49.845999999999997</v>
      </c>
      <c r="JO10" s="166">
        <v>11.192600000000001</v>
      </c>
      <c r="JP10" s="167"/>
      <c r="JQ10" s="166">
        <v>53.430900000000001</v>
      </c>
      <c r="JR10" s="166">
        <v>51.555900000000001</v>
      </c>
      <c r="JS10" s="166">
        <v>52.093800000000002</v>
      </c>
      <c r="JT10" s="167"/>
      <c r="JU10" s="166">
        <v>38.200000000000003</v>
      </c>
      <c r="JV10" s="166">
        <v>-3.661</v>
      </c>
      <c r="JW10" s="166">
        <v>6.09</v>
      </c>
      <c r="JX10" s="167"/>
      <c r="JY10" s="166">
        <v>-57.455199999999998</v>
      </c>
      <c r="JZ10" s="166">
        <v>82.6203</v>
      </c>
      <c r="KA10" s="166">
        <v>65.098699999999994</v>
      </c>
      <c r="KB10" s="166">
        <v>-57.366300000000003</v>
      </c>
      <c r="KC10" s="166">
        <v>-80.5625</v>
      </c>
      <c r="KD10" s="166">
        <v>55.554099999999998</v>
      </c>
      <c r="KE10" s="166">
        <v>24.449400000000001</v>
      </c>
      <c r="KF10" s="166">
        <v>-44.6</v>
      </c>
      <c r="KG10" s="166">
        <v>46</v>
      </c>
      <c r="KH10" s="166">
        <v>126.02070000000001</v>
      </c>
      <c r="KI10" s="166">
        <v>-28.6449</v>
      </c>
    </row>
    <row r="11" spans="1:295" ht="18" customHeight="1" x14ac:dyDescent="0.3">
      <c r="A11" s="162" t="s">
        <v>72</v>
      </c>
      <c r="B11" s="162" t="s">
        <v>823</v>
      </c>
      <c r="C11" s="166">
        <v>0</v>
      </c>
      <c r="D11" s="166">
        <v>14.154999999999999</v>
      </c>
      <c r="E11" s="166">
        <v>-21.566099999999999</v>
      </c>
      <c r="F11" s="166">
        <v>-38.889200000000002</v>
      </c>
      <c r="G11" s="166">
        <v>12.9819</v>
      </c>
      <c r="H11" s="167"/>
      <c r="I11" s="166">
        <v>44.954500000000003</v>
      </c>
      <c r="J11" s="166">
        <v>-65.025300000000001</v>
      </c>
      <c r="K11" s="166">
        <v>40.509099999999997</v>
      </c>
      <c r="L11" s="166">
        <v>20.735399999999998</v>
      </c>
      <c r="M11" s="167"/>
      <c r="N11" s="166">
        <v>24.42</v>
      </c>
      <c r="O11" s="166">
        <v>-32.392000000000003</v>
      </c>
      <c r="P11" s="166">
        <v>28.6</v>
      </c>
      <c r="Q11" s="166">
        <v>10.763999999999999</v>
      </c>
      <c r="R11" s="166">
        <v>-28.6</v>
      </c>
      <c r="S11" s="166">
        <v>13.7265</v>
      </c>
      <c r="T11" s="166">
        <v>36.214199999999998</v>
      </c>
      <c r="U11" s="166">
        <v>7.9375999999999998</v>
      </c>
      <c r="V11" s="166">
        <v>7.9936999999999996</v>
      </c>
      <c r="W11" s="166">
        <v>14.049300000000001</v>
      </c>
      <c r="X11" s="166">
        <v>11.0555</v>
      </c>
      <c r="Y11" s="166">
        <v>6.1234000000000002</v>
      </c>
      <c r="Z11" s="166">
        <v>8.0538000000000007</v>
      </c>
      <c r="AA11" s="167"/>
      <c r="AB11" s="167"/>
      <c r="AC11" s="166">
        <v>0</v>
      </c>
      <c r="AD11" s="166">
        <v>-73.91</v>
      </c>
      <c r="AE11" s="167"/>
      <c r="AF11" s="166">
        <v>-24.42</v>
      </c>
      <c r="AG11" s="166">
        <v>30.8</v>
      </c>
      <c r="AH11" s="166">
        <v>6.1130000000000004</v>
      </c>
      <c r="AI11" s="166">
        <v>0.17399999999999999</v>
      </c>
      <c r="AJ11" s="168">
        <v>-31.52</v>
      </c>
      <c r="AK11" s="166">
        <v>-31.48</v>
      </c>
      <c r="AL11" s="166">
        <v>-51.23</v>
      </c>
      <c r="AM11" s="166">
        <v>31.52</v>
      </c>
      <c r="AN11" s="166">
        <v>31.61</v>
      </c>
      <c r="AO11" s="166">
        <v>14.507</v>
      </c>
      <c r="AP11" s="166">
        <v>2.5842000000000001</v>
      </c>
      <c r="AQ11" s="166">
        <v>54.8431</v>
      </c>
      <c r="AR11" s="166">
        <v>56.316699999999997</v>
      </c>
      <c r="AS11" s="166">
        <v>22.825299999999999</v>
      </c>
      <c r="AT11" s="166">
        <v>-34.963299999999997</v>
      </c>
      <c r="AU11" s="166">
        <v>-36.442300000000003</v>
      </c>
      <c r="AV11" s="166">
        <v>28.300599999999999</v>
      </c>
      <c r="AW11" s="166">
        <v>20.972000000000001</v>
      </c>
      <c r="AX11" s="167"/>
      <c r="AY11" s="166">
        <v>67.247500000000002</v>
      </c>
      <c r="AZ11" s="166">
        <v>26.027999999999999</v>
      </c>
      <c r="BA11" s="166">
        <v>24.223700000000001</v>
      </c>
      <c r="BB11" s="166">
        <v>-386.84649999999999</v>
      </c>
      <c r="BC11" s="166">
        <v>-6.5542999999999996</v>
      </c>
      <c r="BD11" s="166">
        <v>-13</v>
      </c>
      <c r="BE11" s="166">
        <v>-13</v>
      </c>
      <c r="BF11" s="166">
        <v>43.611699999999999</v>
      </c>
      <c r="BG11" s="166">
        <v>41.656999999999996</v>
      </c>
      <c r="BH11" s="166">
        <v>-4.2375999999999996</v>
      </c>
      <c r="BI11" s="167"/>
      <c r="BJ11" s="166">
        <v>-55.879600000000003</v>
      </c>
      <c r="BK11" s="166">
        <v>5.2417999999999996</v>
      </c>
      <c r="BL11" s="167"/>
      <c r="BM11" s="166">
        <v>3.4045000000000001</v>
      </c>
      <c r="BN11" s="166">
        <v>444.41039999999998</v>
      </c>
      <c r="BO11" s="166">
        <v>92.41</v>
      </c>
      <c r="BP11" s="166">
        <v>92.257400000000004</v>
      </c>
      <c r="BQ11" s="166">
        <v>-503.42689999999999</v>
      </c>
      <c r="BR11" s="166">
        <v>373.26310000000001</v>
      </c>
      <c r="BS11" s="167"/>
      <c r="BT11" s="166">
        <v>-64.6875</v>
      </c>
      <c r="BU11" s="166">
        <v>66.245999999999995</v>
      </c>
      <c r="BV11" s="166">
        <v>73.569299999999998</v>
      </c>
      <c r="BW11" s="166">
        <v>24.79</v>
      </c>
      <c r="BX11" s="166">
        <v>23.86</v>
      </c>
      <c r="BY11" s="166">
        <v>51.09</v>
      </c>
      <c r="BZ11" s="166">
        <v>65.180000000000007</v>
      </c>
      <c r="CA11" s="166">
        <v>1.7456</v>
      </c>
      <c r="CB11" s="166">
        <v>1.3438000000000001</v>
      </c>
      <c r="CC11" s="166">
        <v>57.9114</v>
      </c>
      <c r="CD11" s="166">
        <v>59.2637</v>
      </c>
      <c r="CE11" s="166">
        <v>-3.5278999999999998</v>
      </c>
      <c r="CF11" s="166">
        <v>-72.778999999999996</v>
      </c>
      <c r="CG11" s="166">
        <v>-71.987499999999997</v>
      </c>
      <c r="CH11" s="166">
        <v>1.8761000000000001</v>
      </c>
      <c r="CI11" s="167"/>
      <c r="CJ11" s="167"/>
      <c r="CK11" s="167"/>
      <c r="CL11" s="166">
        <v>101.2</v>
      </c>
      <c r="CM11" s="166">
        <v>91</v>
      </c>
      <c r="CN11" s="166">
        <v>-14.63</v>
      </c>
      <c r="CO11" s="166">
        <v>65.169300000000007</v>
      </c>
      <c r="CP11" s="166">
        <v>63.733400000000003</v>
      </c>
      <c r="CQ11" s="166">
        <v>63.196199999999997</v>
      </c>
      <c r="CR11" s="166">
        <v>-27.189599999999999</v>
      </c>
      <c r="CS11" s="166">
        <v>-26.6129</v>
      </c>
      <c r="CT11" s="166">
        <v>39.628500000000003</v>
      </c>
      <c r="CU11" s="166">
        <v>-54.117600000000003</v>
      </c>
      <c r="CV11" s="166">
        <v>44.954500000000003</v>
      </c>
      <c r="CW11" s="166">
        <v>12.705</v>
      </c>
      <c r="CX11" s="166">
        <v>52.04</v>
      </c>
      <c r="CY11" s="166">
        <v>28.62</v>
      </c>
      <c r="CZ11" s="166">
        <v>43.8354</v>
      </c>
      <c r="DA11" s="166">
        <v>41.606099999999998</v>
      </c>
      <c r="DB11" s="166">
        <v>-25.46</v>
      </c>
      <c r="DC11" s="166">
        <v>-6.9119999999999999</v>
      </c>
      <c r="DD11" s="167"/>
      <c r="DE11" s="167"/>
      <c r="DF11" s="166">
        <v>-113.52249999999999</v>
      </c>
      <c r="DG11" s="166">
        <v>-10.0383</v>
      </c>
      <c r="DH11" s="166">
        <v>-15.851000000000001</v>
      </c>
      <c r="DI11" s="166">
        <v>-70.599999999999994</v>
      </c>
      <c r="DJ11" s="166">
        <v>-70.7</v>
      </c>
      <c r="DK11" s="166">
        <v>21.579899999999999</v>
      </c>
      <c r="DL11" s="166">
        <v>36.0443</v>
      </c>
      <c r="DM11" s="166">
        <v>43.222099999999998</v>
      </c>
      <c r="DN11" s="166">
        <v>51.580800000000004</v>
      </c>
      <c r="DO11" s="166">
        <v>35.75</v>
      </c>
      <c r="DP11" s="166">
        <v>-5.85</v>
      </c>
      <c r="DQ11" s="166">
        <v>63.720500000000001</v>
      </c>
      <c r="DR11" s="166">
        <v>110.83629999999999</v>
      </c>
      <c r="DS11" s="166">
        <v>-16.2</v>
      </c>
      <c r="DT11" s="166">
        <v>-16.14</v>
      </c>
      <c r="DU11" s="166">
        <v>71.87</v>
      </c>
      <c r="DV11" s="166">
        <v>37.380000000000003</v>
      </c>
      <c r="DW11" s="166">
        <v>112.70910000000001</v>
      </c>
      <c r="DX11" s="166">
        <v>108.8182</v>
      </c>
      <c r="DY11" s="166">
        <v>27.565899999999999</v>
      </c>
      <c r="DZ11" s="166">
        <v>27.2182</v>
      </c>
      <c r="EA11" s="166">
        <v>200.0068</v>
      </c>
      <c r="EB11" s="166">
        <v>158.87459999999999</v>
      </c>
      <c r="EC11" s="166">
        <v>150.47730000000001</v>
      </c>
      <c r="ED11" s="166">
        <v>154.0703</v>
      </c>
      <c r="EE11" s="166">
        <v>114.51260000000001</v>
      </c>
      <c r="EF11" s="166">
        <v>102.6481</v>
      </c>
      <c r="EG11" s="166">
        <v>-25.61</v>
      </c>
      <c r="EH11" s="166">
        <v>510.30779999999999</v>
      </c>
      <c r="EI11" s="166">
        <v>395.98919999999998</v>
      </c>
      <c r="EJ11" s="167"/>
      <c r="EK11" s="166">
        <v>-33.881700000000002</v>
      </c>
      <c r="EL11" s="166">
        <v>-31.479500000000002</v>
      </c>
      <c r="EM11" s="166">
        <v>-21.608899999999998</v>
      </c>
      <c r="EN11" s="166">
        <v>16.5793</v>
      </c>
      <c r="EO11" s="166">
        <v>16.387899999999998</v>
      </c>
      <c r="EP11" s="166">
        <v>181.30799999999999</v>
      </c>
      <c r="EQ11" s="166">
        <v>-46.141199999999998</v>
      </c>
      <c r="ER11" s="166">
        <v>-47.388300000000001</v>
      </c>
      <c r="ES11" s="166">
        <v>-63.321800000000003</v>
      </c>
      <c r="ET11" s="166">
        <v>0</v>
      </c>
      <c r="EU11" s="166">
        <v>-14.67</v>
      </c>
      <c r="EV11" s="166">
        <v>114.5</v>
      </c>
      <c r="EW11" s="166">
        <v>15.8849</v>
      </c>
      <c r="EX11" s="166">
        <v>-34.077500000000001</v>
      </c>
      <c r="EY11" s="166">
        <v>-39.186900000000001</v>
      </c>
      <c r="EZ11" s="166">
        <v>-38.243400000000001</v>
      </c>
      <c r="FA11" s="166">
        <v>14.111599999999999</v>
      </c>
      <c r="FB11" s="166">
        <v>-95.662099999999995</v>
      </c>
      <c r="FC11" s="166">
        <v>65.831599999999995</v>
      </c>
      <c r="FD11" s="166">
        <v>22.495699999999999</v>
      </c>
      <c r="FE11" s="167"/>
      <c r="FF11" s="166">
        <v>22.373999999999999</v>
      </c>
      <c r="FG11" s="166">
        <v>43.223300000000002</v>
      </c>
      <c r="FH11" s="166">
        <v>43.109499999999997</v>
      </c>
      <c r="FI11" s="166">
        <v>42.517299999999999</v>
      </c>
      <c r="FJ11" s="166">
        <v>-2.3443999999999998</v>
      </c>
      <c r="FK11" s="166">
        <v>-1.8420000000000001</v>
      </c>
      <c r="FL11" s="166">
        <v>28.1327</v>
      </c>
      <c r="FM11" s="166">
        <v>-25.2178</v>
      </c>
      <c r="FN11" s="166">
        <v>-25.708500000000001</v>
      </c>
      <c r="FO11" s="166">
        <v>0.32079999999999997</v>
      </c>
      <c r="FP11" s="166">
        <v>0</v>
      </c>
      <c r="FQ11" s="166">
        <v>20.817599999999999</v>
      </c>
      <c r="FR11" s="166">
        <v>1.45</v>
      </c>
      <c r="FS11" s="166">
        <v>10.9749</v>
      </c>
      <c r="FT11" s="166">
        <v>0.82189999999999996</v>
      </c>
      <c r="FU11" s="166">
        <v>-6.77</v>
      </c>
      <c r="FV11" s="166">
        <v>18.350000000000001</v>
      </c>
      <c r="FW11" s="166">
        <v>19.451699999999999</v>
      </c>
      <c r="FX11" s="167"/>
      <c r="FY11" s="166">
        <v>-1.9179999999999999</v>
      </c>
      <c r="FZ11" s="166">
        <v>4.3120000000000003</v>
      </c>
      <c r="GA11" s="167"/>
      <c r="GB11" s="166">
        <v>43.91</v>
      </c>
      <c r="GC11" s="166">
        <v>-8.2719000000000005</v>
      </c>
      <c r="GD11" s="166">
        <v>-1.9859</v>
      </c>
      <c r="GE11" s="167"/>
      <c r="GF11" s="166">
        <v>79.858400000000003</v>
      </c>
      <c r="GG11" s="166">
        <v>22.7</v>
      </c>
      <c r="GH11" s="166">
        <v>-13.550800000000001</v>
      </c>
      <c r="GI11" s="166">
        <v>-1.6688000000000001</v>
      </c>
      <c r="GJ11" s="166">
        <v>-1.7452000000000001</v>
      </c>
      <c r="GK11" s="166">
        <v>1.5461</v>
      </c>
      <c r="GL11" s="167"/>
      <c r="GM11" s="167"/>
      <c r="GN11" s="166">
        <v>-14.613200000000001</v>
      </c>
      <c r="GO11" s="166">
        <v>-21.585899999999999</v>
      </c>
      <c r="GP11" s="166">
        <v>17.924800000000001</v>
      </c>
      <c r="GQ11" s="166">
        <v>22.476700000000001</v>
      </c>
      <c r="GR11" s="166">
        <v>54.4345</v>
      </c>
      <c r="GS11" s="166">
        <v>56.598300000000002</v>
      </c>
      <c r="GT11" s="166">
        <v>-106.432</v>
      </c>
      <c r="GU11" s="166">
        <v>-17.419699999999999</v>
      </c>
      <c r="GV11" s="166">
        <v>27.278600000000001</v>
      </c>
      <c r="GW11" s="166">
        <v>-41.656399999999998</v>
      </c>
      <c r="GX11" s="166">
        <v>11.947100000000001</v>
      </c>
      <c r="GY11" s="166">
        <v>5.1966999999999999</v>
      </c>
      <c r="GZ11" s="166">
        <v>4.9043999999999999</v>
      </c>
      <c r="HA11" s="166">
        <v>13</v>
      </c>
      <c r="HB11" s="166">
        <v>122.881</v>
      </c>
      <c r="HC11" s="166">
        <v>123.77549999999999</v>
      </c>
      <c r="HD11" s="166">
        <v>109</v>
      </c>
      <c r="HE11" s="166">
        <v>-108.8507</v>
      </c>
      <c r="HF11" s="166">
        <v>-300.11489999999998</v>
      </c>
      <c r="HG11" s="166">
        <v>299.42070000000001</v>
      </c>
      <c r="HH11" s="166">
        <v>436.54660000000001</v>
      </c>
      <c r="HI11" s="166">
        <v>-119.4713</v>
      </c>
      <c r="HJ11" s="166">
        <v>-117.4546</v>
      </c>
      <c r="HK11" s="166">
        <v>-64.530199999999994</v>
      </c>
      <c r="HL11" s="166">
        <v>-57.189599999999999</v>
      </c>
      <c r="HM11" s="166">
        <v>80.855099999999993</v>
      </c>
      <c r="HN11" s="166">
        <v>82.013499999999993</v>
      </c>
      <c r="HO11" s="166">
        <v>-81.802000000000007</v>
      </c>
      <c r="HP11" s="167"/>
      <c r="HQ11" s="166">
        <v>32.072299999999998</v>
      </c>
      <c r="HR11" s="166">
        <v>31.753699999999998</v>
      </c>
      <c r="HS11" s="166">
        <v>-38.105899999999998</v>
      </c>
      <c r="HT11" s="166">
        <v>-38.393500000000003</v>
      </c>
      <c r="HU11" s="166">
        <v>97.6</v>
      </c>
      <c r="HV11" s="166">
        <v>96.47</v>
      </c>
      <c r="HW11" s="166">
        <v>17.8</v>
      </c>
      <c r="HX11" s="166">
        <v>17.899999999999999</v>
      </c>
      <c r="HY11" s="166">
        <v>22.192599999999999</v>
      </c>
      <c r="HZ11" s="166">
        <v>29.44</v>
      </c>
      <c r="IA11" s="166">
        <v>-334.25569999999999</v>
      </c>
      <c r="IB11" s="166">
        <v>104.16930000000001</v>
      </c>
      <c r="IC11" s="166">
        <v>104.00449999999999</v>
      </c>
      <c r="ID11" s="166">
        <v>13.9</v>
      </c>
      <c r="IE11" s="166">
        <v>-38.200000000000003</v>
      </c>
      <c r="IF11" s="166">
        <v>-31</v>
      </c>
      <c r="IG11" s="166">
        <v>-31.1</v>
      </c>
      <c r="IH11" s="166">
        <v>1.3806</v>
      </c>
      <c r="II11" s="166">
        <v>1.1692</v>
      </c>
      <c r="IJ11" s="166">
        <v>-428.4572</v>
      </c>
      <c r="IK11" s="166">
        <v>-365.81630000000001</v>
      </c>
      <c r="IL11" s="166">
        <v>427.55930000000001</v>
      </c>
      <c r="IM11" s="166">
        <v>355.81970000000001</v>
      </c>
      <c r="IN11" s="167"/>
      <c r="IO11" s="166">
        <v>-347.08949999999999</v>
      </c>
      <c r="IP11" s="166">
        <v>347.02179999999998</v>
      </c>
      <c r="IQ11" s="166">
        <v>-150.36420000000001</v>
      </c>
      <c r="IR11" s="166">
        <v>-212.2054</v>
      </c>
      <c r="IS11" s="166">
        <v>-338.67720000000003</v>
      </c>
      <c r="IT11" s="166">
        <v>93.162199999999999</v>
      </c>
      <c r="IU11" s="166">
        <v>92.713099999999997</v>
      </c>
      <c r="IV11" s="166">
        <v>149.26509999999999</v>
      </c>
      <c r="IW11" s="166">
        <v>-416.48099999999999</v>
      </c>
      <c r="IX11" s="166">
        <v>220.2723</v>
      </c>
      <c r="IY11" s="166">
        <v>-204.0616</v>
      </c>
      <c r="IZ11" s="166">
        <v>205.17570000000001</v>
      </c>
      <c r="JA11" s="166">
        <v>-9.0158000000000005</v>
      </c>
      <c r="JB11" s="166">
        <v>26.081</v>
      </c>
      <c r="JC11" s="166">
        <v>12.8</v>
      </c>
      <c r="JD11" s="166">
        <v>8.6340000000000003</v>
      </c>
      <c r="JE11" s="166">
        <v>8.6219999999999999</v>
      </c>
      <c r="JF11" s="166">
        <v>-12.56</v>
      </c>
      <c r="JG11" s="166">
        <v>-8.8800000000000008</v>
      </c>
      <c r="JH11" s="167"/>
      <c r="JI11" s="166">
        <v>9.1142000000000003</v>
      </c>
      <c r="JJ11" s="166">
        <v>-27.5105</v>
      </c>
      <c r="JK11" s="166">
        <v>-32.167499999999997</v>
      </c>
      <c r="JL11" s="166">
        <v>23.3</v>
      </c>
      <c r="JM11" s="166">
        <v>49.418999999999997</v>
      </c>
      <c r="JN11" s="166">
        <v>50.325000000000003</v>
      </c>
      <c r="JO11" s="167"/>
      <c r="JP11" s="167"/>
      <c r="JQ11" s="166">
        <v>52.697400000000002</v>
      </c>
      <c r="JR11" s="166">
        <v>52.695500000000003</v>
      </c>
      <c r="JS11" s="166">
        <v>53.435200000000002</v>
      </c>
      <c r="JT11" s="167"/>
      <c r="JU11" s="166">
        <v>39.299999999999997</v>
      </c>
      <c r="JV11" s="166">
        <v>-3.2877000000000001</v>
      </c>
      <c r="JW11" s="166">
        <v>5.73</v>
      </c>
      <c r="JX11" s="167"/>
      <c r="JY11" s="166">
        <v>-57.981499999999997</v>
      </c>
      <c r="JZ11" s="166">
        <v>82.743899999999996</v>
      </c>
      <c r="KA11" s="166">
        <v>65.541600000000003</v>
      </c>
      <c r="KB11" s="166">
        <v>-57.898499999999999</v>
      </c>
      <c r="KC11" s="166">
        <v>-81.136099999999999</v>
      </c>
      <c r="KD11" s="166">
        <v>56.3812</v>
      </c>
      <c r="KE11" s="166">
        <v>24.0717</v>
      </c>
      <c r="KF11" s="166">
        <v>-45.3</v>
      </c>
      <c r="KG11" s="166">
        <v>45.8</v>
      </c>
      <c r="KH11" s="166">
        <v>140.0051</v>
      </c>
      <c r="KI11" s="166">
        <v>-41.451700000000002</v>
      </c>
    </row>
    <row r="12" spans="1:295" ht="18" customHeight="1" x14ac:dyDescent="0.3">
      <c r="A12" s="162" t="s">
        <v>72</v>
      </c>
      <c r="B12" s="162" t="s">
        <v>824</v>
      </c>
      <c r="C12" s="166">
        <v>0</v>
      </c>
      <c r="D12" s="166">
        <v>13.93</v>
      </c>
      <c r="E12" s="166">
        <v>-21.287800000000001</v>
      </c>
      <c r="F12" s="166">
        <v>-39.087499999999999</v>
      </c>
      <c r="G12" s="166">
        <v>12.920400000000001</v>
      </c>
      <c r="H12" s="167"/>
      <c r="I12" s="166">
        <v>44.060899999999997</v>
      </c>
      <c r="J12" s="166">
        <v>-63.1252</v>
      </c>
      <c r="K12" s="166">
        <v>39.873899999999999</v>
      </c>
      <c r="L12" s="166">
        <v>20.351400000000002</v>
      </c>
      <c r="M12" s="167"/>
      <c r="N12" s="166">
        <v>22.2</v>
      </c>
      <c r="O12" s="166">
        <v>-31.091999999999999</v>
      </c>
      <c r="P12" s="166">
        <v>26.4</v>
      </c>
      <c r="Q12" s="166">
        <v>9.9359999999999999</v>
      </c>
      <c r="R12" s="166">
        <v>-26.4</v>
      </c>
      <c r="S12" s="166">
        <v>13.716100000000001</v>
      </c>
      <c r="T12" s="166">
        <v>35.4328</v>
      </c>
      <c r="U12" s="166">
        <v>8.1913</v>
      </c>
      <c r="V12" s="166">
        <v>7.8578000000000001</v>
      </c>
      <c r="W12" s="166">
        <v>13.2958</v>
      </c>
      <c r="X12" s="166">
        <v>10.853999999999999</v>
      </c>
      <c r="Y12" s="166">
        <v>6.2709999999999999</v>
      </c>
      <c r="Z12" s="166">
        <v>8.1</v>
      </c>
      <c r="AA12" s="167"/>
      <c r="AB12" s="167"/>
      <c r="AC12" s="167"/>
      <c r="AD12" s="166">
        <v>-73.319999999999993</v>
      </c>
      <c r="AE12" s="167"/>
      <c r="AF12" s="166">
        <v>-22.2</v>
      </c>
      <c r="AG12" s="166">
        <v>28.6</v>
      </c>
      <c r="AH12" s="166">
        <v>5.2830000000000004</v>
      </c>
      <c r="AI12" s="166">
        <v>0.16400000000000001</v>
      </c>
      <c r="AJ12" s="168">
        <v>-32.299999999999997</v>
      </c>
      <c r="AK12" s="166">
        <v>-32.549999999999997</v>
      </c>
      <c r="AL12" s="166">
        <v>-50.48</v>
      </c>
      <c r="AM12" s="166">
        <v>32.299999999999997</v>
      </c>
      <c r="AN12" s="166">
        <v>33.299999999999997</v>
      </c>
      <c r="AO12" s="166">
        <v>14.1249</v>
      </c>
      <c r="AP12" s="166">
        <v>3.2707999999999999</v>
      </c>
      <c r="AQ12" s="166">
        <v>54.282299999999999</v>
      </c>
      <c r="AR12" s="166">
        <v>56.198500000000003</v>
      </c>
      <c r="AS12" s="166">
        <v>22.1571</v>
      </c>
      <c r="AT12" s="166">
        <v>-33.7577</v>
      </c>
      <c r="AU12" s="166">
        <v>-34.420400000000001</v>
      </c>
      <c r="AV12" s="166">
        <v>25.1129</v>
      </c>
      <c r="AW12" s="166">
        <v>27.109200000000001</v>
      </c>
      <c r="AX12" s="167"/>
      <c r="AY12" s="166">
        <v>66.443799999999996</v>
      </c>
      <c r="AZ12" s="166">
        <v>18.719200000000001</v>
      </c>
      <c r="BA12" s="166">
        <v>17.5366</v>
      </c>
      <c r="BB12" s="166">
        <v>-371.68810000000002</v>
      </c>
      <c r="BC12" s="166">
        <v>-7.0061</v>
      </c>
      <c r="BD12" s="166">
        <v>-13.1</v>
      </c>
      <c r="BE12" s="166">
        <v>-13.4</v>
      </c>
      <c r="BF12" s="166">
        <v>42.697099999999999</v>
      </c>
      <c r="BG12" s="166">
        <v>41.549900000000001</v>
      </c>
      <c r="BH12" s="166">
        <v>-4.2889999999999997</v>
      </c>
      <c r="BI12" s="167"/>
      <c r="BJ12" s="166">
        <v>-49.857999999999997</v>
      </c>
      <c r="BK12" s="166">
        <v>4.5509000000000004</v>
      </c>
      <c r="BL12" s="167"/>
      <c r="BM12" s="166">
        <v>2.9519000000000002</v>
      </c>
      <c r="BN12" s="166">
        <v>428.51029999999997</v>
      </c>
      <c r="BO12" s="166">
        <v>88.381600000000006</v>
      </c>
      <c r="BP12" s="166">
        <v>88.1374</v>
      </c>
      <c r="BQ12" s="166">
        <v>-499.3707</v>
      </c>
      <c r="BR12" s="166">
        <v>351.32650000000001</v>
      </c>
      <c r="BS12" s="167"/>
      <c r="BT12" s="166">
        <v>-55.652000000000001</v>
      </c>
      <c r="BU12" s="166">
        <v>57.7515</v>
      </c>
      <c r="BV12" s="166">
        <v>71.383700000000005</v>
      </c>
      <c r="BW12" s="166">
        <v>24.01</v>
      </c>
      <c r="BX12" s="166">
        <v>22.92</v>
      </c>
      <c r="BY12" s="166">
        <v>50</v>
      </c>
      <c r="BZ12" s="166">
        <v>63.85</v>
      </c>
      <c r="CA12" s="166">
        <v>-2.1391</v>
      </c>
      <c r="CB12" s="166">
        <v>-2.1391</v>
      </c>
      <c r="CC12" s="166">
        <v>61.520800000000001</v>
      </c>
      <c r="CD12" s="166">
        <v>62.157800000000002</v>
      </c>
      <c r="CE12" s="166">
        <v>-4.7348999999999997</v>
      </c>
      <c r="CF12" s="166">
        <v>-65.622900000000001</v>
      </c>
      <c r="CG12" s="166">
        <v>-65.490600000000001</v>
      </c>
      <c r="CH12" s="166">
        <v>0.84340000000000004</v>
      </c>
      <c r="CI12" s="167"/>
      <c r="CJ12" s="167"/>
      <c r="CK12" s="167"/>
      <c r="CL12" s="166">
        <v>97.4</v>
      </c>
      <c r="CM12" s="166">
        <v>88</v>
      </c>
      <c r="CN12" s="166">
        <v>-14</v>
      </c>
      <c r="CO12" s="166">
        <v>66.459299999999999</v>
      </c>
      <c r="CP12" s="166">
        <v>65.191999999999993</v>
      </c>
      <c r="CQ12" s="166">
        <v>64.239500000000007</v>
      </c>
      <c r="CR12" s="166">
        <v>-26.922899999999998</v>
      </c>
      <c r="CS12" s="166">
        <v>-26.3996</v>
      </c>
      <c r="CT12" s="166">
        <v>40.087699999999998</v>
      </c>
      <c r="CU12" s="166">
        <v>-52.1297</v>
      </c>
      <c r="CV12" s="166">
        <v>45.692599999999999</v>
      </c>
      <c r="CW12" s="166">
        <v>12.067500000000001</v>
      </c>
      <c r="CX12" s="166">
        <v>48.23</v>
      </c>
      <c r="CY12" s="166">
        <v>26.72</v>
      </c>
      <c r="CZ12" s="166">
        <v>42.429200000000002</v>
      </c>
      <c r="DA12" s="166">
        <v>39.994799999999998</v>
      </c>
      <c r="DB12" s="166">
        <v>-24.88</v>
      </c>
      <c r="DC12" s="166">
        <v>-6.7737999999999996</v>
      </c>
      <c r="DD12" s="167"/>
      <c r="DE12" s="167"/>
      <c r="DF12" s="166">
        <v>-105.88339999999999</v>
      </c>
      <c r="DG12" s="166">
        <v>-9.6242999999999999</v>
      </c>
      <c r="DH12" s="166">
        <v>-15.333500000000001</v>
      </c>
      <c r="DI12" s="166">
        <v>-70.599999999999994</v>
      </c>
      <c r="DJ12" s="166">
        <v>-70.599999999999994</v>
      </c>
      <c r="DK12" s="166">
        <v>21.8216</v>
      </c>
      <c r="DL12" s="166">
        <v>34.872399999999999</v>
      </c>
      <c r="DM12" s="166">
        <v>40.404200000000003</v>
      </c>
      <c r="DN12" s="166">
        <v>49.237099999999998</v>
      </c>
      <c r="DO12" s="166">
        <v>34.65</v>
      </c>
      <c r="DP12" s="166">
        <v>-5.14</v>
      </c>
      <c r="DQ12" s="166">
        <v>58.869</v>
      </c>
      <c r="DR12" s="166">
        <v>104.4234</v>
      </c>
      <c r="DS12" s="166">
        <v>-18.23</v>
      </c>
      <c r="DT12" s="166">
        <v>-18.39</v>
      </c>
      <c r="DU12" s="166">
        <v>73.8</v>
      </c>
      <c r="DV12" s="166">
        <v>35.520000000000003</v>
      </c>
      <c r="DW12" s="166">
        <v>105.0364</v>
      </c>
      <c r="DX12" s="166">
        <v>103.25449999999999</v>
      </c>
      <c r="DY12" s="166">
        <v>22.5092</v>
      </c>
      <c r="DZ12" s="166">
        <v>21.372699999999998</v>
      </c>
      <c r="EA12" s="166">
        <v>191.7671</v>
      </c>
      <c r="EB12" s="166">
        <v>150.86590000000001</v>
      </c>
      <c r="EC12" s="166">
        <v>143.73060000000001</v>
      </c>
      <c r="ED12" s="166">
        <v>145.54079999999999</v>
      </c>
      <c r="EE12" s="166">
        <v>115.0296</v>
      </c>
      <c r="EF12" s="166">
        <v>102.0843</v>
      </c>
      <c r="EG12" s="166">
        <v>-24.992999999999999</v>
      </c>
      <c r="EH12" s="166">
        <v>510.70310000000001</v>
      </c>
      <c r="EI12" s="166">
        <v>402.80650000000003</v>
      </c>
      <c r="EJ12" s="167"/>
      <c r="EK12" s="166">
        <v>-34.5565</v>
      </c>
      <c r="EL12" s="166">
        <v>-32.404899999999998</v>
      </c>
      <c r="EM12" s="166">
        <v>-26.1191</v>
      </c>
      <c r="EN12" s="166">
        <v>21.9633</v>
      </c>
      <c r="EO12" s="166">
        <v>20.1112</v>
      </c>
      <c r="EP12" s="166">
        <v>164.41200000000001</v>
      </c>
      <c r="EQ12" s="166">
        <v>-51.871400000000001</v>
      </c>
      <c r="ER12" s="166">
        <v>-52.357300000000002</v>
      </c>
      <c r="ES12" s="166">
        <v>-66.541600000000003</v>
      </c>
      <c r="ET12" s="166">
        <v>0</v>
      </c>
      <c r="EU12" s="166">
        <v>-16.190000000000001</v>
      </c>
      <c r="EV12" s="166">
        <v>106.2</v>
      </c>
      <c r="EW12" s="166">
        <v>15.553900000000001</v>
      </c>
      <c r="EX12" s="166">
        <v>-21.658100000000001</v>
      </c>
      <c r="EY12" s="166">
        <v>-36.619100000000003</v>
      </c>
      <c r="EZ12" s="166">
        <v>-34.985999999999997</v>
      </c>
      <c r="FA12" s="166">
        <v>10.043699999999999</v>
      </c>
      <c r="FB12" s="166">
        <v>-101.3137</v>
      </c>
      <c r="FC12" s="166">
        <v>66.396299999999997</v>
      </c>
      <c r="FD12" s="166">
        <v>21.6463</v>
      </c>
      <c r="FE12" s="167"/>
      <c r="FF12" s="166">
        <v>21.0855</v>
      </c>
      <c r="FG12" s="166">
        <v>42.122</v>
      </c>
      <c r="FH12" s="166">
        <v>43.228200000000001</v>
      </c>
      <c r="FI12" s="166">
        <v>41.4773</v>
      </c>
      <c r="FJ12" s="166">
        <v>1.3395999999999999</v>
      </c>
      <c r="FK12" s="166">
        <v>1.3395999999999999</v>
      </c>
      <c r="FL12" s="166">
        <v>20.931999999999999</v>
      </c>
      <c r="FM12" s="166">
        <v>-20.157699999999998</v>
      </c>
      <c r="FN12" s="166">
        <v>-20.274799999999999</v>
      </c>
      <c r="FO12" s="166">
        <v>-15.702199999999999</v>
      </c>
      <c r="FP12" s="166">
        <v>-14.9336</v>
      </c>
      <c r="FQ12" s="166">
        <v>33.737699999999997</v>
      </c>
      <c r="FR12" s="166">
        <v>-5.57</v>
      </c>
      <c r="FS12" s="166">
        <v>5.0715000000000003</v>
      </c>
      <c r="FT12" s="166">
        <v>0.7742</v>
      </c>
      <c r="FU12" s="166">
        <v>-2.1800000000000002</v>
      </c>
      <c r="FV12" s="166">
        <v>18.760000000000002</v>
      </c>
      <c r="FW12" s="166">
        <v>32.646299999999997</v>
      </c>
      <c r="FX12" s="167"/>
      <c r="FY12" s="166">
        <v>-1.996</v>
      </c>
      <c r="FZ12" s="166">
        <v>4.3150000000000004</v>
      </c>
      <c r="GA12" s="167"/>
      <c r="GB12" s="166">
        <v>47.68</v>
      </c>
      <c r="GC12" s="166">
        <v>14.332000000000001</v>
      </c>
      <c r="GD12" s="166">
        <v>16.209399999999999</v>
      </c>
      <c r="GE12" s="166">
        <v>12.2</v>
      </c>
      <c r="GF12" s="166">
        <v>81.555899999999994</v>
      </c>
      <c r="GG12" s="166">
        <v>22.9</v>
      </c>
      <c r="GH12" s="166">
        <v>-13.9693</v>
      </c>
      <c r="GI12" s="166">
        <v>-1.7407999999999999</v>
      </c>
      <c r="GJ12" s="166">
        <v>-1.8662000000000001</v>
      </c>
      <c r="GK12" s="166">
        <v>1.3913</v>
      </c>
      <c r="GL12" s="167"/>
      <c r="GM12" s="167"/>
      <c r="GN12" s="166">
        <v>-15.3362</v>
      </c>
      <c r="GO12" s="166">
        <v>-21.1508</v>
      </c>
      <c r="GP12" s="166">
        <v>18.290299999999998</v>
      </c>
      <c r="GQ12" s="166">
        <v>21.962399999999999</v>
      </c>
      <c r="GR12" s="166">
        <v>52.678899999999999</v>
      </c>
      <c r="GS12" s="166">
        <v>54.154200000000003</v>
      </c>
      <c r="GT12" s="166">
        <v>-108.49809999999999</v>
      </c>
      <c r="GU12" s="166">
        <v>-17.140899999999998</v>
      </c>
      <c r="GV12" s="166">
        <v>27.201499999999999</v>
      </c>
      <c r="GW12" s="166">
        <v>-40.917999999999999</v>
      </c>
      <c r="GX12" s="166">
        <v>12.0502</v>
      </c>
      <c r="GY12" s="166">
        <v>5.0697000000000001</v>
      </c>
      <c r="GZ12" s="166">
        <v>4.7884000000000002</v>
      </c>
      <c r="HA12" s="167"/>
      <c r="HB12" s="166">
        <v>124.0461</v>
      </c>
      <c r="HC12" s="166">
        <v>123.2574</v>
      </c>
      <c r="HD12" s="166">
        <v>116.5</v>
      </c>
      <c r="HE12" s="166">
        <v>-116.9218</v>
      </c>
      <c r="HF12" s="166">
        <v>-317.61279999999999</v>
      </c>
      <c r="HG12" s="166">
        <v>317.35520000000002</v>
      </c>
      <c r="HH12" s="166">
        <v>445.07859999999999</v>
      </c>
      <c r="HI12" s="166">
        <v>-118.16759999999999</v>
      </c>
      <c r="HJ12" s="166">
        <v>-117.399</v>
      </c>
      <c r="HK12" s="166">
        <v>-64.753699999999995</v>
      </c>
      <c r="HL12" s="166">
        <v>-58.131100000000004</v>
      </c>
      <c r="HM12" s="166">
        <v>80.640699999999995</v>
      </c>
      <c r="HN12" s="166">
        <v>78.745699999999999</v>
      </c>
      <c r="HO12" s="167"/>
      <c r="HP12" s="166">
        <v>-85.088499999999996</v>
      </c>
      <c r="HQ12" s="166">
        <v>31.105499999999999</v>
      </c>
      <c r="HR12" s="166">
        <v>31.050599999999999</v>
      </c>
      <c r="HS12" s="166">
        <v>-38.363599999999998</v>
      </c>
      <c r="HT12" s="166">
        <v>-37.708399999999997</v>
      </c>
      <c r="HU12" s="166">
        <v>95.65</v>
      </c>
      <c r="HV12" s="166">
        <v>95.95</v>
      </c>
      <c r="HW12" s="166">
        <v>18.600000000000001</v>
      </c>
      <c r="HX12" s="166">
        <v>19.2</v>
      </c>
      <c r="HY12" s="166">
        <v>22.130600000000001</v>
      </c>
      <c r="HZ12" s="166">
        <v>29.44</v>
      </c>
      <c r="IA12" s="166">
        <v>-326.10829999999999</v>
      </c>
      <c r="IB12" s="166">
        <v>101.4285</v>
      </c>
      <c r="IC12" s="166">
        <v>99.6875</v>
      </c>
      <c r="ID12" s="166">
        <v>13.3</v>
      </c>
      <c r="IE12" s="166">
        <v>-39.299999999999997</v>
      </c>
      <c r="IF12" s="166">
        <v>-30.1</v>
      </c>
      <c r="IG12" s="166">
        <v>-30.2</v>
      </c>
      <c r="IH12" s="167"/>
      <c r="II12" s="167"/>
      <c r="IJ12" s="166">
        <v>-437.8578</v>
      </c>
      <c r="IK12" s="166">
        <v>-372.7183</v>
      </c>
      <c r="IL12" s="166">
        <v>422.428</v>
      </c>
      <c r="IM12" s="166">
        <v>347.6961</v>
      </c>
      <c r="IN12" s="167"/>
      <c r="IO12" s="166">
        <v>-334.56180000000001</v>
      </c>
      <c r="IP12" s="166">
        <v>339.48439999999999</v>
      </c>
      <c r="IQ12" s="166">
        <v>-147.32149999999999</v>
      </c>
      <c r="IR12" s="166">
        <v>-208.059</v>
      </c>
      <c r="IS12" s="166">
        <v>-332.05959999999999</v>
      </c>
      <c r="IT12" s="166">
        <v>90.344099999999997</v>
      </c>
      <c r="IU12" s="166">
        <v>92.201400000000007</v>
      </c>
      <c r="IV12" s="166">
        <v>148.53219999999999</v>
      </c>
      <c r="IW12" s="166">
        <v>-408.86360000000002</v>
      </c>
      <c r="IX12" s="166">
        <v>214.3424</v>
      </c>
      <c r="IY12" s="166">
        <v>-199.82230000000001</v>
      </c>
      <c r="IZ12" s="166">
        <v>200.7167</v>
      </c>
      <c r="JA12" s="166">
        <v>-9.4388000000000005</v>
      </c>
      <c r="JB12" s="166">
        <v>27.678000000000001</v>
      </c>
      <c r="JC12" s="166">
        <v>12.96</v>
      </c>
      <c r="JD12" s="166">
        <v>8.7270000000000003</v>
      </c>
      <c r="JE12" s="166">
        <v>8.7159999999999993</v>
      </c>
      <c r="JF12" s="166">
        <v>-12.72</v>
      </c>
      <c r="JG12" s="166">
        <v>-9.36</v>
      </c>
      <c r="JH12" s="167"/>
      <c r="JI12" s="166">
        <v>9.8161000000000005</v>
      </c>
      <c r="JJ12" s="166">
        <v>-27.5685</v>
      </c>
      <c r="JK12" s="166">
        <v>-32.725999999999999</v>
      </c>
      <c r="JL12" s="166">
        <v>24.6</v>
      </c>
      <c r="JM12" s="166">
        <v>52.552</v>
      </c>
      <c r="JN12" s="166">
        <v>51.587000000000003</v>
      </c>
      <c r="JO12" s="167"/>
      <c r="JP12" s="167"/>
      <c r="JQ12" s="166">
        <v>51.609000000000002</v>
      </c>
      <c r="JR12" s="166">
        <v>49.860199999999999</v>
      </c>
      <c r="JS12" s="166">
        <v>51.166600000000003</v>
      </c>
      <c r="JT12" s="167"/>
      <c r="JU12" s="166">
        <v>41.6</v>
      </c>
      <c r="JV12" s="166">
        <v>-2.8290000000000002</v>
      </c>
      <c r="JW12" s="166">
        <v>5.72</v>
      </c>
      <c r="JX12" s="167"/>
      <c r="JY12" s="166">
        <v>-57.091299999999997</v>
      </c>
      <c r="JZ12" s="166">
        <v>83.633099999999999</v>
      </c>
      <c r="KA12" s="166">
        <v>66.295199999999994</v>
      </c>
      <c r="KB12" s="166">
        <v>-55.546999999999997</v>
      </c>
      <c r="KC12" s="166">
        <v>-81.967699999999994</v>
      </c>
      <c r="KD12" s="166">
        <v>58.011499999999998</v>
      </c>
      <c r="KE12" s="166">
        <v>24.19</v>
      </c>
      <c r="KF12" s="166">
        <v>-46</v>
      </c>
      <c r="KG12" s="166">
        <v>47.4</v>
      </c>
      <c r="KH12" s="166">
        <v>124.4952</v>
      </c>
      <c r="KI12" s="166">
        <v>-55.030500000000004</v>
      </c>
    </row>
    <row r="13" spans="1:295" ht="18" customHeight="1" x14ac:dyDescent="0.3">
      <c r="A13" s="162" t="s">
        <v>72</v>
      </c>
      <c r="B13" s="162" t="s">
        <v>825</v>
      </c>
      <c r="C13" s="166">
        <v>0</v>
      </c>
      <c r="D13" s="166">
        <v>13.9367</v>
      </c>
      <c r="E13" s="166">
        <v>-21.3142</v>
      </c>
      <c r="F13" s="166">
        <v>-39.199100000000001</v>
      </c>
      <c r="G13" s="166">
        <v>12.893599999999999</v>
      </c>
      <c r="H13" s="167"/>
      <c r="I13" s="166">
        <v>43.949599999999997</v>
      </c>
      <c r="J13" s="166">
        <v>-58.573</v>
      </c>
      <c r="K13" s="166">
        <v>39.601900000000001</v>
      </c>
      <c r="L13" s="166">
        <v>20.029399999999999</v>
      </c>
      <c r="M13" s="167"/>
      <c r="N13" s="166">
        <v>24.42</v>
      </c>
      <c r="O13" s="166">
        <v>-31.431000000000001</v>
      </c>
      <c r="P13" s="166">
        <v>26.4</v>
      </c>
      <c r="Q13" s="166">
        <v>9.9359999999999999</v>
      </c>
      <c r="R13" s="166">
        <v>-28.6</v>
      </c>
      <c r="S13" s="166">
        <v>13.5603</v>
      </c>
      <c r="T13" s="166">
        <v>31.301400000000001</v>
      </c>
      <c r="U13" s="166">
        <v>8.1945999999999994</v>
      </c>
      <c r="V13" s="166">
        <v>8.2141999999999999</v>
      </c>
      <c r="W13" s="166">
        <v>13.131</v>
      </c>
      <c r="X13" s="166">
        <v>11.8063</v>
      </c>
      <c r="Y13" s="166">
        <v>5.8716999999999997</v>
      </c>
      <c r="Z13" s="166">
        <v>8.1280999999999999</v>
      </c>
      <c r="AA13" s="167"/>
      <c r="AB13" s="167"/>
      <c r="AC13" s="167"/>
      <c r="AD13" s="166">
        <v>-71.010000000000005</v>
      </c>
      <c r="AE13" s="167"/>
      <c r="AF13" s="166">
        <v>-24.42</v>
      </c>
      <c r="AG13" s="166">
        <v>28.6</v>
      </c>
      <c r="AH13" s="166">
        <v>5.4649999999999999</v>
      </c>
      <c r="AI13" s="166">
        <v>0.158</v>
      </c>
      <c r="AJ13" s="168">
        <v>-30.2</v>
      </c>
      <c r="AK13" s="166">
        <v>-30.11</v>
      </c>
      <c r="AL13" s="166">
        <v>-50.98</v>
      </c>
      <c r="AM13" s="166">
        <v>30.2</v>
      </c>
      <c r="AN13" s="166">
        <v>30.46</v>
      </c>
      <c r="AO13" s="166">
        <v>13.8751</v>
      </c>
      <c r="AP13" s="166">
        <v>3.3814000000000002</v>
      </c>
      <c r="AQ13" s="166">
        <v>52.565300000000001</v>
      </c>
      <c r="AR13" s="166">
        <v>54.904400000000003</v>
      </c>
      <c r="AS13" s="166">
        <v>22.848099999999999</v>
      </c>
      <c r="AT13" s="166">
        <v>-34.025599999999997</v>
      </c>
      <c r="AU13" s="166">
        <v>-34.157800000000002</v>
      </c>
      <c r="AV13" s="166">
        <v>33.933599999999998</v>
      </c>
      <c r="AW13" s="166">
        <v>31.1128</v>
      </c>
      <c r="AX13" s="167"/>
      <c r="AY13" s="166">
        <v>64.836299999999994</v>
      </c>
      <c r="AZ13" s="166">
        <v>26.8217</v>
      </c>
      <c r="BA13" s="166">
        <v>23.9039</v>
      </c>
      <c r="BB13" s="166">
        <v>-371.43889999999999</v>
      </c>
      <c r="BC13" s="166">
        <v>-7.5351999999999997</v>
      </c>
      <c r="BD13" s="166">
        <v>-12.2</v>
      </c>
      <c r="BE13" s="166">
        <v>-12.4</v>
      </c>
      <c r="BF13" s="166">
        <v>42.608199999999997</v>
      </c>
      <c r="BG13" s="166">
        <v>41.367899999999999</v>
      </c>
      <c r="BH13" s="166">
        <v>-4.0378999999999996</v>
      </c>
      <c r="BI13" s="167"/>
      <c r="BJ13" s="166">
        <v>-53.738399999999999</v>
      </c>
      <c r="BK13" s="166">
        <v>4.7763</v>
      </c>
      <c r="BL13" s="167"/>
      <c r="BM13" s="166">
        <v>3.0196000000000001</v>
      </c>
      <c r="BN13" s="166">
        <v>429.63940000000002</v>
      </c>
      <c r="BO13" s="166">
        <v>75.7774</v>
      </c>
      <c r="BP13" s="166">
        <v>75.319699999999997</v>
      </c>
      <c r="BQ13" s="166">
        <v>-491.81819999999999</v>
      </c>
      <c r="BR13" s="166">
        <v>330.11290000000002</v>
      </c>
      <c r="BS13" s="167"/>
      <c r="BT13" s="166">
        <v>-74.365600000000001</v>
      </c>
      <c r="BU13" s="166">
        <v>75.594300000000004</v>
      </c>
      <c r="BV13" s="167"/>
      <c r="BW13" s="166">
        <v>24.63</v>
      </c>
      <c r="BX13" s="166">
        <v>22.84</v>
      </c>
      <c r="BY13" s="166">
        <v>48.37</v>
      </c>
      <c r="BZ13" s="166">
        <v>63.18</v>
      </c>
      <c r="CA13" s="166">
        <v>5.0945999999999998</v>
      </c>
      <c r="CB13" s="166">
        <v>4.4248000000000003</v>
      </c>
      <c r="CC13" s="166">
        <v>50.534599999999998</v>
      </c>
      <c r="CD13" s="166">
        <v>50.634799999999998</v>
      </c>
      <c r="CE13" s="166">
        <v>-4.3625999999999996</v>
      </c>
      <c r="CF13" s="166">
        <v>-65.856700000000004</v>
      </c>
      <c r="CG13" s="166">
        <v>-65.997699999999995</v>
      </c>
      <c r="CH13" s="166">
        <v>0.53249999999999997</v>
      </c>
      <c r="CI13" s="167"/>
      <c r="CJ13" s="167"/>
      <c r="CK13" s="167"/>
      <c r="CL13" s="166">
        <v>97.6</v>
      </c>
      <c r="CM13" s="166">
        <v>88.4</v>
      </c>
      <c r="CN13" s="166">
        <v>-13.67</v>
      </c>
      <c r="CO13" s="166">
        <v>63.826900000000002</v>
      </c>
      <c r="CP13" s="166">
        <v>62.4</v>
      </c>
      <c r="CQ13" s="166">
        <v>61.649099999999997</v>
      </c>
      <c r="CR13" s="166">
        <v>-32.230899999999998</v>
      </c>
      <c r="CS13" s="166">
        <v>-31.985399999999998</v>
      </c>
      <c r="CT13" s="166">
        <v>41.311500000000002</v>
      </c>
      <c r="CU13" s="166">
        <v>-47.895200000000003</v>
      </c>
      <c r="CV13" s="166">
        <v>47.316699999999997</v>
      </c>
      <c r="CW13" s="166">
        <v>12.0488</v>
      </c>
      <c r="CX13" s="166">
        <v>46.79</v>
      </c>
      <c r="CY13" s="166">
        <v>26.06</v>
      </c>
      <c r="CZ13" s="166">
        <v>42.8979</v>
      </c>
      <c r="DA13" s="166">
        <v>40.5807</v>
      </c>
      <c r="DB13" s="166">
        <v>-25.38</v>
      </c>
      <c r="DC13" s="166">
        <v>-6.9119999999999999</v>
      </c>
      <c r="DD13" s="167"/>
      <c r="DE13" s="167"/>
      <c r="DF13" s="166">
        <v>-111.12139999999999</v>
      </c>
      <c r="DG13" s="166">
        <v>-10.3261</v>
      </c>
      <c r="DH13" s="166">
        <v>-15.7879</v>
      </c>
      <c r="DI13" s="166">
        <v>-65.8</v>
      </c>
      <c r="DJ13" s="166">
        <v>-66</v>
      </c>
      <c r="DK13" s="166">
        <v>21.068999999999999</v>
      </c>
      <c r="DL13" s="166">
        <v>34.286499999999997</v>
      </c>
      <c r="DM13" s="166">
        <v>39.934600000000003</v>
      </c>
      <c r="DN13" s="166">
        <v>48.6511</v>
      </c>
      <c r="DO13" s="166">
        <v>34.270000000000003</v>
      </c>
      <c r="DP13" s="166">
        <v>-5.8</v>
      </c>
      <c r="DQ13" s="166">
        <v>58.5745</v>
      </c>
      <c r="DR13" s="166">
        <v>109.1562</v>
      </c>
      <c r="DS13" s="166">
        <v>-18.34</v>
      </c>
      <c r="DT13" s="166">
        <v>-18.350000000000001</v>
      </c>
      <c r="DU13" s="166">
        <v>71.819999999999993</v>
      </c>
      <c r="DV13" s="166">
        <v>34.85</v>
      </c>
      <c r="DW13" s="166">
        <v>109.6545</v>
      </c>
      <c r="DX13" s="166">
        <v>108.32729999999999</v>
      </c>
      <c r="DY13" s="166">
        <v>31.277699999999999</v>
      </c>
      <c r="DZ13" s="166">
        <v>30.2182</v>
      </c>
      <c r="EA13" s="166">
        <v>196.6071</v>
      </c>
      <c r="EB13" s="166">
        <v>155.06399999999999</v>
      </c>
      <c r="EC13" s="166">
        <v>149.0068</v>
      </c>
      <c r="ED13" s="166">
        <v>150.5127</v>
      </c>
      <c r="EE13" s="166">
        <v>102.224</v>
      </c>
      <c r="EF13" s="166">
        <v>89.815100000000001</v>
      </c>
      <c r="EG13" s="166">
        <v>-25.692</v>
      </c>
      <c r="EH13" s="166">
        <v>508.077</v>
      </c>
      <c r="EI13" s="166">
        <v>429.4307</v>
      </c>
      <c r="EJ13" s="167"/>
      <c r="EK13" s="166">
        <v>-34.671900000000001</v>
      </c>
      <c r="EL13" s="166">
        <v>-32.472299999999997</v>
      </c>
      <c r="EM13" s="166">
        <v>-9.4460999999999995</v>
      </c>
      <c r="EN13" s="166">
        <v>47.527900000000002</v>
      </c>
      <c r="EO13" s="166">
        <v>44.167000000000002</v>
      </c>
      <c r="EP13" s="166">
        <v>43.055999999999997</v>
      </c>
      <c r="EQ13" s="166">
        <v>-36.970300000000002</v>
      </c>
      <c r="ER13" s="166">
        <v>-37.8125</v>
      </c>
      <c r="ES13" s="166">
        <v>-52.7879</v>
      </c>
      <c r="ET13" s="166">
        <v>0</v>
      </c>
      <c r="EU13" s="166">
        <v>-9.85</v>
      </c>
      <c r="EV13" s="166">
        <v>1</v>
      </c>
      <c r="EW13" s="166">
        <v>15.5266</v>
      </c>
      <c r="EX13" s="166">
        <v>27.150099999999998</v>
      </c>
      <c r="EY13" s="166">
        <v>-36.457000000000001</v>
      </c>
      <c r="EZ13" s="166">
        <v>-34.8127</v>
      </c>
      <c r="FA13" s="166">
        <v>8.3762000000000008</v>
      </c>
      <c r="FB13" s="166">
        <v>-87.337199999999996</v>
      </c>
      <c r="FC13" s="166">
        <v>53.006900000000002</v>
      </c>
      <c r="FD13" s="166">
        <v>22.180099999999999</v>
      </c>
      <c r="FE13" s="167"/>
      <c r="FF13" s="166">
        <v>22.111799999999999</v>
      </c>
      <c r="FG13" s="166">
        <v>42.353700000000003</v>
      </c>
      <c r="FH13" s="166">
        <v>42.8095</v>
      </c>
      <c r="FI13" s="166">
        <v>41.1111</v>
      </c>
      <c r="FJ13" s="166">
        <v>-5.8609999999999998</v>
      </c>
      <c r="FK13" s="166">
        <v>-5.5260999999999996</v>
      </c>
      <c r="FL13" s="166">
        <v>22.4391</v>
      </c>
      <c r="FM13" s="166">
        <v>-29.4132</v>
      </c>
      <c r="FN13" s="166">
        <v>-28.9466</v>
      </c>
      <c r="FO13" s="166">
        <v>-1.3048999999999999</v>
      </c>
      <c r="FP13" s="166">
        <v>0</v>
      </c>
      <c r="FQ13" s="166">
        <v>21.374199999999998</v>
      </c>
      <c r="FR13" s="166">
        <v>-0.85</v>
      </c>
      <c r="FS13" s="166">
        <v>10.0618</v>
      </c>
      <c r="FT13" s="166">
        <v>0.76329999999999998</v>
      </c>
      <c r="FU13" s="166">
        <v>-5.99</v>
      </c>
      <c r="FV13" s="166">
        <v>18.45</v>
      </c>
      <c r="FW13" s="166">
        <v>21.065799999999999</v>
      </c>
      <c r="FX13" s="167"/>
      <c r="FY13" s="166">
        <v>-2.0230000000000001</v>
      </c>
      <c r="FZ13" s="166">
        <v>4.298</v>
      </c>
      <c r="GA13" s="167"/>
      <c r="GB13" s="166">
        <v>43.38</v>
      </c>
      <c r="GC13" s="166">
        <v>-2.9081000000000001</v>
      </c>
      <c r="GD13" s="166">
        <v>0.51259999999999994</v>
      </c>
      <c r="GE13" s="166">
        <v>12.77</v>
      </c>
      <c r="GF13" s="166">
        <v>78.680899999999994</v>
      </c>
      <c r="GG13" s="166">
        <v>21.4</v>
      </c>
      <c r="GH13" s="166">
        <v>-12.737</v>
      </c>
      <c r="GI13" s="166">
        <v>-1.4631000000000001</v>
      </c>
      <c r="GJ13" s="166">
        <v>-1.6209</v>
      </c>
      <c r="GK13" s="166">
        <v>1.3798999999999999</v>
      </c>
      <c r="GL13" s="167"/>
      <c r="GM13" s="167"/>
      <c r="GN13" s="166">
        <v>-15.041600000000001</v>
      </c>
      <c r="GO13" s="166">
        <v>-20.653099999999998</v>
      </c>
      <c r="GP13" s="166">
        <v>19.070799999999998</v>
      </c>
      <c r="GQ13" s="166">
        <v>21.350999999999999</v>
      </c>
      <c r="GR13" s="166">
        <v>54.223500000000001</v>
      </c>
      <c r="GS13" s="166">
        <v>54.496699999999997</v>
      </c>
      <c r="GT13" s="166">
        <v>-102.82850000000001</v>
      </c>
      <c r="GU13" s="166">
        <v>-17.078600000000002</v>
      </c>
      <c r="GV13" s="166">
        <v>26.77</v>
      </c>
      <c r="GW13" s="166">
        <v>-40.250399999999999</v>
      </c>
      <c r="GX13" s="166">
        <v>12.221500000000001</v>
      </c>
      <c r="GY13" s="166">
        <v>4.7853000000000003</v>
      </c>
      <c r="GZ13" s="166">
        <v>4.4825999999999997</v>
      </c>
      <c r="HA13" s="167"/>
      <c r="HB13" s="166">
        <v>125.6027</v>
      </c>
      <c r="HC13" s="166">
        <v>127.0784</v>
      </c>
      <c r="HD13" s="166">
        <v>96.8</v>
      </c>
      <c r="HE13" s="166">
        <v>-95.174300000000002</v>
      </c>
      <c r="HF13" s="166">
        <v>-300.2389</v>
      </c>
      <c r="HG13" s="166">
        <v>301.51429999999999</v>
      </c>
      <c r="HH13" s="166">
        <v>459.34010000000001</v>
      </c>
      <c r="HI13" s="166">
        <v>-122.2324</v>
      </c>
      <c r="HJ13" s="166">
        <v>-120.3095</v>
      </c>
      <c r="HK13" s="166">
        <v>-64.164400000000001</v>
      </c>
      <c r="HL13" s="166">
        <v>-58.045200000000001</v>
      </c>
      <c r="HM13" s="166">
        <v>79.726200000000006</v>
      </c>
      <c r="HN13" s="166">
        <v>77.609200000000001</v>
      </c>
      <c r="HO13" s="167"/>
      <c r="HP13" s="167"/>
      <c r="HQ13" s="166">
        <v>31.929500000000001</v>
      </c>
      <c r="HR13" s="166">
        <v>31.061599999999999</v>
      </c>
      <c r="HS13" s="166">
        <v>-37.804499999999997</v>
      </c>
      <c r="HT13" s="166">
        <v>-37.757399999999997</v>
      </c>
      <c r="HU13" s="166">
        <v>98.37</v>
      </c>
      <c r="HV13" s="166">
        <v>98</v>
      </c>
      <c r="HW13" s="166">
        <v>18.3</v>
      </c>
      <c r="HX13" s="166">
        <v>17.899999999999999</v>
      </c>
      <c r="HY13" s="166">
        <v>21.987500000000001</v>
      </c>
      <c r="HZ13" s="166">
        <v>28</v>
      </c>
      <c r="IA13" s="166">
        <v>-329.32740000000001</v>
      </c>
      <c r="IB13" s="166">
        <v>100.9974</v>
      </c>
      <c r="IC13" s="166">
        <v>99.811499999999995</v>
      </c>
      <c r="ID13" s="166">
        <v>13.3</v>
      </c>
      <c r="IE13" s="166">
        <v>-36.9</v>
      </c>
      <c r="IF13" s="166">
        <v>-30.1</v>
      </c>
      <c r="IG13" s="166">
        <v>-29.5</v>
      </c>
      <c r="IH13" s="167"/>
      <c r="II13" s="167"/>
      <c r="IJ13" s="166">
        <v>-447.22460000000001</v>
      </c>
      <c r="IK13" s="166">
        <v>-396.99709999999999</v>
      </c>
      <c r="IL13" s="166">
        <v>418.01929999999999</v>
      </c>
      <c r="IM13" s="166">
        <v>348.44810000000001</v>
      </c>
      <c r="IN13" s="167"/>
      <c r="IO13" s="166">
        <v>-339.1465</v>
      </c>
      <c r="IP13" s="166">
        <v>337.1198</v>
      </c>
      <c r="IQ13" s="166">
        <v>-146.40530000000001</v>
      </c>
      <c r="IR13" s="166">
        <v>-210.30459999999999</v>
      </c>
      <c r="IS13" s="166">
        <v>-336.07729999999998</v>
      </c>
      <c r="IT13" s="166">
        <v>92.671300000000002</v>
      </c>
      <c r="IU13" s="166">
        <v>91.992599999999996</v>
      </c>
      <c r="IV13" s="166">
        <v>145.82079999999999</v>
      </c>
      <c r="IW13" s="166">
        <v>-409.81150000000002</v>
      </c>
      <c r="IX13" s="166">
        <v>212.44739999999999</v>
      </c>
      <c r="IY13" s="166">
        <v>-197.1979</v>
      </c>
      <c r="IZ13" s="166">
        <v>201.00069999999999</v>
      </c>
      <c r="JA13" s="166">
        <v>-8.6998999999999995</v>
      </c>
      <c r="JB13" s="166">
        <v>27.852</v>
      </c>
      <c r="JC13" s="166">
        <v>12.64</v>
      </c>
      <c r="JD13" s="166">
        <v>8.6300000000000008</v>
      </c>
      <c r="JE13" s="167"/>
      <c r="JF13" s="166">
        <v>-12.48</v>
      </c>
      <c r="JG13" s="166">
        <v>-9.2799999999999994</v>
      </c>
      <c r="JH13" s="167"/>
      <c r="JI13" s="166">
        <v>9.5536999999999992</v>
      </c>
      <c r="JJ13" s="166">
        <v>-27.8614</v>
      </c>
      <c r="JK13" s="166">
        <v>-32.051600000000001</v>
      </c>
      <c r="JL13" s="166">
        <v>24.5</v>
      </c>
      <c r="JM13" s="166">
        <v>52.619</v>
      </c>
      <c r="JN13" s="166">
        <v>51.904000000000003</v>
      </c>
      <c r="JO13" s="166">
        <v>11.054399999999999</v>
      </c>
      <c r="JP13" s="167"/>
      <c r="JQ13" s="166">
        <v>52.416499999999999</v>
      </c>
      <c r="JR13" s="166">
        <v>52.791200000000003</v>
      </c>
      <c r="JS13" s="166">
        <v>52.198700000000002</v>
      </c>
      <c r="JT13" s="167"/>
      <c r="JU13" s="166">
        <v>39.4</v>
      </c>
      <c r="JV13" s="166">
        <v>-2.8852000000000002</v>
      </c>
      <c r="JW13" s="166">
        <v>5.54</v>
      </c>
      <c r="JX13" s="167"/>
      <c r="JY13" s="166">
        <v>-60.311799999999998</v>
      </c>
      <c r="JZ13" s="166">
        <v>83.302000000000007</v>
      </c>
      <c r="KA13" s="166">
        <v>66.118600000000001</v>
      </c>
      <c r="KB13" s="166">
        <v>-59.1449</v>
      </c>
      <c r="KC13" s="166">
        <v>-81.116799999999998</v>
      </c>
      <c r="KD13" s="166">
        <v>57.3369</v>
      </c>
      <c r="KE13" s="166">
        <v>23.363900000000001</v>
      </c>
      <c r="KF13" s="166">
        <v>-45.6</v>
      </c>
      <c r="KG13" s="166">
        <v>46</v>
      </c>
      <c r="KH13" s="166">
        <v>154.8074</v>
      </c>
      <c r="KI13" s="166">
        <v>-97.352199999999996</v>
      </c>
    </row>
    <row r="14" spans="1:295" ht="18" customHeight="1" x14ac:dyDescent="0.3">
      <c r="A14" s="162" t="s">
        <v>72</v>
      </c>
      <c r="B14" s="162" t="s">
        <v>826</v>
      </c>
      <c r="C14" s="166">
        <v>0</v>
      </c>
      <c r="D14" s="167"/>
      <c r="E14" s="167"/>
      <c r="F14" s="166">
        <v>-39.089199999999998</v>
      </c>
      <c r="G14" s="166">
        <v>12.837199999999999</v>
      </c>
      <c r="H14" s="167"/>
      <c r="I14" s="166">
        <v>43.292000000000002</v>
      </c>
      <c r="J14" s="166">
        <v>-57.2271</v>
      </c>
      <c r="K14" s="166">
        <v>39.2605</v>
      </c>
      <c r="L14" s="166">
        <v>19.555399999999999</v>
      </c>
      <c r="M14" s="167"/>
      <c r="N14" s="166">
        <v>26.64</v>
      </c>
      <c r="O14" s="166">
        <v>-30.736000000000001</v>
      </c>
      <c r="P14" s="166">
        <v>26.4</v>
      </c>
      <c r="Q14" s="166">
        <v>9.1080000000000005</v>
      </c>
      <c r="R14" s="166">
        <v>-26.4</v>
      </c>
      <c r="S14" s="166">
        <v>13.3621</v>
      </c>
      <c r="T14" s="166">
        <v>32.301200000000001</v>
      </c>
      <c r="U14" s="166">
        <v>6.7792000000000003</v>
      </c>
      <c r="V14" s="166">
        <v>6.7927</v>
      </c>
      <c r="W14" s="166">
        <v>11.5587</v>
      </c>
      <c r="X14" s="166">
        <v>11.837</v>
      </c>
      <c r="Y14" s="166">
        <v>1.8234999999999999</v>
      </c>
      <c r="Z14" s="166">
        <v>7.6538000000000004</v>
      </c>
      <c r="AA14" s="167"/>
      <c r="AB14" s="167"/>
      <c r="AC14" s="167"/>
      <c r="AD14" s="166">
        <v>-71.28</v>
      </c>
      <c r="AE14" s="167"/>
      <c r="AF14" s="166">
        <v>-24.42</v>
      </c>
      <c r="AG14" s="166">
        <v>28.6</v>
      </c>
      <c r="AH14" s="166">
        <v>5.3319999999999999</v>
      </c>
      <c r="AI14" s="166">
        <v>0.161</v>
      </c>
      <c r="AJ14" s="168">
        <v>-30.61</v>
      </c>
      <c r="AK14" s="166">
        <v>-31.47</v>
      </c>
      <c r="AL14" s="166">
        <v>-48.33</v>
      </c>
      <c r="AM14" s="166">
        <v>30.61</v>
      </c>
      <c r="AN14" s="166">
        <v>31.91</v>
      </c>
      <c r="AO14" s="166">
        <v>13.694900000000001</v>
      </c>
      <c r="AP14" s="166">
        <v>3.2349000000000001</v>
      </c>
      <c r="AQ14" s="166">
        <v>50.928800000000003</v>
      </c>
      <c r="AR14" s="166">
        <v>52.856299999999997</v>
      </c>
      <c r="AS14" s="166">
        <v>19.247399999999999</v>
      </c>
      <c r="AT14" s="166">
        <v>-30.810600000000001</v>
      </c>
      <c r="AU14" s="166">
        <v>-31.805800000000001</v>
      </c>
      <c r="AV14" s="166">
        <v>25.695900000000002</v>
      </c>
      <c r="AW14" s="166">
        <v>22.117999999999999</v>
      </c>
      <c r="AX14" s="167"/>
      <c r="AY14" s="166">
        <v>61.755200000000002</v>
      </c>
      <c r="AZ14" s="166">
        <v>17.8598</v>
      </c>
      <c r="BA14" s="166">
        <v>23.398499999999999</v>
      </c>
      <c r="BB14" s="166">
        <v>-352.73329999999999</v>
      </c>
      <c r="BC14" s="166">
        <v>-2.0541</v>
      </c>
      <c r="BD14" s="166">
        <v>-12.4</v>
      </c>
      <c r="BE14" s="166">
        <v>-12.3</v>
      </c>
      <c r="BF14" s="166">
        <v>38.445099999999996</v>
      </c>
      <c r="BG14" s="166">
        <v>37.693600000000004</v>
      </c>
      <c r="BH14" s="166">
        <v>-4.0735000000000001</v>
      </c>
      <c r="BI14" s="167"/>
      <c r="BJ14" s="166">
        <v>-46.023800000000001</v>
      </c>
      <c r="BK14" s="166">
        <v>4.9051999999999998</v>
      </c>
      <c r="BL14" s="167"/>
      <c r="BM14" s="166">
        <v>2.9754999999999998</v>
      </c>
      <c r="BN14" s="166">
        <v>402.20330000000001</v>
      </c>
      <c r="BO14" s="166">
        <v>76.479399999999998</v>
      </c>
      <c r="BP14" s="166">
        <v>76.570899999999995</v>
      </c>
      <c r="BQ14" s="166">
        <v>-476.33229999999998</v>
      </c>
      <c r="BR14" s="166">
        <v>314.86360000000002</v>
      </c>
      <c r="BS14" s="167"/>
      <c r="BT14" s="166">
        <v>-56.978200000000001</v>
      </c>
      <c r="BU14" s="166">
        <v>59.255099999999999</v>
      </c>
      <c r="BV14" s="166">
        <v>70.196200000000005</v>
      </c>
      <c r="BW14" s="166">
        <v>24.12</v>
      </c>
      <c r="BX14" s="166">
        <v>22.52</v>
      </c>
      <c r="BY14" s="166">
        <v>47.81</v>
      </c>
      <c r="BZ14" s="166">
        <v>62.5</v>
      </c>
      <c r="CA14" s="166">
        <v>-5.6219999999999999</v>
      </c>
      <c r="CB14" s="166">
        <v>-6.0239000000000003</v>
      </c>
      <c r="CC14" s="166">
        <v>61.907699999999998</v>
      </c>
      <c r="CD14" s="166">
        <v>61.750100000000003</v>
      </c>
      <c r="CE14" s="166">
        <v>-4.5774999999999997</v>
      </c>
      <c r="CF14" s="166">
        <v>-58.875999999999998</v>
      </c>
      <c r="CG14" s="166">
        <v>-59.030900000000003</v>
      </c>
      <c r="CH14" s="166">
        <v>-0.63990000000000002</v>
      </c>
      <c r="CI14" s="167"/>
      <c r="CJ14" s="167"/>
      <c r="CK14" s="167"/>
      <c r="CL14" s="166">
        <v>94.6</v>
      </c>
      <c r="CM14" s="166">
        <v>85.4</v>
      </c>
      <c r="CN14" s="166">
        <v>-13.6</v>
      </c>
      <c r="CO14" s="166">
        <v>65.859700000000004</v>
      </c>
      <c r="CP14" s="166">
        <v>64.667699999999996</v>
      </c>
      <c r="CQ14" s="166">
        <v>63.976799999999997</v>
      </c>
      <c r="CR14" s="166">
        <v>-30.5397</v>
      </c>
      <c r="CS14" s="166">
        <v>-30.376000000000001</v>
      </c>
      <c r="CT14" s="166">
        <v>39.151499999999999</v>
      </c>
      <c r="CU14" s="166">
        <v>-48.559699999999999</v>
      </c>
      <c r="CV14" s="166">
        <v>44.2273</v>
      </c>
      <c r="CW14" s="166">
        <v>12.0138</v>
      </c>
      <c r="CX14" s="166">
        <v>46.83</v>
      </c>
      <c r="CY14" s="166">
        <v>25.81</v>
      </c>
      <c r="CZ14" s="166">
        <v>41.491700000000002</v>
      </c>
      <c r="DA14" s="166">
        <v>38.9694</v>
      </c>
      <c r="DB14" s="166">
        <v>-25.39</v>
      </c>
      <c r="DC14" s="166">
        <v>-6.4973000000000001</v>
      </c>
      <c r="DD14" s="167"/>
      <c r="DE14" s="167"/>
      <c r="DF14" s="166">
        <v>-102.4315</v>
      </c>
      <c r="DG14" s="166">
        <v>-9.0093999999999994</v>
      </c>
      <c r="DH14" s="166">
        <v>-15.724600000000001</v>
      </c>
      <c r="DI14" s="166">
        <v>-65.900000000000006</v>
      </c>
      <c r="DJ14" s="166">
        <v>-65.900000000000006</v>
      </c>
      <c r="DK14" s="166">
        <v>21.832599999999999</v>
      </c>
      <c r="DL14" s="166">
        <v>33.700600000000001</v>
      </c>
      <c r="DM14" s="166">
        <v>37.586399999999998</v>
      </c>
      <c r="DN14" s="166">
        <v>47.479199999999999</v>
      </c>
      <c r="DO14" s="167"/>
      <c r="DP14" s="166">
        <v>-5.08</v>
      </c>
      <c r="DQ14" s="166">
        <v>58.326500000000003</v>
      </c>
      <c r="DR14" s="166">
        <v>102.4033</v>
      </c>
      <c r="DS14" s="166">
        <v>-18.36</v>
      </c>
      <c r="DT14" s="166">
        <v>-18.510000000000002</v>
      </c>
      <c r="DU14" s="166">
        <v>71.48</v>
      </c>
      <c r="DV14" s="166">
        <v>34.57</v>
      </c>
      <c r="DW14" s="166">
        <v>101.8545</v>
      </c>
      <c r="DX14" s="166">
        <v>101</v>
      </c>
      <c r="DY14" s="166">
        <v>18.8949</v>
      </c>
      <c r="DZ14" s="166">
        <v>18.063600000000001</v>
      </c>
      <c r="EA14" s="166">
        <v>184.00819999999999</v>
      </c>
      <c r="EB14" s="166">
        <v>144.00540000000001</v>
      </c>
      <c r="EC14" s="166">
        <v>137.12649999999999</v>
      </c>
      <c r="ED14" s="166">
        <v>139.62190000000001</v>
      </c>
      <c r="EE14" s="166">
        <v>128.85159999999999</v>
      </c>
      <c r="EF14" s="166">
        <v>114.95529999999999</v>
      </c>
      <c r="EG14" s="166">
        <v>-27.997</v>
      </c>
      <c r="EH14" s="166">
        <v>489.97669999999999</v>
      </c>
      <c r="EI14" s="166">
        <v>446.40519999999998</v>
      </c>
      <c r="EJ14" s="167"/>
      <c r="EK14" s="166">
        <v>-34.517000000000003</v>
      </c>
      <c r="EL14" s="166">
        <v>-32.241599999999998</v>
      </c>
      <c r="EM14" s="166">
        <v>-31.864599999999999</v>
      </c>
      <c r="EN14" s="166">
        <v>42.853999999999999</v>
      </c>
      <c r="EO14" s="166">
        <v>38.263599999999997</v>
      </c>
      <c r="EP14" s="166">
        <v>173.62799999999999</v>
      </c>
      <c r="EQ14" s="166">
        <v>-58.481900000000003</v>
      </c>
      <c r="ER14" s="166">
        <v>-58.3048</v>
      </c>
      <c r="ES14" s="166">
        <v>-75.818100000000001</v>
      </c>
      <c r="ET14" s="166">
        <v>0</v>
      </c>
      <c r="EU14" s="166">
        <v>-17.079999999999998</v>
      </c>
      <c r="EV14" s="166">
        <v>110.8</v>
      </c>
      <c r="EW14" s="166">
        <v>15.2323</v>
      </c>
      <c r="EX14" s="166">
        <v>17.261800000000001</v>
      </c>
      <c r="EY14" s="166">
        <v>-36.527099999999997</v>
      </c>
      <c r="EZ14" s="166">
        <v>-34.836199999999998</v>
      </c>
      <c r="FA14" s="166">
        <v>8.1453000000000007</v>
      </c>
      <c r="FB14" s="166">
        <v>-112.95180000000001</v>
      </c>
      <c r="FC14" s="166">
        <v>76.121499999999997</v>
      </c>
      <c r="FD14" s="166">
        <v>21.85</v>
      </c>
      <c r="FE14" s="167"/>
      <c r="FF14" s="166">
        <v>21.5807</v>
      </c>
      <c r="FG14" s="166">
        <v>41.110700000000001</v>
      </c>
      <c r="FH14" s="166">
        <v>41.708500000000001</v>
      </c>
      <c r="FI14" s="166">
        <v>39.740200000000002</v>
      </c>
      <c r="FJ14" s="166">
        <v>4.8562000000000003</v>
      </c>
      <c r="FK14" s="166">
        <v>5.1910999999999996</v>
      </c>
      <c r="FL14" s="166">
        <v>-13.564</v>
      </c>
      <c r="FM14" s="166">
        <v>-16.922499999999999</v>
      </c>
      <c r="FN14" s="166">
        <v>-16.658999999999999</v>
      </c>
      <c r="FO14" s="166">
        <v>-28.103400000000001</v>
      </c>
      <c r="FP14" s="166">
        <v>-23.2666</v>
      </c>
      <c r="FQ14" s="166">
        <v>12.3726</v>
      </c>
      <c r="FR14" s="166">
        <v>-2.29</v>
      </c>
      <c r="FS14" s="166">
        <v>13.262499999999999</v>
      </c>
      <c r="FT14" s="166">
        <v>0.76329999999999998</v>
      </c>
      <c r="FU14" s="166">
        <v>-8.6300000000000008</v>
      </c>
      <c r="FV14" s="166">
        <v>19.579999999999998</v>
      </c>
      <c r="FW14" s="166">
        <v>11.1349</v>
      </c>
      <c r="FX14" s="167"/>
      <c r="FY14" s="166">
        <v>-1.996</v>
      </c>
      <c r="FZ14" s="166">
        <v>4.3310000000000004</v>
      </c>
      <c r="GA14" s="167"/>
      <c r="GB14" s="166">
        <v>43.19</v>
      </c>
      <c r="GC14" s="166">
        <v>23.7285</v>
      </c>
      <c r="GD14" s="166">
        <v>28.8596</v>
      </c>
      <c r="GE14" s="166">
        <v>12.33</v>
      </c>
      <c r="GF14" s="166">
        <v>81.759500000000003</v>
      </c>
      <c r="GG14" s="166">
        <v>21.6</v>
      </c>
      <c r="GH14" s="166">
        <v>-14.2262</v>
      </c>
      <c r="GI14" s="166">
        <v>-0.73570000000000002</v>
      </c>
      <c r="GJ14" s="166">
        <v>0</v>
      </c>
      <c r="GK14" s="166">
        <v>1.3574999999999999</v>
      </c>
      <c r="GL14" s="167"/>
      <c r="GM14" s="167"/>
      <c r="GN14" s="166">
        <v>-15.6104</v>
      </c>
      <c r="GO14" s="166">
        <v>-21.941099999999999</v>
      </c>
      <c r="GP14" s="166">
        <v>17.206900000000001</v>
      </c>
      <c r="GQ14" s="166">
        <v>22.492000000000001</v>
      </c>
      <c r="GR14" s="166">
        <v>59.277200000000001</v>
      </c>
      <c r="GS14" s="166">
        <v>59.985399999999998</v>
      </c>
      <c r="GT14" s="166">
        <v>-116.07599999999999</v>
      </c>
      <c r="GU14" s="166">
        <v>-16.9894</v>
      </c>
      <c r="GV14" s="166">
        <v>26.742100000000001</v>
      </c>
      <c r="GW14" s="166">
        <v>-38.796900000000001</v>
      </c>
      <c r="GX14" s="166">
        <v>12.537000000000001</v>
      </c>
      <c r="GY14" s="166">
        <v>4.7462</v>
      </c>
      <c r="GZ14" s="166">
        <v>4.4720000000000004</v>
      </c>
      <c r="HA14" s="167"/>
      <c r="HB14" s="166">
        <v>131.01</v>
      </c>
      <c r="HC14" s="166">
        <v>130.4838</v>
      </c>
      <c r="HD14" s="166">
        <v>142.9</v>
      </c>
      <c r="HE14" s="166">
        <v>-145.81</v>
      </c>
      <c r="HF14" s="166">
        <v>-358.61250000000001</v>
      </c>
      <c r="HG14" s="166">
        <v>358.56020000000001</v>
      </c>
      <c r="HH14" s="166">
        <v>507.80950000000001</v>
      </c>
      <c r="HI14" s="166">
        <v>-124.5026</v>
      </c>
      <c r="HJ14" s="166">
        <v>-122.3811</v>
      </c>
      <c r="HK14" s="166">
        <v>-64.728499999999997</v>
      </c>
      <c r="HL14" s="166">
        <v>-58.827599999999997</v>
      </c>
      <c r="HM14" s="166">
        <v>79.900700000000001</v>
      </c>
      <c r="HN14" s="166">
        <v>80.777500000000003</v>
      </c>
      <c r="HO14" s="166">
        <v>-90.535399999999996</v>
      </c>
      <c r="HP14" s="167"/>
      <c r="HQ14" s="166">
        <v>35.456200000000003</v>
      </c>
      <c r="HR14" s="166">
        <v>35.159500000000001</v>
      </c>
      <c r="HS14" s="166">
        <v>-37.809199999999997</v>
      </c>
      <c r="HT14" s="166">
        <v>-37.456600000000002</v>
      </c>
      <c r="HU14" s="166">
        <v>95.78</v>
      </c>
      <c r="HV14" s="166">
        <v>95.04</v>
      </c>
      <c r="HW14" s="166">
        <v>18.8</v>
      </c>
      <c r="HX14" s="166">
        <v>19</v>
      </c>
      <c r="HY14" s="166">
        <v>22.006699999999999</v>
      </c>
      <c r="HZ14" s="166">
        <v>28.8</v>
      </c>
      <c r="IA14" s="166">
        <v>-347.291</v>
      </c>
      <c r="IB14" s="166">
        <v>107.03619999999999</v>
      </c>
      <c r="IC14" s="166">
        <v>106.71129999999999</v>
      </c>
      <c r="ID14" s="167"/>
      <c r="IE14" s="166">
        <v>-39.9</v>
      </c>
      <c r="IF14" s="166">
        <v>-34.200000000000003</v>
      </c>
      <c r="IG14" s="166">
        <v>-33.6</v>
      </c>
      <c r="IH14" s="167"/>
      <c r="II14" s="166">
        <v>1.0295000000000001</v>
      </c>
      <c r="IJ14" s="166">
        <v>-493.95859999999999</v>
      </c>
      <c r="IK14" s="166">
        <v>-413.04430000000002</v>
      </c>
      <c r="IL14" s="166">
        <v>424.16120000000001</v>
      </c>
      <c r="IM14" s="166">
        <v>353.44880000000001</v>
      </c>
      <c r="IN14" s="167"/>
      <c r="IO14" s="166">
        <v>-345.89600000000002</v>
      </c>
      <c r="IP14" s="166">
        <v>344.51530000000002</v>
      </c>
      <c r="IQ14" s="166">
        <v>-152.732</v>
      </c>
      <c r="IR14" s="166">
        <v>-216.3638</v>
      </c>
      <c r="IS14" s="166">
        <v>-341.05309999999997</v>
      </c>
      <c r="IT14" s="166">
        <v>89.182699999999997</v>
      </c>
      <c r="IU14" s="166">
        <v>88.462000000000003</v>
      </c>
      <c r="IV14" s="166">
        <v>157.0548</v>
      </c>
      <c r="IW14" s="166">
        <v>-418.4941</v>
      </c>
      <c r="IX14" s="166">
        <v>222.22200000000001</v>
      </c>
      <c r="IY14" s="166">
        <v>-196.0728</v>
      </c>
      <c r="IZ14" s="166">
        <v>199.3347</v>
      </c>
      <c r="JA14" s="166">
        <v>-9.4388000000000005</v>
      </c>
      <c r="JB14" s="166">
        <v>27.651</v>
      </c>
      <c r="JC14" s="166">
        <v>12.24</v>
      </c>
      <c r="JD14" s="167"/>
      <c r="JE14" s="167"/>
      <c r="JF14" s="166">
        <v>-12.72</v>
      </c>
      <c r="JG14" s="166">
        <v>-9.36</v>
      </c>
      <c r="JH14" s="167"/>
      <c r="JI14" s="166">
        <v>9.3766999999999996</v>
      </c>
      <c r="JJ14" s="166">
        <v>-28.886900000000001</v>
      </c>
      <c r="JK14" s="166">
        <v>-32.372</v>
      </c>
      <c r="JL14" s="166">
        <v>25.4</v>
      </c>
      <c r="JM14" s="166">
        <v>52.548000000000002</v>
      </c>
      <c r="JN14" s="166">
        <v>51.43</v>
      </c>
      <c r="JO14" s="166">
        <v>11.0754</v>
      </c>
      <c r="JP14" s="167"/>
      <c r="JQ14" s="166">
        <v>53.368299999999998</v>
      </c>
      <c r="JR14" s="166">
        <v>51.355600000000003</v>
      </c>
      <c r="JS14" s="166">
        <v>52.328699999999998</v>
      </c>
      <c r="JT14" s="167"/>
      <c r="JU14" s="166">
        <v>42.4</v>
      </c>
      <c r="JV14" s="166">
        <v>-2.9605999999999999</v>
      </c>
      <c r="JW14" s="166">
        <v>5.45</v>
      </c>
      <c r="JX14" s="167"/>
      <c r="JY14" s="166">
        <v>-59.5871</v>
      </c>
      <c r="JZ14" s="166">
        <v>83.048199999999994</v>
      </c>
      <c r="KA14" s="166">
        <v>66.3626</v>
      </c>
      <c r="KB14" s="166">
        <v>-58.476700000000001</v>
      </c>
      <c r="KC14" s="166">
        <v>-81.556799999999996</v>
      </c>
      <c r="KD14" s="166">
        <v>57.292999999999999</v>
      </c>
      <c r="KE14" s="166">
        <v>23.6843</v>
      </c>
      <c r="KF14" s="166">
        <v>-46.2</v>
      </c>
      <c r="KG14" s="166">
        <v>48.4</v>
      </c>
      <c r="KH14" s="166">
        <v>147.6311</v>
      </c>
      <c r="KI14" s="166">
        <v>-81.747600000000006</v>
      </c>
    </row>
    <row r="15" spans="1:295" ht="18" customHeight="1" x14ac:dyDescent="0.3">
      <c r="A15" s="162" t="s">
        <v>72</v>
      </c>
      <c r="B15" s="162" t="s">
        <v>827</v>
      </c>
      <c r="C15" s="166">
        <v>0</v>
      </c>
      <c r="D15" s="167"/>
      <c r="E15" s="166">
        <v>-21.276499999999999</v>
      </c>
      <c r="F15" s="166">
        <v>-39.501199999999997</v>
      </c>
      <c r="G15" s="166">
        <v>12.960599999999999</v>
      </c>
      <c r="H15" s="167"/>
      <c r="I15" s="166">
        <v>42.268999999999998</v>
      </c>
      <c r="J15" s="166">
        <v>-54.932899999999997</v>
      </c>
      <c r="K15" s="166">
        <v>38.772599999999997</v>
      </c>
      <c r="L15" s="166">
        <v>19.555399999999999</v>
      </c>
      <c r="M15" s="167"/>
      <c r="N15" s="166">
        <v>28.86</v>
      </c>
      <c r="O15" s="166">
        <v>-31.695</v>
      </c>
      <c r="P15" s="166">
        <v>28.6</v>
      </c>
      <c r="Q15" s="166">
        <v>9.9359999999999999</v>
      </c>
      <c r="R15" s="166">
        <v>-28.6</v>
      </c>
      <c r="S15" s="166">
        <v>13.3431</v>
      </c>
      <c r="T15" s="166">
        <v>31.6264</v>
      </c>
      <c r="U15" s="166">
        <v>6.2752999999999997</v>
      </c>
      <c r="V15" s="166">
        <v>6.4943999999999997</v>
      </c>
      <c r="W15" s="166">
        <v>11.3538</v>
      </c>
      <c r="X15" s="166">
        <v>11.6854</v>
      </c>
      <c r="Y15" s="166">
        <v>1.7823</v>
      </c>
      <c r="Z15" s="166">
        <v>7.7662000000000004</v>
      </c>
      <c r="AA15" s="167"/>
      <c r="AB15" s="167"/>
      <c r="AC15" s="167"/>
      <c r="AD15" s="166">
        <v>-67.099999999999994</v>
      </c>
      <c r="AE15" s="167"/>
      <c r="AF15" s="166">
        <v>-28.86</v>
      </c>
      <c r="AG15" s="166">
        <v>30.8</v>
      </c>
      <c r="AH15" s="166">
        <v>5.7069999999999999</v>
      </c>
      <c r="AI15" s="166">
        <v>0.16200000000000001</v>
      </c>
      <c r="AJ15" s="168">
        <v>-29</v>
      </c>
      <c r="AK15" s="166">
        <v>-28.93</v>
      </c>
      <c r="AL15" s="166">
        <v>-48.02</v>
      </c>
      <c r="AM15" s="166">
        <v>29</v>
      </c>
      <c r="AN15" s="166">
        <v>29.15</v>
      </c>
      <c r="AO15" s="166">
        <v>14.0616</v>
      </c>
      <c r="AP15" s="166">
        <v>3.4217</v>
      </c>
      <c r="AQ15" s="166">
        <v>51.797899999999998</v>
      </c>
      <c r="AR15" s="166">
        <v>53.459400000000002</v>
      </c>
      <c r="AS15" s="166">
        <v>16.002600000000001</v>
      </c>
      <c r="AT15" s="166">
        <v>-32.954000000000001</v>
      </c>
      <c r="AU15" s="166">
        <v>-33.283999999999999</v>
      </c>
      <c r="AV15" s="166">
        <v>9.6020000000000003</v>
      </c>
      <c r="AW15" s="166">
        <v>9.5269999999999992</v>
      </c>
      <c r="AX15" s="167"/>
      <c r="AY15" s="166">
        <v>62.558999999999997</v>
      </c>
      <c r="AZ15" s="166">
        <v>14.269299999999999</v>
      </c>
      <c r="BA15" s="166">
        <v>14.0891</v>
      </c>
      <c r="BB15" s="166">
        <v>-329.48590000000002</v>
      </c>
      <c r="BC15" s="166">
        <v>-0.56630000000000003</v>
      </c>
      <c r="BD15" s="166">
        <v>-12.9</v>
      </c>
      <c r="BE15" s="166">
        <v>-13</v>
      </c>
      <c r="BF15" s="166">
        <v>40.579900000000002</v>
      </c>
      <c r="BG15" s="166">
        <v>39.628700000000002</v>
      </c>
      <c r="BH15" s="166">
        <v>-3.7759999999999998</v>
      </c>
      <c r="BI15" s="167"/>
      <c r="BJ15" s="166">
        <v>-57.1008</v>
      </c>
      <c r="BK15" s="166">
        <v>5.4943999999999997</v>
      </c>
      <c r="BL15" s="167"/>
      <c r="BM15" s="166">
        <v>3.1055999999999999</v>
      </c>
      <c r="BN15" s="166">
        <v>386.33370000000002</v>
      </c>
      <c r="BO15" s="166">
        <v>67.751099999999994</v>
      </c>
      <c r="BP15" s="166">
        <v>67.598500000000001</v>
      </c>
      <c r="BQ15" s="166">
        <v>-467.15499999999997</v>
      </c>
      <c r="BR15" s="166">
        <v>296.46589999999998</v>
      </c>
      <c r="BS15" s="167"/>
      <c r="BT15" s="166">
        <v>-50.535499999999999</v>
      </c>
      <c r="BU15" s="166">
        <v>53.009300000000003</v>
      </c>
      <c r="BV15" s="166">
        <v>69.008600000000001</v>
      </c>
      <c r="BW15" s="166">
        <v>23.13</v>
      </c>
      <c r="BX15" s="166">
        <v>21.12</v>
      </c>
      <c r="BY15" s="166">
        <v>47.32</v>
      </c>
      <c r="BZ15" s="166">
        <v>62.56</v>
      </c>
      <c r="CA15" s="166">
        <v>1.0758000000000001</v>
      </c>
      <c r="CB15" s="166">
        <v>1.3438000000000001</v>
      </c>
      <c r="CC15" s="166">
        <v>56.618200000000002</v>
      </c>
      <c r="CD15" s="166">
        <v>56.473500000000001</v>
      </c>
      <c r="CE15" s="166">
        <v>-4.5731000000000002</v>
      </c>
      <c r="CF15" s="166">
        <v>-46.309399999999997</v>
      </c>
      <c r="CG15" s="166">
        <v>-46.057499999999997</v>
      </c>
      <c r="CH15" s="166">
        <v>3.6038999999999999</v>
      </c>
      <c r="CI15" s="167"/>
      <c r="CJ15" s="167"/>
      <c r="CK15" s="167"/>
      <c r="CL15" s="166">
        <v>92.2</v>
      </c>
      <c r="CM15" s="166">
        <v>82.9</v>
      </c>
      <c r="CN15" s="166">
        <v>-13.38</v>
      </c>
      <c r="CO15" s="166">
        <v>69.395399999999995</v>
      </c>
      <c r="CP15" s="166">
        <v>68.213899999999995</v>
      </c>
      <c r="CQ15" s="166">
        <v>67.182100000000005</v>
      </c>
      <c r="CR15" s="166">
        <v>-22.912700000000001</v>
      </c>
      <c r="CS15" s="166">
        <v>-22.5642</v>
      </c>
      <c r="CT15" s="166">
        <v>23.951599999999999</v>
      </c>
      <c r="CU15" s="166">
        <v>-38.981999999999999</v>
      </c>
      <c r="CV15" s="166">
        <v>28.313099999999999</v>
      </c>
      <c r="CW15" s="166">
        <v>11.938499999999999</v>
      </c>
      <c r="CX15" s="166">
        <v>45.97</v>
      </c>
      <c r="CY15" s="166">
        <v>25.59</v>
      </c>
      <c r="CZ15" s="166">
        <v>40.319800000000001</v>
      </c>
      <c r="DA15" s="166">
        <v>38.383499999999998</v>
      </c>
      <c r="DB15" s="166">
        <v>-24.38</v>
      </c>
      <c r="DC15" s="166">
        <v>-6.6355000000000004</v>
      </c>
      <c r="DD15" s="167"/>
      <c r="DE15" s="167"/>
      <c r="DF15" s="166">
        <v>-97.016400000000004</v>
      </c>
      <c r="DG15" s="166">
        <v>-9.1694999999999993</v>
      </c>
      <c r="DH15" s="166">
        <v>-15.1212</v>
      </c>
      <c r="DI15" s="166">
        <v>-68.2</v>
      </c>
      <c r="DJ15" s="166">
        <v>-68.400000000000006</v>
      </c>
      <c r="DK15" s="166">
        <v>21.651299999999999</v>
      </c>
      <c r="DL15" s="167"/>
      <c r="DM15" s="166">
        <v>36.177399999999999</v>
      </c>
      <c r="DN15" s="166">
        <v>46.893300000000004</v>
      </c>
      <c r="DO15" s="167"/>
      <c r="DP15" s="166">
        <v>-4.71</v>
      </c>
      <c r="DQ15" s="166">
        <v>59.148000000000003</v>
      </c>
      <c r="DR15" s="166">
        <v>94.785399999999996</v>
      </c>
      <c r="DS15" s="166">
        <v>-18.39</v>
      </c>
      <c r="DT15" s="166">
        <v>-18.39</v>
      </c>
      <c r="DU15" s="166">
        <v>70.709999999999994</v>
      </c>
      <c r="DV15" s="166">
        <v>33.85</v>
      </c>
      <c r="DW15" s="166">
        <v>96.581800000000001</v>
      </c>
      <c r="DX15" s="166">
        <v>95.181799999999996</v>
      </c>
      <c r="DY15" s="166">
        <v>23.037600000000001</v>
      </c>
      <c r="DZ15" s="166">
        <v>21.7364</v>
      </c>
      <c r="EA15" s="166">
        <v>183.90479999999999</v>
      </c>
      <c r="EB15" s="166">
        <v>142.06360000000001</v>
      </c>
      <c r="EC15" s="166">
        <v>136.12569999999999</v>
      </c>
      <c r="ED15" s="166">
        <v>137.47890000000001</v>
      </c>
      <c r="EE15" s="166">
        <v>130.4468</v>
      </c>
      <c r="EF15" s="166">
        <v>113.7624</v>
      </c>
      <c r="EG15" s="166">
        <v>-28.111000000000001</v>
      </c>
      <c r="EH15" s="166">
        <v>480.3492</v>
      </c>
      <c r="EI15" s="166">
        <v>461.78300000000002</v>
      </c>
      <c r="EJ15" s="167"/>
      <c r="EK15" s="166">
        <v>-35.0334</v>
      </c>
      <c r="EL15" s="166">
        <v>-33.179099999999998</v>
      </c>
      <c r="EM15" s="166">
        <v>-32.550600000000003</v>
      </c>
      <c r="EN15" s="166">
        <v>47.8566</v>
      </c>
      <c r="EO15" s="166">
        <v>44.509500000000003</v>
      </c>
      <c r="EP15" s="166">
        <v>162.876</v>
      </c>
      <c r="EQ15" s="166">
        <v>-59.110100000000003</v>
      </c>
      <c r="ER15" s="166">
        <v>-59.747799999999998</v>
      </c>
      <c r="ES15" s="166">
        <v>-75.435199999999995</v>
      </c>
      <c r="ET15" s="166">
        <v>0</v>
      </c>
      <c r="EU15" s="166">
        <v>-17.82</v>
      </c>
      <c r="EV15" s="166">
        <v>103.1</v>
      </c>
      <c r="EW15" s="166">
        <v>15.1883</v>
      </c>
      <c r="EX15" s="166">
        <v>27.970300000000002</v>
      </c>
      <c r="EY15" s="166">
        <v>-36.962000000000003</v>
      </c>
      <c r="EZ15" s="166">
        <v>-35.007100000000001</v>
      </c>
      <c r="FA15" s="166">
        <v>10.3056</v>
      </c>
      <c r="FB15" s="166">
        <v>-109.47369999999999</v>
      </c>
      <c r="FC15" s="166">
        <v>73.037400000000005</v>
      </c>
      <c r="FD15" s="166">
        <v>21.771699999999999</v>
      </c>
      <c r="FE15" s="167"/>
      <c r="FF15" s="166">
        <v>21.009</v>
      </c>
      <c r="FG15" s="166">
        <v>42.508699999999997</v>
      </c>
      <c r="FH15" s="166">
        <v>42.874099999999999</v>
      </c>
      <c r="FI15" s="166">
        <v>40.988100000000003</v>
      </c>
      <c r="FJ15" s="166">
        <v>-3.0142000000000002</v>
      </c>
      <c r="FK15" s="166">
        <v>-3.5165999999999999</v>
      </c>
      <c r="FL15" s="166">
        <v>22.104199999999999</v>
      </c>
      <c r="FM15" s="166">
        <v>-20.714700000000001</v>
      </c>
      <c r="FN15" s="166">
        <v>-20.887499999999999</v>
      </c>
      <c r="FO15" s="166">
        <v>-18.100200000000001</v>
      </c>
      <c r="FP15" s="166">
        <v>-15.723800000000001</v>
      </c>
      <c r="FQ15" s="166">
        <v>33.730400000000003</v>
      </c>
      <c r="FR15" s="166">
        <v>-5.92</v>
      </c>
      <c r="FS15" s="166">
        <v>4.6687000000000003</v>
      </c>
      <c r="FT15" s="166">
        <v>0.74009999999999998</v>
      </c>
      <c r="FU15" s="166">
        <v>-2.29</v>
      </c>
      <c r="FV15" s="166">
        <v>18.8</v>
      </c>
      <c r="FW15" s="166">
        <v>32.455500000000001</v>
      </c>
      <c r="FX15" s="167"/>
      <c r="FY15" s="166">
        <v>-1.9870000000000001</v>
      </c>
      <c r="FZ15" s="166">
        <v>4.32</v>
      </c>
      <c r="GA15" s="167"/>
      <c r="GB15" s="166">
        <v>46.23</v>
      </c>
      <c r="GC15" s="166">
        <v>16.254100000000001</v>
      </c>
      <c r="GD15" s="166">
        <v>16.836200000000002</v>
      </c>
      <c r="GE15" s="166">
        <v>11.68</v>
      </c>
      <c r="GF15" s="166">
        <v>81.067599999999999</v>
      </c>
      <c r="GG15" s="166">
        <v>21.9</v>
      </c>
      <c r="GH15" s="166">
        <v>-11.8893</v>
      </c>
      <c r="GI15" s="166">
        <v>-1.5557000000000001</v>
      </c>
      <c r="GJ15" s="166">
        <v>-1.742</v>
      </c>
      <c r="GK15" s="166">
        <v>1.3698999999999999</v>
      </c>
      <c r="GL15" s="167"/>
      <c r="GM15" s="167"/>
      <c r="GN15" s="166">
        <v>-15.5618</v>
      </c>
      <c r="GO15" s="166">
        <v>-19.295500000000001</v>
      </c>
      <c r="GP15" s="166">
        <v>17.12</v>
      </c>
      <c r="GQ15" s="166">
        <v>20.168700000000001</v>
      </c>
      <c r="GR15" s="166">
        <v>51.996099999999998</v>
      </c>
      <c r="GS15" s="166">
        <v>53.8431</v>
      </c>
      <c r="GT15" s="166">
        <v>-102.6075</v>
      </c>
      <c r="GU15" s="166">
        <v>-16.757400000000001</v>
      </c>
      <c r="GV15" s="166">
        <v>26.0351</v>
      </c>
      <c r="GW15" s="166">
        <v>-39.116599999999998</v>
      </c>
      <c r="GX15" s="167"/>
      <c r="GY15" s="166">
        <v>4.6875999999999998</v>
      </c>
      <c r="GZ15" s="166">
        <v>4.4615</v>
      </c>
      <c r="HA15" s="167"/>
      <c r="HB15" s="166">
        <v>130.8443</v>
      </c>
      <c r="HC15" s="166">
        <v>132.07259999999999</v>
      </c>
      <c r="HD15" s="166">
        <v>152.5</v>
      </c>
      <c r="HE15" s="166">
        <v>-152.66569999999999</v>
      </c>
      <c r="HF15" s="166">
        <v>-364.8261</v>
      </c>
      <c r="HG15" s="166">
        <v>365.6807</v>
      </c>
      <c r="HH15" s="166">
        <v>517.96519999999998</v>
      </c>
      <c r="HI15" s="166">
        <v>-125.89239999999999</v>
      </c>
      <c r="HJ15" s="166">
        <v>-123.6588</v>
      </c>
      <c r="HK15" s="166">
        <v>-64.684299999999993</v>
      </c>
      <c r="HL15" s="166">
        <v>-58.985700000000001</v>
      </c>
      <c r="HM15" s="166">
        <v>78.997900000000001</v>
      </c>
      <c r="HN15" s="166">
        <v>79.060900000000004</v>
      </c>
      <c r="HO15" s="167"/>
      <c r="HP15" s="167"/>
      <c r="HQ15" s="166">
        <v>33.775199999999998</v>
      </c>
      <c r="HR15" s="166">
        <v>32.753500000000003</v>
      </c>
      <c r="HS15" s="166">
        <v>-41.194200000000002</v>
      </c>
      <c r="HT15" s="166">
        <v>-40.206600000000002</v>
      </c>
      <c r="HU15" s="166">
        <v>101.21</v>
      </c>
      <c r="HV15" s="166">
        <v>99.59</v>
      </c>
      <c r="HW15" s="166">
        <v>17.100000000000001</v>
      </c>
      <c r="HX15" s="166">
        <v>17.399999999999999</v>
      </c>
      <c r="HY15" s="166">
        <v>21.534600000000001</v>
      </c>
      <c r="HZ15" s="166">
        <v>34.56</v>
      </c>
      <c r="IA15" s="166">
        <v>-328.57839999999999</v>
      </c>
      <c r="IB15" s="166">
        <v>99.9</v>
      </c>
      <c r="IC15" s="166">
        <v>99.719399999999993</v>
      </c>
      <c r="ID15" s="166">
        <v>13.3</v>
      </c>
      <c r="IE15" s="166">
        <v>-40.9</v>
      </c>
      <c r="IF15" s="166">
        <v>-31.9</v>
      </c>
      <c r="IG15" s="166">
        <v>-31.9</v>
      </c>
      <c r="IH15" s="166">
        <v>1.2685999999999999</v>
      </c>
      <c r="II15" s="166">
        <v>1.1486000000000001</v>
      </c>
      <c r="IJ15" s="166">
        <v>-508.44130000000001</v>
      </c>
      <c r="IK15" s="166">
        <v>-431.33300000000003</v>
      </c>
      <c r="IL15" s="166">
        <v>426.71980000000002</v>
      </c>
      <c r="IM15" s="166">
        <v>355.98349999999999</v>
      </c>
      <c r="IN15" s="167"/>
      <c r="IO15" s="166">
        <v>-345.07220000000001</v>
      </c>
      <c r="IP15" s="166">
        <v>348.09379999999999</v>
      </c>
      <c r="IQ15" s="166">
        <v>-148.29</v>
      </c>
      <c r="IR15" s="166">
        <v>-209.5222</v>
      </c>
      <c r="IS15" s="166">
        <v>-342.11970000000002</v>
      </c>
      <c r="IT15" s="166">
        <v>91.935000000000002</v>
      </c>
      <c r="IU15" s="166">
        <v>92.777900000000002</v>
      </c>
      <c r="IV15" s="166">
        <v>148.75470000000001</v>
      </c>
      <c r="IW15" s="166">
        <v>-417.3972</v>
      </c>
      <c r="IX15" s="166">
        <v>223.24019999999999</v>
      </c>
      <c r="IY15" s="166">
        <v>-200.8202</v>
      </c>
      <c r="IZ15" s="166">
        <v>203.63470000000001</v>
      </c>
      <c r="JA15" s="166">
        <v>-9.2272999999999996</v>
      </c>
      <c r="JB15" s="166">
        <v>31.045999999999999</v>
      </c>
      <c r="JC15" s="166">
        <v>11.52</v>
      </c>
      <c r="JD15" s="166">
        <v>8.7899999999999991</v>
      </c>
      <c r="JE15" s="166">
        <v>8.7119999999999997</v>
      </c>
      <c r="JF15" s="166">
        <v>-11.28</v>
      </c>
      <c r="JG15" s="166">
        <v>-9.36</v>
      </c>
      <c r="JH15" s="167"/>
      <c r="JI15" s="166">
        <v>10.374599999999999</v>
      </c>
      <c r="JJ15" s="166">
        <v>-28.856300000000001</v>
      </c>
      <c r="JK15" s="166">
        <v>-32.167499999999997</v>
      </c>
      <c r="JL15" s="166">
        <v>24.6</v>
      </c>
      <c r="JM15" s="166">
        <v>53.353999999999999</v>
      </c>
      <c r="JN15" s="166">
        <v>53.976999999999997</v>
      </c>
      <c r="JO15" s="166">
        <v>11.0898</v>
      </c>
      <c r="JP15" s="167"/>
      <c r="JQ15" s="166">
        <v>51.418900000000001</v>
      </c>
      <c r="JR15" s="166">
        <v>53.570900000000002</v>
      </c>
      <c r="JS15" s="166">
        <v>51.702800000000003</v>
      </c>
      <c r="JT15" s="167"/>
      <c r="JU15" s="166">
        <v>41.5</v>
      </c>
      <c r="JV15" s="166">
        <v>-2.7164999999999999</v>
      </c>
      <c r="JW15" s="166">
        <v>5.47</v>
      </c>
      <c r="JX15" s="167"/>
      <c r="JY15" s="166">
        <v>-59.437399999999997</v>
      </c>
      <c r="JZ15" s="166">
        <v>83.252899999999997</v>
      </c>
      <c r="KA15" s="166">
        <v>65.979299999999995</v>
      </c>
      <c r="KB15" s="166">
        <v>-59.175800000000002</v>
      </c>
      <c r="KC15" s="166">
        <v>-81.697699999999998</v>
      </c>
      <c r="KD15" s="166">
        <v>57.637999999999998</v>
      </c>
      <c r="KE15" s="166">
        <v>23.664400000000001</v>
      </c>
      <c r="KF15" s="166">
        <v>-46</v>
      </c>
      <c r="KG15" s="166">
        <v>48.3</v>
      </c>
      <c r="KH15" s="166">
        <v>156.4683</v>
      </c>
      <c r="KI15" s="166">
        <v>-85.929900000000004</v>
      </c>
    </row>
    <row r="16" spans="1:295" ht="18" customHeight="1" x14ac:dyDescent="0.3">
      <c r="A16" s="162" t="s">
        <v>72</v>
      </c>
      <c r="B16" s="162" t="s">
        <v>828</v>
      </c>
      <c r="C16" s="169">
        <v>0</v>
      </c>
      <c r="D16" s="169">
        <v>13.6273</v>
      </c>
      <c r="E16" s="170"/>
      <c r="F16" s="169">
        <v>-38.990699999999997</v>
      </c>
      <c r="G16" s="169">
        <v>12.879</v>
      </c>
      <c r="H16" s="170"/>
      <c r="I16" s="169">
        <v>42.081200000000003</v>
      </c>
      <c r="J16" s="169">
        <v>-56.304400000000001</v>
      </c>
      <c r="K16" s="169">
        <v>38.58</v>
      </c>
      <c r="L16" s="169">
        <v>19.619399999999999</v>
      </c>
      <c r="M16" s="170"/>
      <c r="N16" s="169">
        <v>31.08</v>
      </c>
      <c r="O16" s="169">
        <v>-30.734000000000002</v>
      </c>
      <c r="P16" s="169">
        <v>26.4</v>
      </c>
      <c r="Q16" s="169">
        <v>9.9359999999999999</v>
      </c>
      <c r="R16" s="169">
        <v>-26.4</v>
      </c>
      <c r="S16" s="169">
        <v>13.5707</v>
      </c>
      <c r="T16" s="169">
        <v>31.933</v>
      </c>
      <c r="U16" s="169">
        <v>6.3547000000000002</v>
      </c>
      <c r="V16" s="169">
        <v>6.3491999999999997</v>
      </c>
      <c r="W16" s="169">
        <v>10.4513</v>
      </c>
      <c r="X16" s="169">
        <v>11.566800000000001</v>
      </c>
      <c r="Y16" s="169">
        <v>2.0179</v>
      </c>
      <c r="Z16" s="169">
        <v>7.4992999999999999</v>
      </c>
      <c r="AA16" s="170"/>
      <c r="AB16" s="170"/>
      <c r="AC16" s="170"/>
      <c r="AD16" s="169">
        <v>-65.28</v>
      </c>
      <c r="AE16" s="170"/>
      <c r="AF16" s="169">
        <v>-31.08</v>
      </c>
      <c r="AG16" s="169">
        <v>28.6</v>
      </c>
      <c r="AH16" s="169">
        <v>4.6980000000000004</v>
      </c>
      <c r="AI16" s="169">
        <v>0.161</v>
      </c>
      <c r="AJ16" s="171">
        <v>-29.21</v>
      </c>
      <c r="AK16" s="169">
        <v>-29.58</v>
      </c>
      <c r="AL16" s="169">
        <v>-43.65</v>
      </c>
      <c r="AM16" s="169">
        <v>29.21</v>
      </c>
      <c r="AN16" s="169">
        <v>29.36</v>
      </c>
      <c r="AO16" s="169">
        <v>14.113</v>
      </c>
      <c r="AP16" s="169">
        <v>3.3477000000000001</v>
      </c>
      <c r="AQ16" s="169">
        <v>52.237000000000002</v>
      </c>
      <c r="AR16" s="169">
        <v>53.628900000000002</v>
      </c>
      <c r="AS16" s="169">
        <v>15.880599999999999</v>
      </c>
      <c r="AT16" s="169">
        <v>-27.863499999999998</v>
      </c>
      <c r="AU16" s="169">
        <v>-28.849699999999999</v>
      </c>
      <c r="AV16" s="169">
        <v>8.5227000000000004</v>
      </c>
      <c r="AW16" s="169">
        <v>8.6204000000000001</v>
      </c>
      <c r="AX16" s="170"/>
      <c r="AY16" s="169">
        <v>61.2194</v>
      </c>
      <c r="AZ16" s="169">
        <v>16.164400000000001</v>
      </c>
      <c r="BA16" s="169">
        <v>15.7583</v>
      </c>
      <c r="BB16" s="169">
        <v>-338.80560000000003</v>
      </c>
      <c r="BC16" s="169">
        <v>-3.0638000000000001</v>
      </c>
      <c r="BD16" s="169">
        <v>-13.2</v>
      </c>
      <c r="BE16" s="169">
        <v>-13.2</v>
      </c>
      <c r="BF16" s="169">
        <v>35.305</v>
      </c>
      <c r="BG16" s="169">
        <v>34.670200000000001</v>
      </c>
      <c r="BH16" s="169">
        <v>-4.0720999999999998</v>
      </c>
      <c r="BI16" s="170"/>
      <c r="BJ16" s="169">
        <v>-45.475700000000003</v>
      </c>
      <c r="BK16" s="169">
        <v>4.2763</v>
      </c>
      <c r="BL16" s="170"/>
      <c r="BM16" s="169">
        <v>3.0259999999999998</v>
      </c>
      <c r="BN16" s="169">
        <v>395.33659999999998</v>
      </c>
      <c r="BO16" s="169">
        <v>77.150800000000004</v>
      </c>
      <c r="BP16" s="169">
        <v>76.326800000000006</v>
      </c>
      <c r="BQ16" s="169">
        <v>-476.3929</v>
      </c>
      <c r="BR16" s="169">
        <v>315.95089999999999</v>
      </c>
      <c r="BS16" s="170"/>
      <c r="BT16" s="169">
        <v>-49.366199999999999</v>
      </c>
      <c r="BU16" s="169">
        <v>51.370899999999999</v>
      </c>
      <c r="BV16" s="169">
        <v>69.058499999999995</v>
      </c>
      <c r="BW16" s="169">
        <v>23.97</v>
      </c>
      <c r="BX16" s="169">
        <v>21.62</v>
      </c>
      <c r="BY16" s="169">
        <v>47.33</v>
      </c>
      <c r="BZ16" s="169">
        <v>63.09</v>
      </c>
      <c r="CA16" s="169">
        <v>-4.1485000000000003</v>
      </c>
      <c r="CB16" s="169">
        <v>-4.8182999999999998</v>
      </c>
      <c r="CC16" s="169">
        <v>57.615499999999997</v>
      </c>
      <c r="CD16" s="169">
        <v>58.2684</v>
      </c>
      <c r="CE16" s="169">
        <v>-4.7801999999999998</v>
      </c>
      <c r="CF16" s="169">
        <v>-54.443800000000003</v>
      </c>
      <c r="CG16" s="169">
        <v>-53.440800000000003</v>
      </c>
      <c r="CH16" s="169">
        <v>1.0699000000000001</v>
      </c>
      <c r="CI16" s="170"/>
      <c r="CJ16" s="170"/>
      <c r="CK16" s="170"/>
      <c r="CL16" s="169">
        <v>92.4</v>
      </c>
      <c r="CM16" s="169">
        <v>83.5</v>
      </c>
      <c r="CN16" s="169">
        <v>-13.5</v>
      </c>
      <c r="CO16" s="169">
        <v>66.821899999999999</v>
      </c>
      <c r="CP16" s="169">
        <v>65.667699999999996</v>
      </c>
      <c r="CQ16" s="169">
        <v>65.246200000000002</v>
      </c>
      <c r="CR16" s="169">
        <v>-30.088000000000001</v>
      </c>
      <c r="CS16" s="169">
        <v>-29.3719</v>
      </c>
      <c r="CT16" s="169">
        <v>42.977200000000003</v>
      </c>
      <c r="CU16" s="169">
        <v>-51.423000000000002</v>
      </c>
      <c r="CV16" s="169">
        <v>48.051099999999998</v>
      </c>
      <c r="CW16" s="169">
        <v>11.713699999999999</v>
      </c>
      <c r="CX16" s="169">
        <v>44.64</v>
      </c>
      <c r="CY16" s="169">
        <v>25.02</v>
      </c>
      <c r="CZ16" s="169">
        <v>40.554200000000002</v>
      </c>
      <c r="DA16" s="169">
        <v>39.115900000000003</v>
      </c>
      <c r="DB16" s="169">
        <v>-24.61</v>
      </c>
      <c r="DC16" s="169">
        <v>-6.6355000000000004</v>
      </c>
      <c r="DD16" s="170"/>
      <c r="DE16" s="170"/>
      <c r="DF16" s="169">
        <v>-102.5373</v>
      </c>
      <c r="DG16" s="169">
        <v>-9.1771999999999991</v>
      </c>
      <c r="DH16" s="169">
        <v>-15.323</v>
      </c>
      <c r="DI16" s="170"/>
      <c r="DJ16" s="170"/>
      <c r="DK16" s="169">
        <v>21.8765</v>
      </c>
      <c r="DL16" s="170"/>
      <c r="DM16" s="169">
        <v>35.707799999999999</v>
      </c>
      <c r="DN16" s="169">
        <v>46.893300000000004</v>
      </c>
      <c r="DO16" s="170"/>
      <c r="DP16" s="169">
        <v>-4.74</v>
      </c>
      <c r="DQ16" s="169">
        <v>58.000999999999998</v>
      </c>
      <c r="DR16" s="169">
        <v>99.900700000000001</v>
      </c>
      <c r="DS16" s="169">
        <v>-18.489999999999998</v>
      </c>
      <c r="DT16" s="169">
        <v>-18.52</v>
      </c>
      <c r="DU16" s="169">
        <v>70.92</v>
      </c>
      <c r="DV16" s="169">
        <v>33.49</v>
      </c>
      <c r="DW16" s="169">
        <v>100.9273</v>
      </c>
      <c r="DX16" s="169">
        <v>100.6909</v>
      </c>
      <c r="DY16" s="169">
        <v>20.661999999999999</v>
      </c>
      <c r="DZ16" s="169">
        <v>19.863600000000002</v>
      </c>
      <c r="EA16" s="169">
        <v>183.8562</v>
      </c>
      <c r="EB16" s="169">
        <v>143.928</v>
      </c>
      <c r="EC16" s="169">
        <v>135.8998</v>
      </c>
      <c r="ED16" s="169">
        <v>138.87029999999999</v>
      </c>
      <c r="EE16" s="169">
        <v>109.52670000000001</v>
      </c>
      <c r="EF16" s="169">
        <v>97.059200000000004</v>
      </c>
      <c r="EG16" s="169">
        <v>-27.247</v>
      </c>
      <c r="EH16" s="169">
        <v>487.0034</v>
      </c>
      <c r="EI16" s="169">
        <v>453.51650000000001</v>
      </c>
      <c r="EJ16" s="170"/>
      <c r="EK16" s="169">
        <v>-35.6173</v>
      </c>
      <c r="EL16" s="169">
        <v>-33.066699999999997</v>
      </c>
      <c r="EM16" s="169">
        <v>-14.3391</v>
      </c>
      <c r="EN16" s="169">
        <v>57.896700000000003</v>
      </c>
      <c r="EO16" s="169">
        <v>53.418199999999999</v>
      </c>
      <c r="EP16" s="169">
        <v>61.488</v>
      </c>
      <c r="EQ16" s="169">
        <v>-49.1755</v>
      </c>
      <c r="ER16" s="169">
        <v>-50.446899999999999</v>
      </c>
      <c r="ES16" s="169">
        <v>-58.945799999999998</v>
      </c>
      <c r="ET16" s="169">
        <v>14.6</v>
      </c>
      <c r="EU16" s="169">
        <v>-16.690000000000001</v>
      </c>
      <c r="EV16" s="169">
        <v>1</v>
      </c>
      <c r="EW16" s="169">
        <v>15.147</v>
      </c>
      <c r="EX16" s="169">
        <v>47.044600000000003</v>
      </c>
      <c r="EY16" s="169">
        <v>-37.662500000000001</v>
      </c>
      <c r="EZ16" s="169">
        <v>-35.414700000000003</v>
      </c>
      <c r="FA16" s="169">
        <v>10.318899999999999</v>
      </c>
      <c r="FB16" s="169">
        <v>-94.562200000000004</v>
      </c>
      <c r="FC16" s="169">
        <v>57.664099999999998</v>
      </c>
      <c r="FD16" s="169">
        <v>21.898</v>
      </c>
      <c r="FE16" s="170"/>
      <c r="FF16" s="169">
        <v>21.5059</v>
      </c>
      <c r="FG16" s="169">
        <v>41.331499999999998</v>
      </c>
      <c r="FH16" s="169">
        <v>41.697200000000002</v>
      </c>
      <c r="FI16" s="169">
        <v>40.164000000000001</v>
      </c>
      <c r="FJ16" s="169">
        <v>3.1817000000000002</v>
      </c>
      <c r="FK16" s="169">
        <v>3.6840000000000002</v>
      </c>
      <c r="FL16" s="169">
        <v>8.3727999999999998</v>
      </c>
      <c r="FM16" s="169">
        <v>-18.635200000000001</v>
      </c>
      <c r="FN16" s="169">
        <v>-18.634</v>
      </c>
      <c r="FO16" s="169">
        <v>-13.779199999999999</v>
      </c>
      <c r="FP16" s="169">
        <v>-11.0473</v>
      </c>
      <c r="FQ16" s="169">
        <v>21.374199999999998</v>
      </c>
      <c r="FR16" s="169">
        <v>-4.2</v>
      </c>
      <c r="FS16" s="169">
        <v>9.1658000000000008</v>
      </c>
      <c r="FT16" s="169">
        <v>0.74009999999999998</v>
      </c>
      <c r="FU16" s="169">
        <v>-5.41</v>
      </c>
      <c r="FV16" s="169">
        <v>19.21</v>
      </c>
      <c r="FW16" s="169">
        <v>19.154399999999999</v>
      </c>
      <c r="FX16" s="170"/>
      <c r="FY16" s="169">
        <v>-1.9930000000000001</v>
      </c>
      <c r="FZ16" s="169">
        <v>4.2229999999999999</v>
      </c>
      <c r="GA16" s="170"/>
      <c r="GB16" s="169">
        <v>43.09</v>
      </c>
      <c r="GC16" s="169">
        <v>11.5068</v>
      </c>
      <c r="GD16" s="169">
        <v>14.0229</v>
      </c>
      <c r="GE16" s="169">
        <v>11.86</v>
      </c>
      <c r="GF16" s="169">
        <v>78.295500000000004</v>
      </c>
      <c r="GG16" s="169">
        <v>22.7</v>
      </c>
      <c r="GH16" s="169">
        <v>-12.588900000000001</v>
      </c>
      <c r="GI16" s="169">
        <v>-0.88639999999999997</v>
      </c>
      <c r="GJ16" s="169">
        <v>0</v>
      </c>
      <c r="GK16" s="169">
        <v>1.3317000000000001</v>
      </c>
      <c r="GL16" s="170"/>
      <c r="GM16" s="170"/>
      <c r="GN16" s="169">
        <v>-14.718400000000001</v>
      </c>
      <c r="GO16" s="169">
        <v>-20.421399999999998</v>
      </c>
      <c r="GP16" s="169">
        <v>16.689800000000002</v>
      </c>
      <c r="GQ16" s="169">
        <v>21.091899999999999</v>
      </c>
      <c r="GR16" s="169">
        <v>54.938600000000001</v>
      </c>
      <c r="GS16" s="169">
        <v>55.245800000000003</v>
      </c>
      <c r="GT16" s="169">
        <v>-107.56189999999999</v>
      </c>
      <c r="GU16" s="169">
        <v>-16.5154</v>
      </c>
      <c r="GV16" s="169">
        <v>25.8399</v>
      </c>
      <c r="GW16" s="169">
        <v>-37.600299999999997</v>
      </c>
      <c r="GX16" s="170"/>
      <c r="GY16" s="169">
        <v>4.7168999999999999</v>
      </c>
      <c r="GZ16" s="169">
        <v>4.4931000000000001</v>
      </c>
      <c r="HA16" s="170"/>
      <c r="HB16" s="169">
        <v>131.185</v>
      </c>
      <c r="HC16" s="169">
        <v>129.63329999999999</v>
      </c>
      <c r="HD16" s="169">
        <v>150</v>
      </c>
      <c r="HE16" s="169">
        <v>-149.27379999999999</v>
      </c>
      <c r="HF16" s="169">
        <v>-372.86779999999999</v>
      </c>
      <c r="HG16" s="169">
        <v>374.68509999999998</v>
      </c>
      <c r="HH16" s="169">
        <v>519.23609999999996</v>
      </c>
      <c r="HI16" s="169">
        <v>-127.5295</v>
      </c>
      <c r="HJ16" s="169">
        <v>-123.85550000000001</v>
      </c>
      <c r="HK16" s="169">
        <v>-67.144999999999996</v>
      </c>
      <c r="HL16" s="169">
        <v>-60.6751</v>
      </c>
      <c r="HM16" s="169">
        <v>81.875600000000006</v>
      </c>
      <c r="HN16" s="169">
        <v>81.260900000000007</v>
      </c>
      <c r="HO16" s="170"/>
      <c r="HP16" s="170"/>
      <c r="HQ16" s="169">
        <v>35.335299999999997</v>
      </c>
      <c r="HR16" s="169">
        <v>35.170499999999997</v>
      </c>
      <c r="HS16" s="169">
        <v>-39.214500000000001</v>
      </c>
      <c r="HT16" s="169">
        <v>-39.203400000000002</v>
      </c>
      <c r="HU16" s="169">
        <v>99.36</v>
      </c>
      <c r="HV16" s="169">
        <v>98.66</v>
      </c>
      <c r="HW16" s="169">
        <v>16</v>
      </c>
      <c r="HX16" s="169">
        <v>16.600000000000001</v>
      </c>
      <c r="HY16" s="169">
        <v>21.966100000000001</v>
      </c>
      <c r="HZ16" s="169">
        <v>35.200000000000003</v>
      </c>
      <c r="IA16" s="169">
        <v>-336.43979999999999</v>
      </c>
      <c r="IB16" s="169">
        <v>103.67910000000001</v>
      </c>
      <c r="IC16" s="169">
        <v>104.10760000000001</v>
      </c>
      <c r="ID16" s="169">
        <v>13.9</v>
      </c>
      <c r="IE16" s="169">
        <v>-41.8</v>
      </c>
      <c r="IF16" s="169">
        <v>-34.4</v>
      </c>
      <c r="IG16" s="169">
        <v>-34.5</v>
      </c>
      <c r="IH16" s="170"/>
      <c r="II16" s="170"/>
      <c r="IJ16" s="169">
        <v>-510.05799999999999</v>
      </c>
      <c r="IK16" s="169">
        <v>-417.67860000000002</v>
      </c>
      <c r="IL16" s="169">
        <v>424.76179999999999</v>
      </c>
      <c r="IM16" s="169">
        <v>346.84550000000002</v>
      </c>
      <c r="IN16" s="170"/>
      <c r="IO16" s="169">
        <v>-340.98919999999998</v>
      </c>
      <c r="IP16" s="169">
        <v>339.7183</v>
      </c>
      <c r="IQ16" s="169">
        <v>-147.3152</v>
      </c>
      <c r="IR16" s="169">
        <v>-215.69579999999999</v>
      </c>
      <c r="IS16" s="169">
        <v>-338.1422</v>
      </c>
      <c r="IT16" s="169">
        <v>91.424499999999995</v>
      </c>
      <c r="IU16" s="169">
        <v>89.903499999999994</v>
      </c>
      <c r="IV16" s="169">
        <v>151.047</v>
      </c>
      <c r="IW16" s="169">
        <v>-412.69639999999998</v>
      </c>
      <c r="IX16" s="169">
        <v>222.4109</v>
      </c>
      <c r="IY16" s="169">
        <v>-193.7097</v>
      </c>
      <c r="IZ16" s="169">
        <v>194.36150000000001</v>
      </c>
      <c r="JA16" s="169">
        <v>-9.7820999999999998</v>
      </c>
      <c r="JB16" s="169">
        <v>27.233000000000001</v>
      </c>
      <c r="JC16" s="169">
        <v>11.2</v>
      </c>
      <c r="JD16" s="170"/>
      <c r="JE16" s="170"/>
      <c r="JF16" s="169">
        <v>-11.2</v>
      </c>
      <c r="JG16" s="169">
        <v>-9.52</v>
      </c>
      <c r="JH16" s="170"/>
      <c r="JI16" s="169">
        <v>10.1396</v>
      </c>
      <c r="JJ16" s="169">
        <v>-29.1218</v>
      </c>
      <c r="JK16" s="169">
        <v>-32.344499999999996</v>
      </c>
      <c r="JL16" s="169">
        <v>25.1</v>
      </c>
      <c r="JM16" s="169">
        <v>51.183</v>
      </c>
      <c r="JN16" s="169">
        <v>51.356999999999999</v>
      </c>
      <c r="JO16" s="170"/>
      <c r="JP16" s="170"/>
      <c r="JQ16" s="169">
        <v>53.011400000000002</v>
      </c>
      <c r="JR16" s="169">
        <v>51.838900000000002</v>
      </c>
      <c r="JS16" s="169">
        <v>52.007300000000001</v>
      </c>
      <c r="JT16" s="170"/>
      <c r="JU16" s="169">
        <v>43.1</v>
      </c>
      <c r="JV16" s="169">
        <v>-2.8365</v>
      </c>
      <c r="JW16" s="169">
        <v>5.42</v>
      </c>
      <c r="JX16" s="170"/>
      <c r="JY16" s="169">
        <v>-60.369599999999998</v>
      </c>
      <c r="JZ16" s="169">
        <v>85.038799999999995</v>
      </c>
      <c r="KA16" s="169">
        <v>68.739800000000002</v>
      </c>
      <c r="KB16" s="169">
        <v>-59.838099999999997</v>
      </c>
      <c r="KC16" s="169">
        <v>-83.133799999999994</v>
      </c>
      <c r="KD16" s="169">
        <v>59.2318</v>
      </c>
      <c r="KE16" s="169">
        <v>23.534600000000001</v>
      </c>
      <c r="KF16" s="169">
        <v>-48.6</v>
      </c>
      <c r="KG16" s="169">
        <v>49.9</v>
      </c>
      <c r="KH16" s="169">
        <v>144.12389999999999</v>
      </c>
      <c r="KI16" s="169">
        <v>-74.343900000000005</v>
      </c>
    </row>
    <row r="17" spans="1:295" ht="18" customHeight="1" x14ac:dyDescent="0.3">
      <c r="A17" s="162" t="s">
        <v>72</v>
      </c>
      <c r="B17" s="162" t="s">
        <v>829</v>
      </c>
      <c r="C17" s="163">
        <v>0</v>
      </c>
      <c r="D17" s="163">
        <v>13.7715</v>
      </c>
      <c r="E17" s="163">
        <v>-21.5641</v>
      </c>
      <c r="F17" s="163">
        <v>-39.055500000000002</v>
      </c>
      <c r="G17" s="163">
        <v>14.141400000000001</v>
      </c>
      <c r="H17" s="164"/>
      <c r="I17" s="163">
        <v>42.811599999999999</v>
      </c>
      <c r="J17" s="163">
        <v>-63.357999999999997</v>
      </c>
      <c r="K17" s="163">
        <v>39.4465</v>
      </c>
      <c r="L17" s="163">
        <v>19.855399999999999</v>
      </c>
      <c r="M17" s="164"/>
      <c r="N17" s="163">
        <v>26.64</v>
      </c>
      <c r="O17" s="163">
        <v>-31.343</v>
      </c>
      <c r="P17" s="163">
        <v>28.6</v>
      </c>
      <c r="Q17" s="163">
        <v>9.9359999999999999</v>
      </c>
      <c r="R17" s="163">
        <v>-26.4</v>
      </c>
      <c r="S17" s="163">
        <v>13.5694</v>
      </c>
      <c r="T17" s="163">
        <v>37.091999999999999</v>
      </c>
      <c r="U17" s="163">
        <v>8.3510000000000009</v>
      </c>
      <c r="V17" s="163">
        <v>7.8982999999999999</v>
      </c>
      <c r="W17" s="163">
        <v>13.5261</v>
      </c>
      <c r="X17" s="163">
        <v>11.703900000000001</v>
      </c>
      <c r="Y17" s="163">
        <v>5.8403</v>
      </c>
      <c r="Z17" s="163">
        <v>8.0914999999999999</v>
      </c>
      <c r="AA17" s="164"/>
      <c r="AB17" s="164"/>
      <c r="AC17" s="164"/>
      <c r="AD17" s="163">
        <v>-68.319999999999993</v>
      </c>
      <c r="AE17" s="164"/>
      <c r="AF17" s="163">
        <v>-26.64</v>
      </c>
      <c r="AG17" s="163">
        <v>30.8</v>
      </c>
      <c r="AH17" s="163">
        <v>5.8490000000000002</v>
      </c>
      <c r="AI17" s="163">
        <v>0.16900000000000001</v>
      </c>
      <c r="AJ17" s="165">
        <v>-32.31</v>
      </c>
      <c r="AK17" s="163">
        <v>-32.18</v>
      </c>
      <c r="AL17" s="163">
        <v>-42.97</v>
      </c>
      <c r="AM17" s="163">
        <v>32.31</v>
      </c>
      <c r="AN17" s="163">
        <v>32.07</v>
      </c>
      <c r="AO17" s="163">
        <v>14.387499999999999</v>
      </c>
      <c r="AP17" s="163">
        <v>3.0672999999999999</v>
      </c>
      <c r="AQ17" s="163">
        <v>52.108899999999998</v>
      </c>
      <c r="AR17" s="163">
        <v>53.415700000000001</v>
      </c>
      <c r="AS17" s="163">
        <v>17.987100000000002</v>
      </c>
      <c r="AT17" s="163">
        <v>-31.480399999999999</v>
      </c>
      <c r="AU17" s="163">
        <v>-32.3401</v>
      </c>
      <c r="AV17" s="163">
        <v>10.786799999999999</v>
      </c>
      <c r="AW17" s="163">
        <v>10.614599999999999</v>
      </c>
      <c r="AX17" s="164"/>
      <c r="AY17" s="163">
        <v>63.2288</v>
      </c>
      <c r="AZ17" s="163">
        <v>18.655000000000001</v>
      </c>
      <c r="BA17" s="163">
        <v>18.996600000000001</v>
      </c>
      <c r="BB17" s="163">
        <v>-360.66120000000001</v>
      </c>
      <c r="BC17" s="163">
        <v>-2.1137999999999999</v>
      </c>
      <c r="BD17" s="163">
        <v>-14</v>
      </c>
      <c r="BE17" s="163">
        <v>-14.1</v>
      </c>
      <c r="BF17" s="163">
        <v>39.108400000000003</v>
      </c>
      <c r="BG17" s="163">
        <v>38.244599999999998</v>
      </c>
      <c r="BH17" s="163">
        <v>-4.0827999999999998</v>
      </c>
      <c r="BI17" s="164"/>
      <c r="BJ17" s="163">
        <v>-51.328000000000003</v>
      </c>
      <c r="BK17" s="163">
        <v>4.6386000000000003</v>
      </c>
      <c r="BL17" s="164"/>
      <c r="BM17" s="163">
        <v>3.3258000000000001</v>
      </c>
      <c r="BN17" s="163">
        <v>416.15030000000002</v>
      </c>
      <c r="BO17" s="163">
        <v>73.915800000000004</v>
      </c>
      <c r="BP17" s="163">
        <v>73.915800000000004</v>
      </c>
      <c r="BQ17" s="163">
        <v>-468.44529999999997</v>
      </c>
      <c r="BR17" s="163">
        <v>330.04570000000001</v>
      </c>
      <c r="BS17" s="164"/>
      <c r="BT17" s="163">
        <v>-66.834999999999994</v>
      </c>
      <c r="BU17" s="163">
        <v>68.286299999999997</v>
      </c>
      <c r="BV17" s="163">
        <v>69.058499999999995</v>
      </c>
      <c r="BW17" s="163">
        <v>24.31</v>
      </c>
      <c r="BX17" s="163">
        <v>23</v>
      </c>
      <c r="BY17" s="163">
        <v>47.27</v>
      </c>
      <c r="BZ17" s="163">
        <v>63.11</v>
      </c>
      <c r="CA17" s="163">
        <v>-2.0051999999999999</v>
      </c>
      <c r="CB17" s="163">
        <v>-2.407</v>
      </c>
      <c r="CC17" s="163">
        <v>55.237699999999997</v>
      </c>
      <c r="CD17" s="163">
        <v>55.844299999999997</v>
      </c>
      <c r="CE17" s="163">
        <v>-4.8164999999999996</v>
      </c>
      <c r="CF17" s="163">
        <v>-58.523699999999998</v>
      </c>
      <c r="CG17" s="163">
        <v>-58.926099999999998</v>
      </c>
      <c r="CH17" s="163">
        <v>1.3154999999999999</v>
      </c>
      <c r="CI17" s="164"/>
      <c r="CJ17" s="164"/>
      <c r="CK17" s="164"/>
      <c r="CL17" s="163">
        <v>93.8</v>
      </c>
      <c r="CM17" s="163">
        <v>85.4</v>
      </c>
      <c r="CN17" s="163">
        <v>-13.41</v>
      </c>
      <c r="CO17" s="163">
        <v>64.953400000000002</v>
      </c>
      <c r="CP17" s="163">
        <v>64.067300000000003</v>
      </c>
      <c r="CQ17" s="163">
        <v>63.014099999999999</v>
      </c>
      <c r="CR17" s="163">
        <v>-32.690600000000003</v>
      </c>
      <c r="CS17" s="163">
        <v>-32.171199999999999</v>
      </c>
      <c r="CT17" s="163">
        <v>41.388199999999998</v>
      </c>
      <c r="CU17" s="163">
        <v>-47.533499999999997</v>
      </c>
      <c r="CV17" s="163">
        <v>47.375700000000002</v>
      </c>
      <c r="CW17" s="163">
        <v>12.338900000000001</v>
      </c>
      <c r="CX17" s="163">
        <v>45.83</v>
      </c>
      <c r="CY17" s="163">
        <v>25.35</v>
      </c>
      <c r="CZ17" s="163">
        <v>41.491700000000002</v>
      </c>
      <c r="DA17" s="163">
        <v>39.115900000000003</v>
      </c>
      <c r="DB17" s="163">
        <v>-24.79</v>
      </c>
      <c r="DC17" s="163">
        <v>-6.7737999999999996</v>
      </c>
      <c r="DD17" s="164"/>
      <c r="DE17" s="164"/>
      <c r="DF17" s="163">
        <v>-100.9682</v>
      </c>
      <c r="DG17" s="163">
        <v>-9.6654</v>
      </c>
      <c r="DH17" s="163">
        <v>-15.3832</v>
      </c>
      <c r="DI17" s="164"/>
      <c r="DJ17" s="163">
        <v>-65.5</v>
      </c>
      <c r="DK17" s="163">
        <v>21.607399999999998</v>
      </c>
      <c r="DL17" s="164"/>
      <c r="DM17" s="163">
        <v>37.586399999999998</v>
      </c>
      <c r="DN17" s="163">
        <v>47.479199999999999</v>
      </c>
      <c r="DO17" s="163">
        <v>32.880000000000003</v>
      </c>
      <c r="DP17" s="163">
        <v>-4.99</v>
      </c>
      <c r="DQ17" s="163">
        <v>56.698999999999998</v>
      </c>
      <c r="DR17" s="163">
        <v>100.4532</v>
      </c>
      <c r="DS17" s="163">
        <v>-16.059999999999999</v>
      </c>
      <c r="DT17" s="163">
        <v>-16.23</v>
      </c>
      <c r="DU17" s="163">
        <v>67.41</v>
      </c>
      <c r="DV17" s="163">
        <v>33.729999999999997</v>
      </c>
      <c r="DW17" s="163">
        <v>99.709100000000007</v>
      </c>
      <c r="DX17" s="163">
        <v>98.9636</v>
      </c>
      <c r="DY17" s="163">
        <v>22.546299999999999</v>
      </c>
      <c r="DZ17" s="163">
        <v>20.872699999999998</v>
      </c>
      <c r="EA17" s="163">
        <v>182.75790000000001</v>
      </c>
      <c r="EB17" s="163">
        <v>143.672</v>
      </c>
      <c r="EC17" s="163">
        <v>137.51859999999999</v>
      </c>
      <c r="ED17" s="163">
        <v>139.15369999999999</v>
      </c>
      <c r="EE17" s="163">
        <v>135.27590000000001</v>
      </c>
      <c r="EF17" s="163">
        <v>121.7978</v>
      </c>
      <c r="EG17" s="163">
        <v>-27.907</v>
      </c>
      <c r="EH17" s="163">
        <v>477.39409999999998</v>
      </c>
      <c r="EI17" s="163">
        <v>460.59660000000002</v>
      </c>
      <c r="EJ17" s="164"/>
      <c r="EK17" s="163">
        <v>-36.185699999999997</v>
      </c>
      <c r="EL17" s="163">
        <v>-33.824199999999998</v>
      </c>
      <c r="EM17" s="163">
        <v>-36.953800000000001</v>
      </c>
      <c r="EN17" s="163">
        <v>51.118600000000001</v>
      </c>
      <c r="EO17" s="163">
        <v>47.427399999999999</v>
      </c>
      <c r="EP17" s="163">
        <v>170.55600000000001</v>
      </c>
      <c r="EQ17" s="163">
        <v>-64.743200000000002</v>
      </c>
      <c r="ER17" s="163">
        <v>-65.745099999999994</v>
      </c>
      <c r="ES17" s="163">
        <v>-80.769900000000007</v>
      </c>
      <c r="ET17" s="163">
        <v>0</v>
      </c>
      <c r="EU17" s="163">
        <v>-16.23</v>
      </c>
      <c r="EV17" s="163">
        <v>121.4</v>
      </c>
      <c r="EW17" s="163">
        <v>15.354699999999999</v>
      </c>
      <c r="EX17" s="163">
        <v>34.092300000000002</v>
      </c>
      <c r="EY17" s="163">
        <v>-39.56</v>
      </c>
      <c r="EZ17" s="163">
        <v>-37.706299999999999</v>
      </c>
      <c r="FA17" s="163">
        <v>13.0997</v>
      </c>
      <c r="FB17" s="163">
        <v>-116.8967</v>
      </c>
      <c r="FC17" s="163">
        <v>82.050399999999996</v>
      </c>
      <c r="FD17" s="163">
        <v>21.924399999999999</v>
      </c>
      <c r="FE17" s="164"/>
      <c r="FF17" s="163">
        <v>21.895199999999999</v>
      </c>
      <c r="FG17" s="163">
        <v>41.772500000000001</v>
      </c>
      <c r="FH17" s="163">
        <v>42.1096</v>
      </c>
      <c r="FI17" s="163">
        <v>40.5291</v>
      </c>
      <c r="FJ17" s="163">
        <v>1.3395999999999999</v>
      </c>
      <c r="FK17" s="163">
        <v>1.3395999999999999</v>
      </c>
      <c r="FL17" s="163">
        <v>12.224299999999999</v>
      </c>
      <c r="FM17" s="163">
        <v>-19.776900000000001</v>
      </c>
      <c r="FN17" s="163">
        <v>-19.432300000000001</v>
      </c>
      <c r="FO17" s="163">
        <v>-10.9998</v>
      </c>
      <c r="FP17" s="163">
        <v>0</v>
      </c>
      <c r="FQ17" s="163">
        <v>21.03</v>
      </c>
      <c r="FR17" s="163">
        <v>-1.68</v>
      </c>
      <c r="FS17" s="163">
        <v>10.2742</v>
      </c>
      <c r="FT17" s="163">
        <v>0.76329999999999998</v>
      </c>
      <c r="FU17" s="163">
        <v>-6.32</v>
      </c>
      <c r="FV17" s="163">
        <v>19.440000000000001</v>
      </c>
      <c r="FW17" s="163">
        <v>19.3733</v>
      </c>
      <c r="FX17" s="164"/>
      <c r="FY17" s="163">
        <v>-1.929</v>
      </c>
      <c r="FZ17" s="163">
        <v>4.2370000000000001</v>
      </c>
      <c r="GA17" s="164"/>
      <c r="GB17" s="163">
        <v>43.95</v>
      </c>
      <c r="GC17" s="163">
        <v>7.0595999999999997</v>
      </c>
      <c r="GD17" s="163">
        <v>10.9283</v>
      </c>
      <c r="GE17" s="164"/>
      <c r="GF17" s="163">
        <v>79.361999999999995</v>
      </c>
      <c r="GG17" s="163">
        <v>21.5</v>
      </c>
      <c r="GH17" s="163">
        <v>-13.571099999999999</v>
      </c>
      <c r="GI17" s="163">
        <v>-1.2358</v>
      </c>
      <c r="GJ17" s="163">
        <v>-1.3123</v>
      </c>
      <c r="GK17" s="163">
        <v>1.3292999999999999</v>
      </c>
      <c r="GL17" s="164"/>
      <c r="GM17" s="164"/>
      <c r="GN17" s="163">
        <v>-15.326499999999999</v>
      </c>
      <c r="GO17" s="163">
        <v>-20.762</v>
      </c>
      <c r="GP17" s="163">
        <v>16.2133</v>
      </c>
      <c r="GQ17" s="163">
        <v>21.764099999999999</v>
      </c>
      <c r="GR17" s="163">
        <v>56.337699999999998</v>
      </c>
      <c r="GS17" s="163">
        <v>55.428100000000001</v>
      </c>
      <c r="GT17" s="163">
        <v>-107.37050000000001</v>
      </c>
      <c r="GU17" s="163">
        <v>-17.014700000000001</v>
      </c>
      <c r="GV17" s="163">
        <v>26.6066</v>
      </c>
      <c r="GW17" s="163">
        <v>-39.122799999999998</v>
      </c>
      <c r="GX17" s="163">
        <v>12.774800000000001</v>
      </c>
      <c r="GY17" s="163">
        <v>4.9416000000000002</v>
      </c>
      <c r="GZ17" s="163">
        <v>4.6935000000000002</v>
      </c>
      <c r="HA17" s="164"/>
      <c r="HB17" s="163">
        <v>133.95400000000001</v>
      </c>
      <c r="HC17" s="163">
        <v>135.49850000000001</v>
      </c>
      <c r="HD17" s="163">
        <v>191.9</v>
      </c>
      <c r="HE17" s="163">
        <v>-190.2388</v>
      </c>
      <c r="HF17" s="163">
        <v>-409.71129999999999</v>
      </c>
      <c r="HG17" s="163">
        <v>412.24779999999998</v>
      </c>
      <c r="HH17" s="163">
        <v>546.50800000000004</v>
      </c>
      <c r="HI17" s="163">
        <v>-129.62200000000001</v>
      </c>
      <c r="HJ17" s="163">
        <v>-127.59569999999999</v>
      </c>
      <c r="HK17" s="163">
        <v>-63.443399999999997</v>
      </c>
      <c r="HL17" s="163">
        <v>-56.752099999999999</v>
      </c>
      <c r="HM17" s="163">
        <v>78.747</v>
      </c>
      <c r="HN17" s="163">
        <v>79.128100000000003</v>
      </c>
      <c r="HO17" s="164"/>
      <c r="HP17" s="164"/>
      <c r="HQ17" s="163">
        <v>35.357300000000002</v>
      </c>
      <c r="HR17" s="163">
        <v>34.423400000000001</v>
      </c>
      <c r="HS17" s="163">
        <v>-44.263500000000001</v>
      </c>
      <c r="HT17" s="163">
        <v>-44.873199999999997</v>
      </c>
      <c r="HU17" s="163">
        <v>99.15</v>
      </c>
      <c r="HV17" s="163">
        <v>99.03</v>
      </c>
      <c r="HW17" s="163">
        <v>17</v>
      </c>
      <c r="HX17" s="163">
        <v>17.600000000000001</v>
      </c>
      <c r="HY17" s="163">
        <v>21.863600000000002</v>
      </c>
      <c r="HZ17" s="163">
        <v>37.44</v>
      </c>
      <c r="IA17" s="163">
        <v>-343.17320000000001</v>
      </c>
      <c r="IB17" s="163">
        <v>102.751</v>
      </c>
      <c r="IC17" s="163">
        <v>103.3848</v>
      </c>
      <c r="ID17" s="163">
        <v>13.9</v>
      </c>
      <c r="IE17" s="163">
        <v>-41</v>
      </c>
      <c r="IF17" s="163">
        <v>-35.200000000000003</v>
      </c>
      <c r="IG17" s="163">
        <v>-35.299999999999997</v>
      </c>
      <c r="IH17" s="164"/>
      <c r="II17" s="163">
        <v>0.94969999999999999</v>
      </c>
      <c r="IJ17" s="163">
        <v>-540.42589999999996</v>
      </c>
      <c r="IK17" s="163">
        <v>-423.14440000000002</v>
      </c>
      <c r="IL17" s="163">
        <v>439.33370000000002</v>
      </c>
      <c r="IM17" s="163">
        <v>361.2002</v>
      </c>
      <c r="IN17" s="164"/>
      <c r="IO17" s="163">
        <v>-352.7559</v>
      </c>
      <c r="IP17" s="163">
        <v>351.74149999999997</v>
      </c>
      <c r="IQ17" s="163">
        <v>-153.97450000000001</v>
      </c>
      <c r="IR17" s="163">
        <v>-219.1344</v>
      </c>
      <c r="IS17" s="163">
        <v>-345.62959999999998</v>
      </c>
      <c r="IT17" s="163">
        <v>92.806299999999993</v>
      </c>
      <c r="IU17" s="163">
        <v>92.593599999999995</v>
      </c>
      <c r="IV17" s="163">
        <v>156.92009999999999</v>
      </c>
      <c r="IW17" s="163">
        <v>-423.54759999999999</v>
      </c>
      <c r="IX17" s="163">
        <v>224.87090000000001</v>
      </c>
      <c r="IY17" s="163">
        <v>-204.45269999999999</v>
      </c>
      <c r="IZ17" s="163">
        <v>204.39439999999999</v>
      </c>
      <c r="JA17" s="163">
        <v>-8.8317999999999994</v>
      </c>
      <c r="JB17" s="163">
        <v>31.300999999999998</v>
      </c>
      <c r="JC17" s="163">
        <v>11.12</v>
      </c>
      <c r="JD17" s="164"/>
      <c r="JE17" s="163">
        <v>8.6660000000000004</v>
      </c>
      <c r="JF17" s="163">
        <v>-10.56</v>
      </c>
      <c r="JG17" s="163">
        <v>-9.84</v>
      </c>
      <c r="JH17" s="164"/>
      <c r="JI17" s="163">
        <v>10.490600000000001</v>
      </c>
      <c r="JJ17" s="163">
        <v>-28.944800000000001</v>
      </c>
      <c r="JK17" s="163">
        <v>-32.079000000000001</v>
      </c>
      <c r="JL17" s="163">
        <v>23.5</v>
      </c>
      <c r="JM17" s="163">
        <v>51.551000000000002</v>
      </c>
      <c r="JN17" s="163">
        <v>53.112000000000002</v>
      </c>
      <c r="JO17" s="164"/>
      <c r="JP17" s="164"/>
      <c r="JQ17" s="163">
        <v>52.4071</v>
      </c>
      <c r="JR17" s="163">
        <v>53.069200000000002</v>
      </c>
      <c r="JS17" s="163">
        <v>52.094000000000001</v>
      </c>
      <c r="JT17" s="164"/>
      <c r="JU17" s="163">
        <v>41</v>
      </c>
      <c r="JV17" s="163">
        <v>-3.1351</v>
      </c>
      <c r="JW17" s="163">
        <v>5.49</v>
      </c>
      <c r="JX17" s="164"/>
      <c r="JY17" s="163">
        <v>-55.718600000000002</v>
      </c>
      <c r="JZ17" s="163">
        <v>82.2834</v>
      </c>
      <c r="KA17" s="163">
        <v>64.9221</v>
      </c>
      <c r="KB17" s="163">
        <v>-54.6492</v>
      </c>
      <c r="KC17" s="163">
        <v>-81.173599999999993</v>
      </c>
      <c r="KD17" s="163">
        <v>56.404499999999999</v>
      </c>
      <c r="KE17" s="163">
        <v>24.3748</v>
      </c>
      <c r="KF17" s="163">
        <v>-46.8</v>
      </c>
      <c r="KG17" s="163">
        <v>47.2</v>
      </c>
      <c r="KH17" s="163">
        <v>133.07089999999999</v>
      </c>
      <c r="KI17" s="163">
        <v>-57.900100000000002</v>
      </c>
    </row>
    <row r="18" spans="1:295" ht="18" customHeight="1" x14ac:dyDescent="0.3">
      <c r="A18" s="162" t="s">
        <v>72</v>
      </c>
      <c r="B18" s="162" t="s">
        <v>830</v>
      </c>
      <c r="C18" s="166">
        <v>0</v>
      </c>
      <c r="D18" s="167"/>
      <c r="E18" s="167"/>
      <c r="F18" s="166">
        <v>-38.967700000000001</v>
      </c>
      <c r="G18" s="166">
        <v>14.3306</v>
      </c>
      <c r="H18" s="167"/>
      <c r="I18" s="166">
        <v>43.636000000000003</v>
      </c>
      <c r="J18" s="166">
        <v>-63.538899999999998</v>
      </c>
      <c r="K18" s="166">
        <v>39.507100000000001</v>
      </c>
      <c r="L18" s="166">
        <v>20.049399999999999</v>
      </c>
      <c r="M18" s="167"/>
      <c r="N18" s="166">
        <v>26.64</v>
      </c>
      <c r="O18" s="166">
        <v>-31.31</v>
      </c>
      <c r="P18" s="166">
        <v>28.6</v>
      </c>
      <c r="Q18" s="167"/>
      <c r="R18" s="166">
        <v>-28.6</v>
      </c>
      <c r="S18" s="166">
        <v>13.3195</v>
      </c>
      <c r="T18" s="166">
        <v>36.672400000000003</v>
      </c>
      <c r="U18" s="166">
        <v>8.6892999999999994</v>
      </c>
      <c r="V18" s="166">
        <v>8.6044</v>
      </c>
      <c r="W18" s="166">
        <v>14.170400000000001</v>
      </c>
      <c r="X18" s="166">
        <v>11.525499999999999</v>
      </c>
      <c r="Y18" s="166">
        <v>5.8362999999999996</v>
      </c>
      <c r="Z18" s="166">
        <v>8.1256000000000004</v>
      </c>
      <c r="AA18" s="167"/>
      <c r="AB18" s="167"/>
      <c r="AC18" s="167"/>
      <c r="AD18" s="166">
        <v>-70.989999999999995</v>
      </c>
      <c r="AE18" s="167"/>
      <c r="AF18" s="166">
        <v>-24.42</v>
      </c>
      <c r="AG18" s="166">
        <v>30.8</v>
      </c>
      <c r="AH18" s="166">
        <v>5.6319999999999997</v>
      </c>
      <c r="AI18" s="166">
        <v>0.16800000000000001</v>
      </c>
      <c r="AJ18" s="168">
        <v>-36.15</v>
      </c>
      <c r="AK18" s="166">
        <v>-35.69</v>
      </c>
      <c r="AL18" s="166">
        <v>-37.020000000000003</v>
      </c>
      <c r="AM18" s="166">
        <v>36.15</v>
      </c>
      <c r="AN18" s="166">
        <v>37.43</v>
      </c>
      <c r="AO18" s="166">
        <v>14.1677</v>
      </c>
      <c r="AP18" s="166">
        <v>3.177</v>
      </c>
      <c r="AQ18" s="166">
        <v>53.7879</v>
      </c>
      <c r="AR18" s="166">
        <v>55.582299999999996</v>
      </c>
      <c r="AS18" s="166">
        <v>20.926600000000001</v>
      </c>
      <c r="AT18" s="166">
        <v>-35.767099999999999</v>
      </c>
      <c r="AU18" s="166">
        <v>-35.1511</v>
      </c>
      <c r="AV18" s="166">
        <v>35.104799999999997</v>
      </c>
      <c r="AW18" s="166">
        <v>28.635899999999999</v>
      </c>
      <c r="AX18" s="167"/>
      <c r="AY18" s="166">
        <v>65.238100000000003</v>
      </c>
      <c r="AZ18" s="166">
        <v>34.405200000000001</v>
      </c>
      <c r="BA18" s="166">
        <v>31.494399999999999</v>
      </c>
      <c r="BB18" s="166">
        <v>-384.67630000000003</v>
      </c>
      <c r="BC18" s="166">
        <v>-2.4365999999999999</v>
      </c>
      <c r="BD18" s="166">
        <v>-13.6</v>
      </c>
      <c r="BE18" s="166">
        <v>-13.5</v>
      </c>
      <c r="BF18" s="166">
        <v>44.2742</v>
      </c>
      <c r="BG18" s="166">
        <v>40.470999999999997</v>
      </c>
      <c r="BH18" s="166">
        <v>-4.0675999999999997</v>
      </c>
      <c r="BI18" s="167"/>
      <c r="BJ18" s="166">
        <v>-53.684800000000003</v>
      </c>
      <c r="BK18" s="166">
        <v>4.3593999999999999</v>
      </c>
      <c r="BL18" s="167"/>
      <c r="BM18" s="166">
        <v>3.6293000000000002</v>
      </c>
      <c r="BN18" s="166">
        <v>444.99029999999999</v>
      </c>
      <c r="BO18" s="166">
        <v>76.937100000000001</v>
      </c>
      <c r="BP18" s="166">
        <v>76.754000000000005</v>
      </c>
      <c r="BQ18" s="166">
        <v>-471.1259</v>
      </c>
      <c r="BR18" s="166">
        <v>359.8886</v>
      </c>
      <c r="BS18" s="167"/>
      <c r="BT18" s="166">
        <v>-69.439800000000005</v>
      </c>
      <c r="BU18" s="166">
        <v>70.316000000000003</v>
      </c>
      <c r="BV18" s="166">
        <v>70.3459</v>
      </c>
      <c r="BW18" s="166">
        <v>24.93</v>
      </c>
      <c r="BX18" s="166">
        <v>23.7</v>
      </c>
      <c r="BY18" s="166">
        <v>48.29</v>
      </c>
      <c r="BZ18" s="166">
        <v>64.010000000000005</v>
      </c>
      <c r="CA18" s="166">
        <v>-6.8276000000000003</v>
      </c>
      <c r="CB18" s="166">
        <v>-6.6936999999999998</v>
      </c>
      <c r="CC18" s="166">
        <v>58.285699999999999</v>
      </c>
      <c r="CD18" s="166">
        <v>59.703200000000002</v>
      </c>
      <c r="CE18" s="166">
        <v>-3.9150999999999998</v>
      </c>
      <c r="CF18" s="166">
        <v>-67.555700000000002</v>
      </c>
      <c r="CG18" s="166">
        <v>-67.347200000000001</v>
      </c>
      <c r="CH18" s="166">
        <v>0.3246</v>
      </c>
      <c r="CI18" s="167"/>
      <c r="CJ18" s="167"/>
      <c r="CK18" s="167"/>
      <c r="CL18" s="166">
        <v>96.7</v>
      </c>
      <c r="CM18" s="166">
        <v>87.7</v>
      </c>
      <c r="CN18" s="166">
        <v>-13.69</v>
      </c>
      <c r="CO18" s="166">
        <v>63.421100000000003</v>
      </c>
      <c r="CP18" s="166">
        <v>62.203699999999998</v>
      </c>
      <c r="CQ18" s="166">
        <v>61.6967</v>
      </c>
      <c r="CR18" s="166">
        <v>-36.245899999999999</v>
      </c>
      <c r="CS18" s="166">
        <v>-35.457099999999997</v>
      </c>
      <c r="CT18" s="166">
        <v>47.244500000000002</v>
      </c>
      <c r="CU18" s="166">
        <v>-50.704799999999999</v>
      </c>
      <c r="CV18" s="166">
        <v>54.009099999999997</v>
      </c>
      <c r="CW18" s="166">
        <v>12.7378</v>
      </c>
      <c r="CX18" s="166">
        <v>48.1</v>
      </c>
      <c r="CY18" s="166">
        <v>26.4</v>
      </c>
      <c r="CZ18" s="166">
        <v>42.429200000000002</v>
      </c>
      <c r="DA18" s="166">
        <v>40.287799999999997</v>
      </c>
      <c r="DB18" s="166">
        <v>-25.12</v>
      </c>
      <c r="DC18" s="166">
        <v>-6.9119999999999999</v>
      </c>
      <c r="DD18" s="167"/>
      <c r="DE18" s="167"/>
      <c r="DF18" s="166">
        <v>-106.21850000000001</v>
      </c>
      <c r="DG18" s="166">
        <v>-10.012</v>
      </c>
      <c r="DH18" s="166">
        <v>-15.4132</v>
      </c>
      <c r="DI18" s="166">
        <v>-65.5</v>
      </c>
      <c r="DJ18" s="166">
        <v>-65.599999999999994</v>
      </c>
      <c r="DK18" s="166">
        <v>21.733699999999999</v>
      </c>
      <c r="DL18" s="166">
        <v>33.700600000000001</v>
      </c>
      <c r="DM18" s="166">
        <v>39.4649</v>
      </c>
      <c r="DN18" s="166">
        <v>48.6511</v>
      </c>
      <c r="DO18" s="166">
        <v>33.590000000000003</v>
      </c>
      <c r="DP18" s="166">
        <v>-5.45</v>
      </c>
      <c r="DQ18" s="166">
        <v>58.326500000000003</v>
      </c>
      <c r="DR18" s="166">
        <v>106.5411</v>
      </c>
      <c r="DS18" s="166">
        <v>-12.91</v>
      </c>
      <c r="DT18" s="166">
        <v>-12.99</v>
      </c>
      <c r="DU18" s="166">
        <v>62.7</v>
      </c>
      <c r="DV18" s="166">
        <v>34.61</v>
      </c>
      <c r="DW18" s="166">
        <v>107.5455</v>
      </c>
      <c r="DX18" s="166">
        <v>105.9273</v>
      </c>
      <c r="DY18" s="166">
        <v>21.247599999999998</v>
      </c>
      <c r="DZ18" s="166">
        <v>20.5364</v>
      </c>
      <c r="EA18" s="166">
        <v>186.40899999999999</v>
      </c>
      <c r="EB18" s="166">
        <v>148.06639999999999</v>
      </c>
      <c r="EC18" s="166">
        <v>141.39689999999999</v>
      </c>
      <c r="ED18" s="166">
        <v>142.13720000000001</v>
      </c>
      <c r="EE18" s="166">
        <v>133.4393</v>
      </c>
      <c r="EF18" s="166">
        <v>119.9061</v>
      </c>
      <c r="EG18" s="166">
        <v>-28.077000000000002</v>
      </c>
      <c r="EH18" s="166">
        <v>488.27929999999998</v>
      </c>
      <c r="EI18" s="166">
        <v>456.03879999999998</v>
      </c>
      <c r="EJ18" s="167"/>
      <c r="EK18" s="166">
        <v>-35.083399999999997</v>
      </c>
      <c r="EL18" s="166">
        <v>-32.6738</v>
      </c>
      <c r="EM18" s="166">
        <v>-36.095100000000002</v>
      </c>
      <c r="EN18" s="166">
        <v>54.869399999999999</v>
      </c>
      <c r="EO18" s="166">
        <v>50.646799999999999</v>
      </c>
      <c r="EP18" s="166">
        <v>155.196</v>
      </c>
      <c r="EQ18" s="166">
        <v>-62.110300000000002</v>
      </c>
      <c r="ER18" s="166">
        <v>-65.188800000000001</v>
      </c>
      <c r="ES18" s="166">
        <v>-78.587500000000006</v>
      </c>
      <c r="ET18" s="166">
        <v>14.96</v>
      </c>
      <c r="EU18" s="166">
        <v>-15.67</v>
      </c>
      <c r="EV18" s="166">
        <v>97.7</v>
      </c>
      <c r="EW18" s="166">
        <v>15.5136</v>
      </c>
      <c r="EX18" s="166">
        <v>40.892499999999998</v>
      </c>
      <c r="EY18" s="166">
        <v>-38.7547</v>
      </c>
      <c r="EZ18" s="166">
        <v>-37.168100000000003</v>
      </c>
      <c r="FA18" s="166">
        <v>12.1774</v>
      </c>
      <c r="FB18" s="166">
        <v>-114.7591</v>
      </c>
      <c r="FC18" s="166">
        <v>81.266599999999997</v>
      </c>
      <c r="FD18" s="166">
        <v>22.253299999999999</v>
      </c>
      <c r="FE18" s="167"/>
      <c r="FF18" s="166">
        <v>22.058199999999999</v>
      </c>
      <c r="FG18" s="166">
        <v>41.967500000000001</v>
      </c>
      <c r="FH18" s="166">
        <v>41.643900000000002</v>
      </c>
      <c r="FI18" s="166">
        <v>40.299599999999998</v>
      </c>
      <c r="FJ18" s="166">
        <v>5.0236999999999998</v>
      </c>
      <c r="FK18" s="166">
        <v>5.5260999999999996</v>
      </c>
      <c r="FL18" s="166">
        <v>0.66979999999999995</v>
      </c>
      <c r="FM18" s="166">
        <v>-19.1815</v>
      </c>
      <c r="FN18" s="166">
        <v>-19.414100000000001</v>
      </c>
      <c r="FO18" s="166">
        <v>-8.0418000000000003</v>
      </c>
      <c r="FP18" s="167"/>
      <c r="FQ18" s="166">
        <v>2.7410999999999999</v>
      </c>
      <c r="FR18" s="166">
        <v>3.85</v>
      </c>
      <c r="FS18" s="166">
        <v>16.888100000000001</v>
      </c>
      <c r="FT18" s="166">
        <v>0.79869999999999997</v>
      </c>
      <c r="FU18" s="166">
        <v>-11.14</v>
      </c>
      <c r="FV18" s="166">
        <v>18.38</v>
      </c>
      <c r="FW18" s="166">
        <v>0</v>
      </c>
      <c r="FX18" s="167"/>
      <c r="FY18" s="166">
        <v>-1.8540000000000001</v>
      </c>
      <c r="FZ18" s="166">
        <v>4.2210000000000001</v>
      </c>
      <c r="GA18" s="167"/>
      <c r="GB18" s="166">
        <v>40.1</v>
      </c>
      <c r="GC18" s="166">
        <v>0.13070000000000001</v>
      </c>
      <c r="GD18" s="166">
        <v>8.4873999999999992</v>
      </c>
      <c r="GE18" s="166">
        <v>12.75</v>
      </c>
      <c r="GF18" s="166">
        <v>77.877099999999999</v>
      </c>
      <c r="GG18" s="166">
        <v>21.3</v>
      </c>
      <c r="GH18" s="166">
        <v>-15.0831</v>
      </c>
      <c r="GI18" s="166">
        <v>-0.98089999999999999</v>
      </c>
      <c r="GJ18" s="166">
        <v>0</v>
      </c>
      <c r="GK18" s="166">
        <v>1.3886000000000001</v>
      </c>
      <c r="GL18" s="167"/>
      <c r="GM18" s="167"/>
      <c r="GN18" s="166">
        <v>-14.2651</v>
      </c>
      <c r="GO18" s="166">
        <v>-23.046199999999999</v>
      </c>
      <c r="GP18" s="166">
        <v>17.085100000000001</v>
      </c>
      <c r="GQ18" s="166">
        <v>23.6584</v>
      </c>
      <c r="GR18" s="166">
        <v>57.601900000000001</v>
      </c>
      <c r="GS18" s="166">
        <v>58.609000000000002</v>
      </c>
      <c r="GT18" s="166">
        <v>-116.4269</v>
      </c>
      <c r="GU18" s="166">
        <v>-16.992100000000001</v>
      </c>
      <c r="GV18" s="166">
        <v>27.927900000000001</v>
      </c>
      <c r="GW18" s="166">
        <v>-38.790500000000002</v>
      </c>
      <c r="GX18" s="166">
        <v>10.834099999999999</v>
      </c>
      <c r="GY18" s="166">
        <v>5.3139000000000003</v>
      </c>
      <c r="GZ18" s="166">
        <v>5.0205000000000002</v>
      </c>
      <c r="HA18" s="166">
        <v>12</v>
      </c>
      <c r="HB18" s="166">
        <v>135.29669999999999</v>
      </c>
      <c r="HC18" s="166">
        <v>135.90710000000001</v>
      </c>
      <c r="HD18" s="166">
        <v>192.8</v>
      </c>
      <c r="HE18" s="166">
        <v>-193.55279999999999</v>
      </c>
      <c r="HF18" s="166">
        <v>-416.7765</v>
      </c>
      <c r="HG18" s="166">
        <v>416.94150000000002</v>
      </c>
      <c r="HH18" s="166">
        <v>547.952</v>
      </c>
      <c r="HI18" s="166">
        <v>-130.3733</v>
      </c>
      <c r="HJ18" s="166">
        <v>-127.9748</v>
      </c>
      <c r="HK18" s="166">
        <v>-63.837200000000003</v>
      </c>
      <c r="HL18" s="166">
        <v>-56.294400000000003</v>
      </c>
      <c r="HM18" s="166">
        <v>79.923900000000003</v>
      </c>
      <c r="HN18" s="166">
        <v>79.021900000000002</v>
      </c>
      <c r="HO18" s="167"/>
      <c r="HP18" s="167"/>
      <c r="HQ18" s="166">
        <v>35.467199999999998</v>
      </c>
      <c r="HR18" s="166">
        <v>35.324300000000001</v>
      </c>
      <c r="HS18" s="166">
        <v>-45.256500000000003</v>
      </c>
      <c r="HT18" s="166">
        <v>-44.814399999999999</v>
      </c>
      <c r="HU18" s="166">
        <v>99.8</v>
      </c>
      <c r="HV18" s="166">
        <v>97.83</v>
      </c>
      <c r="HW18" s="166">
        <v>19.7</v>
      </c>
      <c r="HX18" s="166">
        <v>19.5</v>
      </c>
      <c r="HY18" s="166">
        <v>21.863600000000002</v>
      </c>
      <c r="HZ18" s="166">
        <v>37.92</v>
      </c>
      <c r="IA18" s="166">
        <v>-348.2867</v>
      </c>
      <c r="IB18" s="166">
        <v>104.8122</v>
      </c>
      <c r="IC18" s="166">
        <v>104.64060000000001</v>
      </c>
      <c r="ID18" s="166">
        <v>15.1</v>
      </c>
      <c r="IE18" s="166">
        <v>-39.9</v>
      </c>
      <c r="IF18" s="166">
        <v>-34.4</v>
      </c>
      <c r="IG18" s="166">
        <v>-34.4</v>
      </c>
      <c r="IH18" s="166">
        <v>1.2649999999999999</v>
      </c>
      <c r="II18" s="166">
        <v>1.0570999999999999</v>
      </c>
      <c r="IJ18" s="166">
        <v>-537.71400000000006</v>
      </c>
      <c r="IK18" s="166">
        <v>-414.62430000000001</v>
      </c>
      <c r="IL18" s="166">
        <v>442.29759999999999</v>
      </c>
      <c r="IM18" s="166">
        <v>365.51229999999998</v>
      </c>
      <c r="IN18" s="167"/>
      <c r="IO18" s="166">
        <v>-354.79300000000001</v>
      </c>
      <c r="IP18" s="166">
        <v>350.6576</v>
      </c>
      <c r="IQ18" s="166">
        <v>-156.07560000000001</v>
      </c>
      <c r="IR18" s="166">
        <v>-222.422</v>
      </c>
      <c r="IS18" s="166">
        <v>-347.79910000000001</v>
      </c>
      <c r="IT18" s="166">
        <v>92.655699999999996</v>
      </c>
      <c r="IU18" s="166">
        <v>93.331100000000006</v>
      </c>
      <c r="IV18" s="166">
        <v>161.53630000000001</v>
      </c>
      <c r="IW18" s="166">
        <v>-432.32220000000001</v>
      </c>
      <c r="IX18" s="166">
        <v>225.33449999999999</v>
      </c>
      <c r="IY18" s="166">
        <v>-202.74940000000001</v>
      </c>
      <c r="IZ18" s="166">
        <v>207.1755</v>
      </c>
      <c r="JA18" s="166">
        <v>-8.9389000000000003</v>
      </c>
      <c r="JB18" s="166">
        <v>29.449000000000002</v>
      </c>
      <c r="JC18" s="166">
        <v>11.28</v>
      </c>
      <c r="JD18" s="167"/>
      <c r="JE18" s="166">
        <v>8.5709999999999997</v>
      </c>
      <c r="JF18" s="166">
        <v>-11.44</v>
      </c>
      <c r="JG18" s="166">
        <v>-8.7200000000000006</v>
      </c>
      <c r="JH18" s="167"/>
      <c r="JI18" s="166">
        <v>9.7887000000000004</v>
      </c>
      <c r="JJ18" s="166">
        <v>-28.770900000000001</v>
      </c>
      <c r="JK18" s="166">
        <v>-32.167499999999997</v>
      </c>
      <c r="JL18" s="166">
        <v>23.6</v>
      </c>
      <c r="JM18" s="166">
        <v>51.816000000000003</v>
      </c>
      <c r="JN18" s="166">
        <v>50.887</v>
      </c>
      <c r="JO18" s="166">
        <v>11.261200000000001</v>
      </c>
      <c r="JP18" s="166">
        <v>13.6677</v>
      </c>
      <c r="JQ18" s="166">
        <v>51.004100000000001</v>
      </c>
      <c r="JR18" s="166">
        <v>51.537199999999999</v>
      </c>
      <c r="JS18" s="166">
        <v>52.278300000000002</v>
      </c>
      <c r="JT18" s="167"/>
      <c r="JU18" s="166">
        <v>40</v>
      </c>
      <c r="JV18" s="166">
        <v>-3.2134999999999998</v>
      </c>
      <c r="JW18" s="166">
        <v>5.78</v>
      </c>
      <c r="JX18" s="167"/>
      <c r="JY18" s="166">
        <v>-54.388199999999998</v>
      </c>
      <c r="JZ18" s="166">
        <v>82.916899999999998</v>
      </c>
      <c r="KA18" s="166">
        <v>65.2102</v>
      </c>
      <c r="KB18" s="166">
        <v>-53.640999999999998</v>
      </c>
      <c r="KC18" s="166">
        <v>-81.474299999999999</v>
      </c>
      <c r="KD18" s="166">
        <v>55.535499999999999</v>
      </c>
      <c r="KE18" s="166">
        <v>25.079899999999999</v>
      </c>
      <c r="KF18" s="166">
        <v>-46.4</v>
      </c>
      <c r="KG18" s="166">
        <v>45.7</v>
      </c>
      <c r="KH18" s="166">
        <v>125.5985</v>
      </c>
      <c r="KI18" s="166">
        <v>-41.363900000000001</v>
      </c>
    </row>
    <row r="19" spans="1:295" ht="18" customHeight="1" x14ac:dyDescent="0.3">
      <c r="A19" s="162" t="s">
        <v>72</v>
      </c>
      <c r="B19" s="162" t="s">
        <v>831</v>
      </c>
      <c r="C19" s="166">
        <v>0</v>
      </c>
      <c r="D19" s="166">
        <v>13.675800000000001</v>
      </c>
      <c r="E19" s="166">
        <v>-21.635400000000001</v>
      </c>
      <c r="F19" s="166">
        <v>-39.536900000000003</v>
      </c>
      <c r="G19" s="166">
        <v>15.5557</v>
      </c>
      <c r="H19" s="167"/>
      <c r="I19" s="166">
        <v>44.922600000000003</v>
      </c>
      <c r="J19" s="166">
        <v>-66.696200000000005</v>
      </c>
      <c r="K19" s="166">
        <v>41.798299999999998</v>
      </c>
      <c r="L19" s="166">
        <v>21.311299999999999</v>
      </c>
      <c r="M19" s="167"/>
      <c r="N19" s="166">
        <v>24.42</v>
      </c>
      <c r="O19" s="166">
        <v>-34.17</v>
      </c>
      <c r="P19" s="166">
        <v>28.6</v>
      </c>
      <c r="Q19" s="166">
        <v>10.763999999999999</v>
      </c>
      <c r="R19" s="166">
        <v>-28.6</v>
      </c>
      <c r="S19" s="166">
        <v>12.035399999999999</v>
      </c>
      <c r="T19" s="166">
        <v>37.6096</v>
      </c>
      <c r="U19" s="166">
        <v>8.8574000000000002</v>
      </c>
      <c r="V19" s="166">
        <v>9.0101999999999993</v>
      </c>
      <c r="W19" s="166">
        <v>14.9284</v>
      </c>
      <c r="X19" s="166">
        <v>11.067600000000001</v>
      </c>
      <c r="Y19" s="166">
        <v>6.3147000000000002</v>
      </c>
      <c r="Z19" s="166">
        <v>8.1875</v>
      </c>
      <c r="AA19" s="167"/>
      <c r="AB19" s="167"/>
      <c r="AC19" s="167"/>
      <c r="AD19" s="166">
        <v>-72.13</v>
      </c>
      <c r="AE19" s="167"/>
      <c r="AF19" s="166">
        <v>-24.42</v>
      </c>
      <c r="AG19" s="166">
        <v>33</v>
      </c>
      <c r="AH19" s="166">
        <v>5.2409999999999997</v>
      </c>
      <c r="AI19" s="166">
        <v>0.17</v>
      </c>
      <c r="AJ19" s="168">
        <v>-35.880000000000003</v>
      </c>
      <c r="AK19" s="166">
        <v>-35.549999999999997</v>
      </c>
      <c r="AL19" s="166">
        <v>-38.51</v>
      </c>
      <c r="AM19" s="166">
        <v>35.880000000000003</v>
      </c>
      <c r="AN19" s="166">
        <v>35.81</v>
      </c>
      <c r="AO19" s="166">
        <v>14.614100000000001</v>
      </c>
      <c r="AP19" s="166">
        <v>2.78</v>
      </c>
      <c r="AQ19" s="166">
        <v>54.284100000000002</v>
      </c>
      <c r="AR19" s="166">
        <v>55.226500000000001</v>
      </c>
      <c r="AS19" s="166">
        <v>21.227599999999999</v>
      </c>
      <c r="AT19" s="166">
        <v>-35.499200000000002</v>
      </c>
      <c r="AU19" s="166">
        <v>-36.429299999999998</v>
      </c>
      <c r="AV19" s="166">
        <v>21.047799999999999</v>
      </c>
      <c r="AW19" s="166">
        <v>24.673200000000001</v>
      </c>
      <c r="AX19" s="167"/>
      <c r="AY19" s="166">
        <v>66.309799999999996</v>
      </c>
      <c r="AZ19" s="166">
        <v>37.889000000000003</v>
      </c>
      <c r="BA19" s="166">
        <v>26.654900000000001</v>
      </c>
      <c r="BB19" s="166">
        <v>-396.43599999999998</v>
      </c>
      <c r="BC19" s="166">
        <v>-3.0943999999999998</v>
      </c>
      <c r="BD19" s="166">
        <v>-13.3</v>
      </c>
      <c r="BE19" s="166">
        <v>-13.2</v>
      </c>
      <c r="BF19" s="166">
        <v>42.148099999999999</v>
      </c>
      <c r="BG19" s="166">
        <v>40.426600000000001</v>
      </c>
      <c r="BH19" s="166">
        <v>-3.9453999999999998</v>
      </c>
      <c r="BI19" s="167"/>
      <c r="BJ19" s="166">
        <v>-54.675899999999999</v>
      </c>
      <c r="BK19" s="166">
        <v>4.9025999999999996</v>
      </c>
      <c r="BL19" s="166">
        <v>3.9506000000000001</v>
      </c>
      <c r="BM19" s="166">
        <v>3.9961000000000002</v>
      </c>
      <c r="BN19" s="166">
        <v>456.22109999999998</v>
      </c>
      <c r="BO19" s="166">
        <v>87.435500000000005</v>
      </c>
      <c r="BP19" s="166">
        <v>87.435500000000005</v>
      </c>
      <c r="BQ19" s="166">
        <v>-493.08370000000002</v>
      </c>
      <c r="BR19" s="166">
        <v>386.2004</v>
      </c>
      <c r="BS19" s="167"/>
      <c r="BT19" s="166">
        <v>-69.223500000000001</v>
      </c>
      <c r="BU19" s="166">
        <v>70.821299999999994</v>
      </c>
      <c r="BV19" s="166">
        <v>73.569299999999998</v>
      </c>
      <c r="BW19" s="166">
        <v>25.47</v>
      </c>
      <c r="BX19" s="166">
        <v>24.87</v>
      </c>
      <c r="BY19" s="166">
        <v>50.88</v>
      </c>
      <c r="BZ19" s="166">
        <v>65.37</v>
      </c>
      <c r="CA19" s="166">
        <v>-3.0768</v>
      </c>
      <c r="CB19" s="166">
        <v>-0.3977</v>
      </c>
      <c r="CC19" s="166">
        <v>53.961100000000002</v>
      </c>
      <c r="CD19" s="166">
        <v>54.024099999999997</v>
      </c>
      <c r="CE19" s="166">
        <v>-5.2572999999999999</v>
      </c>
      <c r="CF19" s="166">
        <v>-75.169300000000007</v>
      </c>
      <c r="CG19" s="166">
        <v>-74.757900000000006</v>
      </c>
      <c r="CH19" s="166">
        <v>1.9594</v>
      </c>
      <c r="CI19" s="167"/>
      <c r="CJ19" s="167"/>
      <c r="CK19" s="167"/>
      <c r="CL19" s="166">
        <v>101.7</v>
      </c>
      <c r="CM19" s="166">
        <v>92.9</v>
      </c>
      <c r="CN19" s="166">
        <v>-14.19</v>
      </c>
      <c r="CO19" s="166">
        <v>63.493600000000001</v>
      </c>
      <c r="CP19" s="166">
        <v>62.721299999999999</v>
      </c>
      <c r="CQ19" s="166">
        <v>61.810099999999998</v>
      </c>
      <c r="CR19" s="166">
        <v>-30.731300000000001</v>
      </c>
      <c r="CS19" s="166">
        <v>-31.571000000000002</v>
      </c>
      <c r="CT19" s="166">
        <v>48.308700000000002</v>
      </c>
      <c r="CU19" s="166">
        <v>-57.499299999999998</v>
      </c>
      <c r="CV19" s="166">
        <v>54.423400000000001</v>
      </c>
      <c r="CW19" s="166">
        <v>13.0022</v>
      </c>
      <c r="CX19" s="166">
        <v>50.25</v>
      </c>
      <c r="CY19" s="166">
        <v>27.82</v>
      </c>
      <c r="CZ19" s="166">
        <v>44.304200000000002</v>
      </c>
      <c r="DA19" s="166">
        <v>42.0456</v>
      </c>
      <c r="DB19" s="166">
        <v>-25.97</v>
      </c>
      <c r="DC19" s="166">
        <v>-7.1885000000000003</v>
      </c>
      <c r="DD19" s="167"/>
      <c r="DE19" s="167"/>
      <c r="DF19" s="166">
        <v>-118.01730000000001</v>
      </c>
      <c r="DG19" s="166">
        <v>-10.750400000000001</v>
      </c>
      <c r="DH19" s="166">
        <v>-16.061299999999999</v>
      </c>
      <c r="DI19" s="166">
        <v>-70.8</v>
      </c>
      <c r="DJ19" s="166">
        <v>-70.7</v>
      </c>
      <c r="DK19" s="166">
        <v>21.706199999999999</v>
      </c>
      <c r="DL19" s="166">
        <v>36.630200000000002</v>
      </c>
      <c r="DM19" s="166">
        <v>44.631100000000004</v>
      </c>
      <c r="DN19" s="166">
        <v>52.166699999999999</v>
      </c>
      <c r="DO19" s="166">
        <v>36.159999999999997</v>
      </c>
      <c r="DP19" s="166">
        <v>-6.5</v>
      </c>
      <c r="DQ19" s="166">
        <v>58.404000000000003</v>
      </c>
      <c r="DR19" s="166">
        <v>118.3792</v>
      </c>
      <c r="DS19" s="166">
        <v>-13.73</v>
      </c>
      <c r="DT19" s="166">
        <v>-13.85</v>
      </c>
      <c r="DU19" s="166">
        <v>68.88</v>
      </c>
      <c r="DV19" s="166">
        <v>37.32</v>
      </c>
      <c r="DW19" s="166">
        <v>120.1818</v>
      </c>
      <c r="DX19" s="166">
        <v>119.0727</v>
      </c>
      <c r="DY19" s="166">
        <v>27.0273</v>
      </c>
      <c r="DZ19" s="166">
        <v>26.372699999999998</v>
      </c>
      <c r="EA19" s="166">
        <v>202.76589999999999</v>
      </c>
      <c r="EB19" s="166">
        <v>160.32239999999999</v>
      </c>
      <c r="EC19" s="166">
        <v>154.46780000000001</v>
      </c>
      <c r="ED19" s="166">
        <v>156.8252</v>
      </c>
      <c r="EE19" s="166">
        <v>110.7379</v>
      </c>
      <c r="EF19" s="166">
        <v>95.965800000000002</v>
      </c>
      <c r="EG19" s="166">
        <v>-28.018999999999998</v>
      </c>
      <c r="EH19" s="166">
        <v>505.25490000000002</v>
      </c>
      <c r="EI19" s="166">
        <v>431.17849999999999</v>
      </c>
      <c r="EJ19" s="167"/>
      <c r="EK19" s="166">
        <v>-28.639600000000002</v>
      </c>
      <c r="EL19" s="166">
        <v>-26.415299999999998</v>
      </c>
      <c r="EM19" s="166">
        <v>-12.8851</v>
      </c>
      <c r="EN19" s="166">
        <v>60.266500000000001</v>
      </c>
      <c r="EO19" s="166">
        <v>56.545400000000001</v>
      </c>
      <c r="EP19" s="166">
        <v>55.344000000000001</v>
      </c>
      <c r="EQ19" s="166">
        <v>-47.085000000000001</v>
      </c>
      <c r="ER19" s="166">
        <v>-48.503900000000002</v>
      </c>
      <c r="ES19" s="166">
        <v>-56.956000000000003</v>
      </c>
      <c r="ET19" s="166">
        <v>12.78</v>
      </c>
      <c r="EU19" s="166">
        <v>-16.09</v>
      </c>
      <c r="EV19" s="166">
        <v>1</v>
      </c>
      <c r="EW19" s="166">
        <v>15.838900000000001</v>
      </c>
      <c r="EX19" s="166">
        <v>49.1569</v>
      </c>
      <c r="EY19" s="166">
        <v>-37.060299999999998</v>
      </c>
      <c r="EZ19" s="166">
        <v>-35.728000000000002</v>
      </c>
      <c r="FA19" s="166">
        <v>10.5479</v>
      </c>
      <c r="FB19" s="166">
        <v>-92.208399999999997</v>
      </c>
      <c r="FC19" s="166">
        <v>58.500799999999998</v>
      </c>
      <c r="FD19" s="166">
        <v>21.721900000000002</v>
      </c>
      <c r="FE19" s="167"/>
      <c r="FF19" s="166">
        <v>21.5867</v>
      </c>
      <c r="FG19" s="166">
        <v>42.4161</v>
      </c>
      <c r="FH19" s="166">
        <v>43.957999999999998</v>
      </c>
      <c r="FI19" s="166">
        <v>40.842399999999998</v>
      </c>
      <c r="FJ19" s="166">
        <v>0.83730000000000004</v>
      </c>
      <c r="FK19" s="166">
        <v>2.3443999999999998</v>
      </c>
      <c r="FL19" s="166">
        <v>34.998399999999997</v>
      </c>
      <c r="FM19" s="166">
        <v>-23.942399999999999</v>
      </c>
      <c r="FN19" s="166">
        <v>-24.006499999999999</v>
      </c>
      <c r="FO19" s="166">
        <v>-1.3266</v>
      </c>
      <c r="FP19" s="167"/>
      <c r="FQ19" s="166">
        <v>36.271900000000002</v>
      </c>
      <c r="FR19" s="166">
        <v>-4.38</v>
      </c>
      <c r="FS19" s="166">
        <v>3.2696999999999998</v>
      </c>
      <c r="FT19" s="166">
        <v>0.80959999999999999</v>
      </c>
      <c r="FU19" s="166">
        <v>-1.1599999999999999</v>
      </c>
      <c r="FV19" s="166">
        <v>17.73</v>
      </c>
      <c r="FW19" s="166">
        <v>34.016100000000002</v>
      </c>
      <c r="FX19" s="167"/>
      <c r="FY19" s="166">
        <v>-1.6479999999999999</v>
      </c>
      <c r="FZ19" s="166">
        <v>4.3410000000000002</v>
      </c>
      <c r="GA19" s="167"/>
      <c r="GB19" s="166">
        <v>47.05</v>
      </c>
      <c r="GC19" s="166">
        <v>0.67510000000000003</v>
      </c>
      <c r="GD19" s="166">
        <v>0.67359999999999998</v>
      </c>
      <c r="GE19" s="166">
        <v>12.33</v>
      </c>
      <c r="GF19" s="166">
        <v>81.413499999999999</v>
      </c>
      <c r="GG19" s="166">
        <v>19.8</v>
      </c>
      <c r="GH19" s="166">
        <v>-15.158300000000001</v>
      </c>
      <c r="GI19" s="166">
        <v>-1.9392</v>
      </c>
      <c r="GJ19" s="166">
        <v>-1.9253</v>
      </c>
      <c r="GK19" s="166">
        <v>1.4439</v>
      </c>
      <c r="GL19" s="167"/>
      <c r="GM19" s="167"/>
      <c r="GN19" s="166">
        <v>-14.6578</v>
      </c>
      <c r="GO19" s="166">
        <v>-24.067900000000002</v>
      </c>
      <c r="GP19" s="166">
        <v>17.089400000000001</v>
      </c>
      <c r="GQ19" s="166">
        <v>24.809200000000001</v>
      </c>
      <c r="GR19" s="166">
        <v>56.099600000000002</v>
      </c>
      <c r="GS19" s="166">
        <v>58.453299999999999</v>
      </c>
      <c r="GT19" s="166">
        <v>-115.0899</v>
      </c>
      <c r="GU19" s="166">
        <v>-17.3368</v>
      </c>
      <c r="GV19" s="166">
        <v>28.9909</v>
      </c>
      <c r="GW19" s="166">
        <v>-41.499899999999997</v>
      </c>
      <c r="GX19" s="167"/>
      <c r="GY19" s="166">
        <v>6.3392999999999997</v>
      </c>
      <c r="GZ19" s="166">
        <v>6.0343</v>
      </c>
      <c r="HA19" s="167"/>
      <c r="HB19" s="166">
        <v>132.74549999999999</v>
      </c>
      <c r="HC19" s="166">
        <v>134.71619999999999</v>
      </c>
      <c r="HD19" s="166">
        <v>192.8</v>
      </c>
      <c r="HE19" s="166">
        <v>-192.87270000000001</v>
      </c>
      <c r="HF19" s="166">
        <v>-414.42880000000002</v>
      </c>
      <c r="HG19" s="166">
        <v>419.28539999999998</v>
      </c>
      <c r="HH19" s="166">
        <v>518.00930000000005</v>
      </c>
      <c r="HI19" s="166">
        <v>-128.51589999999999</v>
      </c>
      <c r="HJ19" s="166">
        <v>-126.70829999999999</v>
      </c>
      <c r="HK19" s="166">
        <v>-62.372599999999998</v>
      </c>
      <c r="HL19" s="166">
        <v>-55.953200000000002</v>
      </c>
      <c r="HM19" s="166">
        <v>80.667000000000002</v>
      </c>
      <c r="HN19" s="166">
        <v>79.738</v>
      </c>
      <c r="HO19" s="167"/>
      <c r="HP19" s="167"/>
      <c r="HQ19" s="166">
        <v>33.632399999999997</v>
      </c>
      <c r="HR19" s="166">
        <v>33.467599999999997</v>
      </c>
      <c r="HS19" s="166">
        <v>-45.2654</v>
      </c>
      <c r="HT19" s="166">
        <v>-44.8934</v>
      </c>
      <c r="HU19" s="166">
        <v>97.49</v>
      </c>
      <c r="HV19" s="166">
        <v>96.5</v>
      </c>
      <c r="HW19" s="166">
        <v>17.7</v>
      </c>
      <c r="HX19" s="166">
        <v>18.2</v>
      </c>
      <c r="HY19" s="166">
        <v>21.617899999999999</v>
      </c>
      <c r="HZ19" s="166">
        <v>36.24</v>
      </c>
      <c r="IA19" s="166">
        <v>-340.45729999999998</v>
      </c>
      <c r="IB19" s="166">
        <v>103.62560000000001</v>
      </c>
      <c r="IC19" s="166">
        <v>103.4554</v>
      </c>
      <c r="ID19" s="166">
        <v>15.1</v>
      </c>
      <c r="IE19" s="166">
        <v>-40.5</v>
      </c>
      <c r="IF19" s="166">
        <v>-31.8</v>
      </c>
      <c r="IG19" s="166">
        <v>-31.9</v>
      </c>
      <c r="IH19" s="167"/>
      <c r="II19" s="166">
        <v>1.0290999999999999</v>
      </c>
      <c r="IJ19" s="166">
        <v>-506.69040000000001</v>
      </c>
      <c r="IK19" s="166">
        <v>-390.93099999999998</v>
      </c>
      <c r="IL19" s="166">
        <v>431.84609999999998</v>
      </c>
      <c r="IM19" s="166">
        <v>357.10390000000001</v>
      </c>
      <c r="IN19" s="167"/>
      <c r="IO19" s="166">
        <v>-348.40309999999999</v>
      </c>
      <c r="IP19" s="166">
        <v>348.2131</v>
      </c>
      <c r="IQ19" s="166">
        <v>-150.88910000000001</v>
      </c>
      <c r="IR19" s="166">
        <v>-217.1788</v>
      </c>
      <c r="IS19" s="166">
        <v>-342.25060000000002</v>
      </c>
      <c r="IT19" s="166">
        <v>92.073599999999999</v>
      </c>
      <c r="IU19" s="166">
        <v>91.516300000000001</v>
      </c>
      <c r="IV19" s="166">
        <v>152.7483</v>
      </c>
      <c r="IW19" s="166">
        <v>-417.9744</v>
      </c>
      <c r="IX19" s="166">
        <v>223.01419999999999</v>
      </c>
      <c r="IY19" s="166">
        <v>-205.0744</v>
      </c>
      <c r="IZ19" s="166">
        <v>205.38499999999999</v>
      </c>
      <c r="JA19" s="166">
        <v>-8.3043999999999993</v>
      </c>
      <c r="JB19" s="166">
        <v>29.154</v>
      </c>
      <c r="JC19" s="166">
        <v>11.04</v>
      </c>
      <c r="JD19" s="166">
        <v>8.61</v>
      </c>
      <c r="JE19" s="166">
        <v>8.6869999999999994</v>
      </c>
      <c r="JF19" s="166">
        <v>-11.6</v>
      </c>
      <c r="JG19" s="166">
        <v>-7.92</v>
      </c>
      <c r="JH19" s="167"/>
      <c r="JI19" s="166">
        <v>9.7581000000000007</v>
      </c>
      <c r="JJ19" s="166">
        <v>-26.866599999999998</v>
      </c>
      <c r="JK19" s="166">
        <v>-32.811500000000002</v>
      </c>
      <c r="JL19" s="166">
        <v>22.2</v>
      </c>
      <c r="JM19" s="166">
        <v>49.636000000000003</v>
      </c>
      <c r="JN19" s="166">
        <v>50.261000000000003</v>
      </c>
      <c r="JO19" s="166">
        <v>11.472200000000001</v>
      </c>
      <c r="JP19" s="166">
        <v>13.6699</v>
      </c>
      <c r="JQ19" s="166">
        <v>52.238900000000001</v>
      </c>
      <c r="JR19" s="166">
        <v>51.871499999999997</v>
      </c>
      <c r="JS19" s="166">
        <v>52.292999999999999</v>
      </c>
      <c r="JT19" s="167"/>
      <c r="JU19" s="166">
        <v>41.9</v>
      </c>
      <c r="JV19" s="166">
        <v>-3.5032000000000001</v>
      </c>
      <c r="JW19" s="166">
        <v>5.81</v>
      </c>
      <c r="JX19" s="167"/>
      <c r="JY19" s="166">
        <v>-55.638199999999998</v>
      </c>
      <c r="JZ19" s="166">
        <v>81.915300000000002</v>
      </c>
      <c r="KA19" s="166">
        <v>63.893700000000003</v>
      </c>
      <c r="KB19" s="166">
        <v>-54.7378</v>
      </c>
      <c r="KC19" s="166">
        <v>-80.122699999999995</v>
      </c>
      <c r="KD19" s="166">
        <v>53.985500000000002</v>
      </c>
      <c r="KE19" s="166">
        <v>25.3614</v>
      </c>
      <c r="KF19" s="166">
        <v>-46.2</v>
      </c>
      <c r="KG19" s="166">
        <v>46.8</v>
      </c>
      <c r="KH19" s="166">
        <v>103.9671</v>
      </c>
      <c r="KI19" s="166">
        <v>-27.959299999999999</v>
      </c>
    </row>
    <row r="20" spans="1:295" ht="18" customHeight="1" x14ac:dyDescent="0.3">
      <c r="A20" s="162" t="s">
        <v>72</v>
      </c>
      <c r="B20" s="162" t="s">
        <v>832</v>
      </c>
      <c r="C20" s="166">
        <v>0</v>
      </c>
      <c r="D20" s="166">
        <v>14.3804</v>
      </c>
      <c r="E20" s="166">
        <v>-21.828499999999998</v>
      </c>
      <c r="F20" s="166">
        <v>-38.2654</v>
      </c>
      <c r="G20" s="166">
        <v>15.8874</v>
      </c>
      <c r="H20" s="167"/>
      <c r="I20" s="166">
        <v>47.659599999999998</v>
      </c>
      <c r="J20" s="166">
        <v>-69.295500000000004</v>
      </c>
      <c r="K20" s="166">
        <v>44.341099999999997</v>
      </c>
      <c r="L20" s="166">
        <v>22.525300000000001</v>
      </c>
      <c r="M20" s="167"/>
      <c r="N20" s="166">
        <v>19.98</v>
      </c>
      <c r="O20" s="166">
        <v>-37.1</v>
      </c>
      <c r="P20" s="166">
        <v>33</v>
      </c>
      <c r="Q20" s="166">
        <v>14.904</v>
      </c>
      <c r="R20" s="166">
        <v>-33</v>
      </c>
      <c r="S20" s="166">
        <v>13.3756</v>
      </c>
      <c r="T20" s="166">
        <v>39.175800000000002</v>
      </c>
      <c r="U20" s="166">
        <v>9.4319000000000006</v>
      </c>
      <c r="V20" s="166">
        <v>9.3716000000000008</v>
      </c>
      <c r="W20" s="166">
        <v>15.697800000000001</v>
      </c>
      <c r="X20" s="166">
        <v>10.5649</v>
      </c>
      <c r="Y20" s="166">
        <v>6.1704999999999997</v>
      </c>
      <c r="Z20" s="166">
        <v>7.7679</v>
      </c>
      <c r="AA20" s="167"/>
      <c r="AB20" s="167"/>
      <c r="AC20" s="167"/>
      <c r="AD20" s="166">
        <v>-81.290000000000006</v>
      </c>
      <c r="AE20" s="167"/>
      <c r="AF20" s="166">
        <v>-19.98</v>
      </c>
      <c r="AG20" s="166">
        <v>35.200000000000003</v>
      </c>
      <c r="AH20" s="166">
        <v>7.4340000000000002</v>
      </c>
      <c r="AI20" s="166">
        <v>0.183</v>
      </c>
      <c r="AJ20" s="168">
        <v>-38.64</v>
      </c>
      <c r="AK20" s="166">
        <v>-38.24</v>
      </c>
      <c r="AL20" s="166">
        <v>-42.78</v>
      </c>
      <c r="AM20" s="166">
        <v>38.64</v>
      </c>
      <c r="AN20" s="166">
        <v>38.520000000000003</v>
      </c>
      <c r="AO20" s="166">
        <v>13.4366</v>
      </c>
      <c r="AP20" s="166">
        <v>3.3820000000000001</v>
      </c>
      <c r="AQ20" s="166">
        <v>56.233699999999999</v>
      </c>
      <c r="AR20" s="166">
        <v>57.773099999999999</v>
      </c>
      <c r="AS20" s="166">
        <v>23.421500000000002</v>
      </c>
      <c r="AT20" s="166">
        <v>-34.293500000000002</v>
      </c>
      <c r="AU20" s="166">
        <v>-35.263100000000001</v>
      </c>
      <c r="AV20" s="166">
        <v>12.6067</v>
      </c>
      <c r="AW20" s="166">
        <v>11.255800000000001</v>
      </c>
      <c r="AX20" s="167"/>
      <c r="AY20" s="166">
        <v>72.070099999999996</v>
      </c>
      <c r="AZ20" s="166">
        <v>18.288399999999999</v>
      </c>
      <c r="BA20" s="166">
        <v>17.914899999999999</v>
      </c>
      <c r="BB20" s="166">
        <v>-398.96699999999998</v>
      </c>
      <c r="BC20" s="166">
        <v>-2.4167999999999998</v>
      </c>
      <c r="BD20" s="166">
        <v>-13.4</v>
      </c>
      <c r="BE20" s="166">
        <v>-13.5</v>
      </c>
      <c r="BF20" s="166">
        <v>42.361400000000003</v>
      </c>
      <c r="BG20" s="166">
        <v>41.510300000000001</v>
      </c>
      <c r="BH20" s="166">
        <v>-3.9759000000000002</v>
      </c>
      <c r="BI20" s="167"/>
      <c r="BJ20" s="166">
        <v>-49.101100000000002</v>
      </c>
      <c r="BK20" s="166">
        <v>3.5253000000000001</v>
      </c>
      <c r="BL20" s="166">
        <v>0</v>
      </c>
      <c r="BM20" s="166">
        <v>3.7679</v>
      </c>
      <c r="BN20" s="166">
        <v>458.4794</v>
      </c>
      <c r="BO20" s="166">
        <v>86.062200000000004</v>
      </c>
      <c r="BP20" s="166">
        <v>86.001099999999994</v>
      </c>
      <c r="BQ20" s="166">
        <v>-484.66699999999997</v>
      </c>
      <c r="BR20" s="166">
        <v>384.2337</v>
      </c>
      <c r="BS20" s="167"/>
      <c r="BT20" s="166">
        <v>-55.772599999999997</v>
      </c>
      <c r="BU20" s="166">
        <v>56.714599999999997</v>
      </c>
      <c r="BV20" s="166">
        <v>69.4178</v>
      </c>
      <c r="BW20" s="166">
        <v>23.03</v>
      </c>
      <c r="BX20" s="166">
        <v>22.34</v>
      </c>
      <c r="BY20" s="166">
        <v>48.8</v>
      </c>
      <c r="BZ20" s="166">
        <v>61.18</v>
      </c>
      <c r="CA20" s="166">
        <v>-12.1859</v>
      </c>
      <c r="CB20" s="166">
        <v>-12.319900000000001</v>
      </c>
      <c r="CC20" s="166">
        <v>59.8797</v>
      </c>
      <c r="CD20" s="166">
        <v>60.723999999999997</v>
      </c>
      <c r="CE20" s="166">
        <v>-4.5972999999999997</v>
      </c>
      <c r="CF20" s="166">
        <v>-66.591700000000003</v>
      </c>
      <c r="CG20" s="166">
        <v>-65.704800000000006</v>
      </c>
      <c r="CH20" s="166">
        <v>1.1591</v>
      </c>
      <c r="CI20" s="167"/>
      <c r="CJ20" s="167"/>
      <c r="CK20" s="167"/>
      <c r="CL20" s="166">
        <v>102.7</v>
      </c>
      <c r="CM20" s="166">
        <v>92.5</v>
      </c>
      <c r="CN20" s="166">
        <v>-14.11</v>
      </c>
      <c r="CO20" s="166">
        <v>66.635099999999994</v>
      </c>
      <c r="CP20" s="166">
        <v>65.225999999999999</v>
      </c>
      <c r="CQ20" s="166">
        <v>64.723399999999998</v>
      </c>
      <c r="CR20" s="166">
        <v>-30.489000000000001</v>
      </c>
      <c r="CS20" s="166">
        <v>-30.277100000000001</v>
      </c>
      <c r="CT20" s="166">
        <v>49.249400000000001</v>
      </c>
      <c r="CU20" s="166">
        <v>-56.935000000000002</v>
      </c>
      <c r="CV20" s="166">
        <v>54.230600000000003</v>
      </c>
      <c r="CW20" s="166">
        <v>12.2521</v>
      </c>
      <c r="CX20" s="166">
        <v>46.6</v>
      </c>
      <c r="CY20" s="166">
        <v>25.64</v>
      </c>
      <c r="CZ20" s="166">
        <v>43.8354</v>
      </c>
      <c r="DA20" s="166">
        <v>41.606099999999998</v>
      </c>
      <c r="DB20" s="166">
        <v>-25.75</v>
      </c>
      <c r="DC20" s="166">
        <v>-6.6355000000000004</v>
      </c>
      <c r="DD20" s="167"/>
      <c r="DE20" s="167"/>
      <c r="DF20" s="166">
        <v>-110.0515</v>
      </c>
      <c r="DG20" s="166">
        <v>-9.4831000000000003</v>
      </c>
      <c r="DH20" s="166">
        <v>-15.807499999999999</v>
      </c>
      <c r="DI20" s="166">
        <v>-71.2</v>
      </c>
      <c r="DJ20" s="166">
        <v>-68.900000000000006</v>
      </c>
      <c r="DK20" s="166">
        <v>21.991900000000001</v>
      </c>
      <c r="DL20" s="166">
        <v>38.973999999999997</v>
      </c>
      <c r="DM20" s="166">
        <v>46.04</v>
      </c>
      <c r="DN20" s="166">
        <v>55.682400000000001</v>
      </c>
      <c r="DO20" s="166">
        <v>38.840000000000003</v>
      </c>
      <c r="DP20" s="166">
        <v>-6.05</v>
      </c>
      <c r="DQ20" s="166">
        <v>56.342500000000001</v>
      </c>
      <c r="DR20" s="166">
        <v>108.45869999999999</v>
      </c>
      <c r="DS20" s="166">
        <v>-13.49</v>
      </c>
      <c r="DT20" s="166">
        <v>-13.77</v>
      </c>
      <c r="DU20" s="166">
        <v>69.48</v>
      </c>
      <c r="DV20" s="166">
        <v>38.19</v>
      </c>
      <c r="DW20" s="166">
        <v>110.01819999999999</v>
      </c>
      <c r="DX20" s="166">
        <v>108.2364</v>
      </c>
      <c r="DY20" s="166">
        <v>16.296199999999999</v>
      </c>
      <c r="DZ20" s="166">
        <v>15.6364</v>
      </c>
      <c r="EA20" s="166">
        <v>193.09520000000001</v>
      </c>
      <c r="EB20" s="166">
        <v>154.58750000000001</v>
      </c>
      <c r="EC20" s="166">
        <v>147.08879999999999</v>
      </c>
      <c r="ED20" s="166">
        <v>149.9513</v>
      </c>
      <c r="EE20" s="166">
        <v>99.354200000000006</v>
      </c>
      <c r="EF20" s="166">
        <v>87.840500000000006</v>
      </c>
      <c r="EG20" s="166">
        <v>-25.748000000000001</v>
      </c>
      <c r="EH20" s="166">
        <v>497.43650000000002</v>
      </c>
      <c r="EI20" s="166">
        <v>409.18340000000001</v>
      </c>
      <c r="EJ20" s="167"/>
      <c r="EK20" s="166">
        <v>-28.985800000000001</v>
      </c>
      <c r="EL20" s="166">
        <v>-26.524999999999999</v>
      </c>
      <c r="EM20" s="166">
        <v>0</v>
      </c>
      <c r="EN20" s="166">
        <v>50.246099999999998</v>
      </c>
      <c r="EO20" s="166">
        <v>46.6599</v>
      </c>
      <c r="EP20" s="166">
        <v>52.271999999999998</v>
      </c>
      <c r="EQ20" s="166">
        <v>-46.9405</v>
      </c>
      <c r="ER20" s="166">
        <v>-47.596499999999999</v>
      </c>
      <c r="ES20" s="166">
        <v>-47.962499999999999</v>
      </c>
      <c r="ET20" s="166">
        <v>0</v>
      </c>
      <c r="EU20" s="166">
        <v>-15.07</v>
      </c>
      <c r="EV20" s="166">
        <v>1</v>
      </c>
      <c r="EW20" s="166">
        <v>15.8325</v>
      </c>
      <c r="EX20" s="166">
        <v>30.7974</v>
      </c>
      <c r="EY20" s="166">
        <v>-36.758699999999997</v>
      </c>
      <c r="EZ20" s="166">
        <v>-35.420400000000001</v>
      </c>
      <c r="FA20" s="166">
        <v>10.9155</v>
      </c>
      <c r="FB20" s="166">
        <v>-84.799899999999994</v>
      </c>
      <c r="FC20" s="166">
        <v>49.324599999999997</v>
      </c>
      <c r="FD20" s="166">
        <v>22.756599999999999</v>
      </c>
      <c r="FE20" s="167"/>
      <c r="FF20" s="166">
        <v>22.440799999999999</v>
      </c>
      <c r="FG20" s="166">
        <v>41.651499999999999</v>
      </c>
      <c r="FH20" s="166">
        <v>42.112699999999997</v>
      </c>
      <c r="FI20" s="166">
        <v>40.746200000000002</v>
      </c>
      <c r="FJ20" s="166">
        <v>11.2196</v>
      </c>
      <c r="FK20" s="166">
        <v>11.2196</v>
      </c>
      <c r="FL20" s="166">
        <v>14.7362</v>
      </c>
      <c r="FM20" s="166">
        <v>-14.473800000000001</v>
      </c>
      <c r="FN20" s="166">
        <v>-14.2658</v>
      </c>
      <c r="FO20" s="166">
        <v>-15.936299999999999</v>
      </c>
      <c r="FP20" s="166">
        <v>-14.688499999999999</v>
      </c>
      <c r="FQ20" s="166">
        <v>30.156099999999999</v>
      </c>
      <c r="FR20" s="166">
        <v>-6.41</v>
      </c>
      <c r="FS20" s="166">
        <v>3.2696999999999998</v>
      </c>
      <c r="FT20" s="166">
        <v>0.6351</v>
      </c>
      <c r="FU20" s="166">
        <v>-1.29</v>
      </c>
      <c r="FV20" s="166">
        <v>15.72</v>
      </c>
      <c r="FW20" s="166">
        <v>28.8169</v>
      </c>
      <c r="FX20" s="167"/>
      <c r="FY20" s="166">
        <v>-2.4550000000000001</v>
      </c>
      <c r="FZ20" s="166">
        <v>4.4109999999999996</v>
      </c>
      <c r="GA20" s="167"/>
      <c r="GB20" s="166">
        <v>45.7</v>
      </c>
      <c r="GC20" s="166">
        <v>15.188599999999999</v>
      </c>
      <c r="GD20" s="166">
        <v>15.363099999999999</v>
      </c>
      <c r="GE20" s="166">
        <v>12.01</v>
      </c>
      <c r="GF20" s="166">
        <v>81.579400000000007</v>
      </c>
      <c r="GG20" s="166">
        <v>19.2</v>
      </c>
      <c r="GH20" s="166">
        <v>-16.605</v>
      </c>
      <c r="GI20" s="166">
        <v>-1.8918999999999999</v>
      </c>
      <c r="GJ20" s="166">
        <v>-2.1111</v>
      </c>
      <c r="GK20" s="166">
        <v>1.5124</v>
      </c>
      <c r="GL20" s="167"/>
      <c r="GM20" s="167"/>
      <c r="GN20" s="166">
        <v>-15.2753</v>
      </c>
      <c r="GO20" s="166">
        <v>-26.2029</v>
      </c>
      <c r="GP20" s="166">
        <v>17.157399999999999</v>
      </c>
      <c r="GQ20" s="166">
        <v>27.232399999999998</v>
      </c>
      <c r="GR20" s="166">
        <v>55.479100000000003</v>
      </c>
      <c r="GS20" s="166">
        <v>55.029899999999998</v>
      </c>
      <c r="GT20" s="166">
        <v>-121.066</v>
      </c>
      <c r="GU20" s="166">
        <v>-18.093699999999998</v>
      </c>
      <c r="GV20" s="166">
        <v>31.297999999999998</v>
      </c>
      <c r="GW20" s="166">
        <v>-43.534700000000001</v>
      </c>
      <c r="GX20" s="167"/>
      <c r="GY20" s="166">
        <v>6.4466999999999999</v>
      </c>
      <c r="GZ20" s="166">
        <v>6.0975999999999999</v>
      </c>
      <c r="HA20" s="167"/>
      <c r="HB20" s="166">
        <v>128.4297</v>
      </c>
      <c r="HC20" s="166">
        <v>129.59030000000001</v>
      </c>
      <c r="HD20" s="166">
        <v>190.7</v>
      </c>
      <c r="HE20" s="166">
        <v>-192.19980000000001</v>
      </c>
      <c r="HF20" s="166">
        <v>-418.2063</v>
      </c>
      <c r="HG20" s="166">
        <v>417.23930000000001</v>
      </c>
      <c r="HH20" s="166">
        <v>506.39600000000002</v>
      </c>
      <c r="HI20" s="166">
        <v>-125.5729</v>
      </c>
      <c r="HJ20" s="166">
        <v>-123.6474</v>
      </c>
      <c r="HK20" s="166">
        <v>-64.773200000000003</v>
      </c>
      <c r="HL20" s="166">
        <v>-59.005000000000003</v>
      </c>
      <c r="HM20" s="166">
        <v>80.628200000000007</v>
      </c>
      <c r="HN20" s="166">
        <v>80.608199999999997</v>
      </c>
      <c r="HO20" s="166">
        <v>-91.987300000000005</v>
      </c>
      <c r="HP20" s="167"/>
      <c r="HQ20" s="166">
        <v>32.808399999999999</v>
      </c>
      <c r="HR20" s="166">
        <v>32.039400000000001</v>
      </c>
      <c r="HS20" s="166">
        <v>-46.8795</v>
      </c>
      <c r="HT20" s="166">
        <v>-46.932499999999997</v>
      </c>
      <c r="HU20" s="166">
        <v>94.63</v>
      </c>
      <c r="HV20" s="166">
        <v>93.71</v>
      </c>
      <c r="HW20" s="166">
        <v>18.3</v>
      </c>
      <c r="HX20" s="166">
        <v>19.7</v>
      </c>
      <c r="HY20" s="166">
        <v>21.884899999999998</v>
      </c>
      <c r="HZ20" s="166">
        <v>33.36</v>
      </c>
      <c r="IA20" s="166">
        <v>-346.1592</v>
      </c>
      <c r="IB20" s="166">
        <v>103.45780000000001</v>
      </c>
      <c r="IC20" s="166">
        <v>103.2757</v>
      </c>
      <c r="ID20" s="166">
        <v>15.1</v>
      </c>
      <c r="IE20" s="166">
        <v>-40.5</v>
      </c>
      <c r="IF20" s="166">
        <v>-31.8</v>
      </c>
      <c r="IG20" s="166">
        <v>-31.9</v>
      </c>
      <c r="IH20" s="167"/>
      <c r="II20" s="166">
        <v>0.90490000000000004</v>
      </c>
      <c r="IJ20" s="166">
        <v>-498.73329999999999</v>
      </c>
      <c r="IK20" s="166">
        <v>-378.05689999999998</v>
      </c>
      <c r="IL20" s="166">
        <v>419.0299</v>
      </c>
      <c r="IM20" s="166">
        <v>347.6431</v>
      </c>
      <c r="IN20" s="167"/>
      <c r="IO20" s="166">
        <v>-335.02870000000001</v>
      </c>
      <c r="IP20" s="166">
        <v>336.76209999999998</v>
      </c>
      <c r="IQ20" s="166">
        <v>-153.44460000000001</v>
      </c>
      <c r="IR20" s="166">
        <v>-207.2191</v>
      </c>
      <c r="IS20" s="166">
        <v>-336.13679999999999</v>
      </c>
      <c r="IT20" s="166">
        <v>97.958699999999993</v>
      </c>
      <c r="IU20" s="166">
        <v>97.275800000000004</v>
      </c>
      <c r="IV20" s="166">
        <v>151.88130000000001</v>
      </c>
      <c r="IW20" s="166">
        <v>-411.38229999999999</v>
      </c>
      <c r="IX20" s="166">
        <v>213.98220000000001</v>
      </c>
      <c r="IY20" s="166">
        <v>-197.90170000000001</v>
      </c>
      <c r="IZ20" s="166">
        <v>201.5034</v>
      </c>
      <c r="JA20" s="166">
        <v>-8.6477000000000004</v>
      </c>
      <c r="JB20" s="166">
        <v>28.823</v>
      </c>
      <c r="JC20" s="166">
        <v>10.16</v>
      </c>
      <c r="JD20" s="166">
        <v>8.4280000000000008</v>
      </c>
      <c r="JE20" s="166">
        <v>8.3889999999999993</v>
      </c>
      <c r="JF20" s="166">
        <v>-10.08</v>
      </c>
      <c r="JG20" s="166">
        <v>-9.1199999999999992</v>
      </c>
      <c r="JH20" s="167"/>
      <c r="JI20" s="166">
        <v>10.1396</v>
      </c>
      <c r="JJ20" s="166">
        <v>-29.1493</v>
      </c>
      <c r="JK20" s="166">
        <v>-32.225499999999997</v>
      </c>
      <c r="JL20" s="166">
        <v>25.6</v>
      </c>
      <c r="JM20" s="166">
        <v>52.795999999999999</v>
      </c>
      <c r="JN20" s="166">
        <v>51.991</v>
      </c>
      <c r="JO20" s="166">
        <v>11.3165</v>
      </c>
      <c r="JP20" s="167"/>
      <c r="JQ20" s="166">
        <v>51.707599999999999</v>
      </c>
      <c r="JR20" s="166">
        <v>52.351799999999997</v>
      </c>
      <c r="JS20" s="166">
        <v>52.106999999999999</v>
      </c>
      <c r="JT20" s="167"/>
      <c r="JU20" s="166">
        <v>39.9</v>
      </c>
      <c r="JV20" s="166">
        <v>-3.6608000000000001</v>
      </c>
      <c r="JW20" s="166">
        <v>5.67</v>
      </c>
      <c r="JX20" s="167"/>
      <c r="JY20" s="166">
        <v>-57.449199999999998</v>
      </c>
      <c r="JZ20" s="166">
        <v>83.714699999999993</v>
      </c>
      <c r="KA20" s="166">
        <v>66.694100000000006</v>
      </c>
      <c r="KB20" s="166">
        <v>-57.296100000000003</v>
      </c>
      <c r="KC20" s="166">
        <v>-82.475200000000001</v>
      </c>
      <c r="KD20" s="166">
        <v>58.076999999999998</v>
      </c>
      <c r="KE20" s="166">
        <v>23.634499999999999</v>
      </c>
      <c r="KF20" s="166">
        <v>-45.7</v>
      </c>
      <c r="KG20" s="166">
        <v>45.4</v>
      </c>
      <c r="KH20" s="166">
        <v>90.084299999999999</v>
      </c>
      <c r="KI20" s="166">
        <v>-10.726599999999999</v>
      </c>
    </row>
    <row r="21" spans="1:295" ht="18" customHeight="1" x14ac:dyDescent="0.3">
      <c r="A21" s="162" t="s">
        <v>72</v>
      </c>
      <c r="B21" s="162" t="s">
        <v>833</v>
      </c>
      <c r="C21" s="166">
        <v>0</v>
      </c>
      <c r="D21" s="166">
        <v>14.801600000000001</v>
      </c>
      <c r="E21" s="166">
        <v>-21.7745</v>
      </c>
      <c r="F21" s="166">
        <v>-38.0533</v>
      </c>
      <c r="G21" s="166">
        <v>14.9811</v>
      </c>
      <c r="H21" s="167"/>
      <c r="I21" s="166">
        <v>49.147799999999997</v>
      </c>
      <c r="J21" s="166">
        <v>-69.605000000000004</v>
      </c>
      <c r="K21" s="166">
        <v>48.779899999999998</v>
      </c>
      <c r="L21" s="166">
        <v>25.011199999999999</v>
      </c>
      <c r="M21" s="167"/>
      <c r="N21" s="166">
        <v>15.54</v>
      </c>
      <c r="O21" s="166">
        <v>-41.201000000000001</v>
      </c>
      <c r="P21" s="166">
        <v>37.4</v>
      </c>
      <c r="Q21" s="166">
        <v>18.216000000000001</v>
      </c>
      <c r="R21" s="166">
        <v>-35.200000000000003</v>
      </c>
      <c r="S21" s="166">
        <v>13.6082</v>
      </c>
      <c r="T21" s="166">
        <v>37.21</v>
      </c>
      <c r="U21" s="166">
        <v>10.121</v>
      </c>
      <c r="V21" s="166">
        <v>10.421099999999999</v>
      </c>
      <c r="W21" s="166">
        <v>17.286799999999999</v>
      </c>
      <c r="X21" s="166">
        <v>10.584</v>
      </c>
      <c r="Y21" s="166">
        <v>6.3593000000000002</v>
      </c>
      <c r="Z21" s="166">
        <v>8.4306000000000001</v>
      </c>
      <c r="AA21" s="167"/>
      <c r="AB21" s="167"/>
      <c r="AC21" s="167"/>
      <c r="AD21" s="166">
        <v>-90.85</v>
      </c>
      <c r="AE21" s="167"/>
      <c r="AF21" s="166">
        <v>-15.54</v>
      </c>
      <c r="AG21" s="166">
        <v>39.6</v>
      </c>
      <c r="AH21" s="166">
        <v>9.6319999999999997</v>
      </c>
      <c r="AI21" s="166">
        <v>0.19400000000000001</v>
      </c>
      <c r="AJ21" s="168">
        <v>-47.28</v>
      </c>
      <c r="AK21" s="166">
        <v>-47.35</v>
      </c>
      <c r="AL21" s="166">
        <v>-31.46</v>
      </c>
      <c r="AM21" s="166">
        <v>47.28</v>
      </c>
      <c r="AN21" s="166">
        <v>47.47</v>
      </c>
      <c r="AO21" s="166">
        <v>12.9526</v>
      </c>
      <c r="AP21" s="166">
        <v>3.181</v>
      </c>
      <c r="AQ21" s="166">
        <v>60.522199999999998</v>
      </c>
      <c r="AR21" s="166">
        <v>63.329000000000001</v>
      </c>
      <c r="AS21" s="166">
        <v>27.930099999999999</v>
      </c>
      <c r="AT21" s="166">
        <v>-41.125500000000002</v>
      </c>
      <c r="AU21" s="166">
        <v>-42.145200000000003</v>
      </c>
      <c r="AV21" s="166">
        <v>28.570699999999999</v>
      </c>
      <c r="AW21" s="166">
        <v>28.7926</v>
      </c>
      <c r="AX21" s="167"/>
      <c r="AY21" s="166">
        <v>76.088800000000006</v>
      </c>
      <c r="AZ21" s="166">
        <v>33.459499999999998</v>
      </c>
      <c r="BA21" s="166">
        <v>33.241300000000003</v>
      </c>
      <c r="BB21" s="166">
        <v>-449.22660000000002</v>
      </c>
      <c r="BC21" s="166">
        <v>-5.2587999999999999</v>
      </c>
      <c r="BD21" s="166">
        <v>-14</v>
      </c>
      <c r="BE21" s="166">
        <v>-13.9</v>
      </c>
      <c r="BF21" s="166">
        <v>48.4497</v>
      </c>
      <c r="BG21" s="166">
        <v>48.044199999999996</v>
      </c>
      <c r="BH21" s="166">
        <v>-4.0528000000000004</v>
      </c>
      <c r="BI21" s="167"/>
      <c r="BJ21" s="166">
        <v>-52.8658</v>
      </c>
      <c r="BK21" s="166">
        <v>4.0507</v>
      </c>
      <c r="BL21" s="166">
        <v>6.5997000000000003</v>
      </c>
      <c r="BM21" s="166">
        <v>4.4709000000000003</v>
      </c>
      <c r="BN21" s="166">
        <v>505.84410000000003</v>
      </c>
      <c r="BO21" s="166">
        <v>95.614500000000007</v>
      </c>
      <c r="BP21" s="166">
        <v>95.248199999999997</v>
      </c>
      <c r="BQ21" s="166">
        <v>-505.77760000000001</v>
      </c>
      <c r="BR21" s="166">
        <v>439.72660000000002</v>
      </c>
      <c r="BS21" s="167"/>
      <c r="BT21" s="166">
        <v>-63.301499999999997</v>
      </c>
      <c r="BU21" s="166">
        <v>64.750500000000002</v>
      </c>
      <c r="BV21" s="166">
        <v>73.569299999999998</v>
      </c>
      <c r="BW21" s="166">
        <v>23.82</v>
      </c>
      <c r="BX21" s="166">
        <v>24.12</v>
      </c>
      <c r="BY21" s="166">
        <v>51.54</v>
      </c>
      <c r="BZ21" s="166">
        <v>63.43</v>
      </c>
      <c r="CA21" s="166">
        <v>-17.5442</v>
      </c>
      <c r="CB21" s="166">
        <v>-16.070699999999999</v>
      </c>
      <c r="CC21" s="166">
        <v>67.197999999999993</v>
      </c>
      <c r="CD21" s="166">
        <v>68.711299999999994</v>
      </c>
      <c r="CE21" s="166">
        <v>-6.3053999999999997</v>
      </c>
      <c r="CF21" s="166">
        <v>-85.448400000000007</v>
      </c>
      <c r="CG21" s="166">
        <v>-84.880600000000001</v>
      </c>
      <c r="CH21" s="166">
        <v>1.7468999999999999</v>
      </c>
      <c r="CI21" s="167"/>
      <c r="CJ21" s="167"/>
      <c r="CK21" s="167"/>
      <c r="CL21" s="166">
        <v>113.7</v>
      </c>
      <c r="CM21" s="166">
        <v>103</v>
      </c>
      <c r="CN21" s="166">
        <v>-14.97</v>
      </c>
      <c r="CO21" s="166">
        <v>64.474100000000007</v>
      </c>
      <c r="CP21" s="166">
        <v>63.051400000000001</v>
      </c>
      <c r="CQ21" s="166">
        <v>63.108800000000002</v>
      </c>
      <c r="CR21" s="166">
        <v>-31.055399999999999</v>
      </c>
      <c r="CS21" s="166">
        <v>-30.014900000000001</v>
      </c>
      <c r="CT21" s="166">
        <v>53.741900000000001</v>
      </c>
      <c r="CU21" s="166">
        <v>-63.893300000000004</v>
      </c>
      <c r="CV21" s="166">
        <v>60.1188</v>
      </c>
      <c r="CW21" s="166">
        <v>12.9495</v>
      </c>
      <c r="CX21" s="166">
        <v>51.01</v>
      </c>
      <c r="CY21" s="166">
        <v>27.81</v>
      </c>
      <c r="CZ21" s="166">
        <v>48.5229</v>
      </c>
      <c r="DA21" s="166">
        <v>45.561199999999999</v>
      </c>
      <c r="DB21" s="166">
        <v>-26.95</v>
      </c>
      <c r="DC21" s="166">
        <v>-7.0502000000000002</v>
      </c>
      <c r="DD21" s="167"/>
      <c r="DE21" s="167"/>
      <c r="DF21" s="166">
        <v>-126.791</v>
      </c>
      <c r="DG21" s="166">
        <v>-10.3238</v>
      </c>
      <c r="DH21" s="166">
        <v>-16.6557</v>
      </c>
      <c r="DI21" s="166">
        <v>-77.3</v>
      </c>
      <c r="DJ21" s="166">
        <v>-77.2</v>
      </c>
      <c r="DK21" s="166">
        <v>23.293800000000001</v>
      </c>
      <c r="DL21" s="166">
        <v>46.591200000000001</v>
      </c>
      <c r="DM21" s="166">
        <v>55.432899999999997</v>
      </c>
      <c r="DN21" s="166">
        <v>65.643299999999996</v>
      </c>
      <c r="DO21" s="166">
        <v>45.72</v>
      </c>
      <c r="DP21" s="166">
        <v>-7.46</v>
      </c>
      <c r="DQ21" s="166">
        <v>53.831499999999998</v>
      </c>
      <c r="DR21" s="166">
        <v>125.19459999999999</v>
      </c>
      <c r="DS21" s="166">
        <v>-13.2</v>
      </c>
      <c r="DT21" s="166">
        <v>-13.22</v>
      </c>
      <c r="DU21" s="166">
        <v>72.209999999999994</v>
      </c>
      <c r="DV21" s="166">
        <v>41.81</v>
      </c>
      <c r="DW21" s="166">
        <v>125.5091</v>
      </c>
      <c r="DX21" s="166">
        <v>124.8909</v>
      </c>
      <c r="DY21" s="166">
        <v>15.219200000000001</v>
      </c>
      <c r="DZ21" s="166">
        <v>13.809100000000001</v>
      </c>
      <c r="EA21" s="166">
        <v>208.64920000000001</v>
      </c>
      <c r="EB21" s="166">
        <v>171.3638</v>
      </c>
      <c r="EC21" s="166">
        <v>164.77279999999999</v>
      </c>
      <c r="ED21" s="166">
        <v>167.7603</v>
      </c>
      <c r="EE21" s="166">
        <v>98.334000000000003</v>
      </c>
      <c r="EF21" s="166">
        <v>82.200199999999995</v>
      </c>
      <c r="EG21" s="166">
        <v>-25.622</v>
      </c>
      <c r="EH21" s="166">
        <v>512.83140000000003</v>
      </c>
      <c r="EI21" s="166">
        <v>388.88619999999997</v>
      </c>
      <c r="EJ21" s="167"/>
      <c r="EK21" s="166">
        <v>-29.5886</v>
      </c>
      <c r="EL21" s="166">
        <v>-27.310199999999998</v>
      </c>
      <c r="EM21" s="166">
        <v>-16.5764</v>
      </c>
      <c r="EN21" s="166">
        <v>53.117800000000003</v>
      </c>
      <c r="EO21" s="166">
        <v>49.621499999999997</v>
      </c>
      <c r="EP21" s="166">
        <v>64.56</v>
      </c>
      <c r="EQ21" s="166">
        <v>-50.463900000000002</v>
      </c>
      <c r="ER21" s="166">
        <v>-51.307200000000002</v>
      </c>
      <c r="ES21" s="166">
        <v>-45.759599999999999</v>
      </c>
      <c r="ET21" s="166">
        <v>17.86</v>
      </c>
      <c r="EU21" s="166">
        <v>-10.65</v>
      </c>
      <c r="EV21" s="166">
        <v>1</v>
      </c>
      <c r="EW21" s="166">
        <v>17.3963</v>
      </c>
      <c r="EX21" s="166">
        <v>30.1999</v>
      </c>
      <c r="EY21" s="166">
        <v>-36.3782</v>
      </c>
      <c r="EZ21" s="166">
        <v>-35.6449</v>
      </c>
      <c r="FA21" s="166">
        <v>9.0449000000000002</v>
      </c>
      <c r="FB21" s="166">
        <v>-77.968199999999996</v>
      </c>
      <c r="FC21" s="166">
        <v>45.922699999999999</v>
      </c>
      <c r="FD21" s="166">
        <v>22.667899999999999</v>
      </c>
      <c r="FE21" s="167"/>
      <c r="FF21" s="166">
        <v>22.2316</v>
      </c>
      <c r="FG21" s="166">
        <v>41.804600000000001</v>
      </c>
      <c r="FH21" s="166">
        <v>42.117899999999999</v>
      </c>
      <c r="FI21" s="166">
        <v>40.440600000000003</v>
      </c>
      <c r="FJ21" s="166">
        <v>16.9131</v>
      </c>
      <c r="FK21" s="166">
        <v>18.587599999999998</v>
      </c>
      <c r="FL21" s="166">
        <v>21.769300000000001</v>
      </c>
      <c r="FM21" s="166">
        <v>-12.0709</v>
      </c>
      <c r="FN21" s="166">
        <v>-12.2661</v>
      </c>
      <c r="FO21" s="166">
        <v>-9.1407000000000007</v>
      </c>
      <c r="FP21" s="166">
        <v>-9.1973000000000003</v>
      </c>
      <c r="FQ21" s="166">
        <v>29.614100000000001</v>
      </c>
      <c r="FR21" s="166">
        <v>-5.56</v>
      </c>
      <c r="FS21" s="166">
        <v>3.3624999999999998</v>
      </c>
      <c r="FT21" s="166">
        <v>0.751</v>
      </c>
      <c r="FU21" s="166">
        <v>-1.26</v>
      </c>
      <c r="FV21" s="166">
        <v>15.29</v>
      </c>
      <c r="FW21" s="166">
        <v>28.959399999999999</v>
      </c>
      <c r="FX21" s="167"/>
      <c r="FY21" s="166">
        <v>-2.9390000000000001</v>
      </c>
      <c r="FZ21" s="166">
        <v>4.3860000000000001</v>
      </c>
      <c r="GA21" s="167"/>
      <c r="GB21" s="166">
        <v>44.59</v>
      </c>
      <c r="GC21" s="166">
        <v>8.0713000000000008</v>
      </c>
      <c r="GD21" s="166">
        <v>10.2752</v>
      </c>
      <c r="GE21" s="166">
        <v>11.98</v>
      </c>
      <c r="GF21" s="166">
        <v>81.445300000000003</v>
      </c>
      <c r="GG21" s="166">
        <v>17.8</v>
      </c>
      <c r="GH21" s="166">
        <v>-19.137</v>
      </c>
      <c r="GI21" s="166">
        <v>-2.5537000000000001</v>
      </c>
      <c r="GJ21" s="166">
        <v>-2.7241</v>
      </c>
      <c r="GK21" s="166">
        <v>1.577</v>
      </c>
      <c r="GL21" s="167"/>
      <c r="GM21" s="167"/>
      <c r="GN21" s="166">
        <v>-14.846500000000001</v>
      </c>
      <c r="GO21" s="166">
        <v>-30.604199999999999</v>
      </c>
      <c r="GP21" s="166">
        <v>15.505599999999999</v>
      </c>
      <c r="GQ21" s="166">
        <v>31.780999999999999</v>
      </c>
      <c r="GR21" s="166">
        <v>52.922899999999998</v>
      </c>
      <c r="GS21" s="166">
        <v>53.5578</v>
      </c>
      <c r="GT21" s="166">
        <v>-128.7885</v>
      </c>
      <c r="GU21" s="166">
        <v>-19.120100000000001</v>
      </c>
      <c r="GV21" s="166">
        <v>34.620600000000003</v>
      </c>
      <c r="GW21" s="166">
        <v>-47.045699999999997</v>
      </c>
      <c r="GX21" s="166">
        <v>11.091900000000001</v>
      </c>
      <c r="GY21" s="166">
        <v>8.4585000000000008</v>
      </c>
      <c r="GZ21" s="166">
        <v>8.1332000000000004</v>
      </c>
      <c r="HA21" s="166">
        <v>13</v>
      </c>
      <c r="HB21" s="166">
        <v>132.4725</v>
      </c>
      <c r="HC21" s="166">
        <v>134.21350000000001</v>
      </c>
      <c r="HD21" s="166">
        <v>190.7</v>
      </c>
      <c r="HE21" s="166">
        <v>-189.6277</v>
      </c>
      <c r="HF21" s="166">
        <v>-443.1377</v>
      </c>
      <c r="HG21" s="166">
        <v>447.32310000000001</v>
      </c>
      <c r="HH21" s="166">
        <v>497.54270000000002</v>
      </c>
      <c r="HI21" s="166">
        <v>-128.64599999999999</v>
      </c>
      <c r="HJ21" s="166">
        <v>-127.3972</v>
      </c>
      <c r="HK21" s="166">
        <v>-61.207500000000003</v>
      </c>
      <c r="HL21" s="166">
        <v>-53.720999999999997</v>
      </c>
      <c r="HM21" s="166">
        <v>78.0261</v>
      </c>
      <c r="HN21" s="166">
        <v>75.7316</v>
      </c>
      <c r="HO21" s="167"/>
      <c r="HP21" s="167"/>
      <c r="HQ21" s="166">
        <v>32.621699999999997</v>
      </c>
      <c r="HR21" s="166">
        <v>31.918500000000002</v>
      </c>
      <c r="HS21" s="166">
        <v>-52.326099999999997</v>
      </c>
      <c r="HT21" s="166">
        <v>-52.831000000000003</v>
      </c>
      <c r="HU21" s="166">
        <v>94.46</v>
      </c>
      <c r="HV21" s="166">
        <v>94.47</v>
      </c>
      <c r="HW21" s="166">
        <v>18.600000000000001</v>
      </c>
      <c r="HX21" s="166">
        <v>18.399999999999999</v>
      </c>
      <c r="HY21" s="166">
        <v>21.391500000000001</v>
      </c>
      <c r="HZ21" s="166">
        <v>30.72</v>
      </c>
      <c r="IA21" s="166">
        <v>-343.19920000000002</v>
      </c>
      <c r="IB21" s="166">
        <v>103.67449999999999</v>
      </c>
      <c r="IC21" s="166">
        <v>102.1048</v>
      </c>
      <c r="ID21" s="166">
        <v>16.2</v>
      </c>
      <c r="IE21" s="166">
        <v>-36.5</v>
      </c>
      <c r="IF21" s="166">
        <v>-29.3</v>
      </c>
      <c r="IG21" s="166">
        <v>-29.5</v>
      </c>
      <c r="IH21" s="167"/>
      <c r="II21" s="167"/>
      <c r="IJ21" s="166">
        <v>-487.51519999999999</v>
      </c>
      <c r="IK21" s="166">
        <v>-352.37759999999997</v>
      </c>
      <c r="IL21" s="166">
        <v>411.19580000000002</v>
      </c>
      <c r="IM21" s="166">
        <v>336.8442</v>
      </c>
      <c r="IN21" s="167"/>
      <c r="IO21" s="166">
        <v>-328.64850000000001</v>
      </c>
      <c r="IP21" s="166">
        <v>328.49180000000001</v>
      </c>
      <c r="IQ21" s="166">
        <v>-143.35900000000001</v>
      </c>
      <c r="IR21" s="166">
        <v>-200.3948</v>
      </c>
      <c r="IS21" s="166">
        <v>-322.44979999999998</v>
      </c>
      <c r="IT21" s="166">
        <v>100.91030000000001</v>
      </c>
      <c r="IU21" s="166">
        <v>100.67270000000001</v>
      </c>
      <c r="IV21" s="166">
        <v>145.0487</v>
      </c>
      <c r="IW21" s="166">
        <v>-399.84739999999999</v>
      </c>
      <c r="IX21" s="166">
        <v>206.96029999999999</v>
      </c>
      <c r="IY21" s="166">
        <v>-197.57589999999999</v>
      </c>
      <c r="IZ21" s="166">
        <v>201.8811</v>
      </c>
      <c r="JA21" s="166">
        <v>-8.4362999999999992</v>
      </c>
      <c r="JB21" s="166">
        <v>27.533000000000001</v>
      </c>
      <c r="JC21" s="166">
        <v>9.76</v>
      </c>
      <c r="JD21" s="166">
        <v>8.1839999999999993</v>
      </c>
      <c r="JE21" s="166">
        <v>8.2129999999999992</v>
      </c>
      <c r="JF21" s="166">
        <v>-9.92</v>
      </c>
      <c r="JG21" s="166">
        <v>-8.8800000000000008</v>
      </c>
      <c r="JH21" s="167"/>
      <c r="JI21" s="166">
        <v>10.432600000000001</v>
      </c>
      <c r="JJ21" s="166">
        <v>-26.689599999999999</v>
      </c>
      <c r="JK21" s="166">
        <v>-31.172699999999999</v>
      </c>
      <c r="JL21" s="166">
        <v>21.7</v>
      </c>
      <c r="JM21" s="166">
        <v>51.965000000000003</v>
      </c>
      <c r="JN21" s="166">
        <v>50.030999999999999</v>
      </c>
      <c r="JO21" s="166">
        <v>11.2921</v>
      </c>
      <c r="JP21" s="167"/>
      <c r="JQ21" s="166">
        <v>51.208799999999997</v>
      </c>
      <c r="JR21" s="166">
        <v>51.036900000000003</v>
      </c>
      <c r="JS21" s="166">
        <v>51.906399999999998</v>
      </c>
      <c r="JT21" s="167"/>
      <c r="JU21" s="166">
        <v>37.6</v>
      </c>
      <c r="JV21" s="166">
        <v>-4.5350000000000001</v>
      </c>
      <c r="JW21" s="166">
        <v>6.43</v>
      </c>
      <c r="JX21" s="167"/>
      <c r="JY21" s="166">
        <v>-52.447600000000001</v>
      </c>
      <c r="JZ21" s="166">
        <v>81.104399999999998</v>
      </c>
      <c r="KA21" s="166">
        <v>62.890799999999999</v>
      </c>
      <c r="KB21" s="166">
        <v>-51.318199999999997</v>
      </c>
      <c r="KC21" s="166">
        <v>-79.754499999999993</v>
      </c>
      <c r="KD21" s="166">
        <v>52.604599999999998</v>
      </c>
      <c r="KE21" s="166">
        <v>27.250299999999999</v>
      </c>
      <c r="KF21" s="166">
        <v>-42</v>
      </c>
      <c r="KG21" s="166">
        <v>43</v>
      </c>
      <c r="KH21" s="166">
        <v>54.150300000000001</v>
      </c>
      <c r="KI21" s="166">
        <v>21.126000000000001</v>
      </c>
    </row>
    <row r="22" spans="1:295" ht="18" customHeight="1" x14ac:dyDescent="0.3">
      <c r="A22" s="162" t="s">
        <v>72</v>
      </c>
      <c r="B22" s="162" t="s">
        <v>834</v>
      </c>
      <c r="C22" s="166">
        <v>0</v>
      </c>
      <c r="D22" s="167"/>
      <c r="E22" s="167"/>
      <c r="F22" s="166">
        <v>-38.146700000000003</v>
      </c>
      <c r="G22" s="166">
        <v>15.4299</v>
      </c>
      <c r="H22" s="167"/>
      <c r="I22" s="166">
        <v>48.668100000000003</v>
      </c>
      <c r="J22" s="166">
        <v>-69.683599999999998</v>
      </c>
      <c r="K22" s="166">
        <v>50.756999999999998</v>
      </c>
      <c r="L22" s="166">
        <v>25.615200000000002</v>
      </c>
      <c r="M22" s="167"/>
      <c r="N22" s="166">
        <v>15.54</v>
      </c>
      <c r="O22" s="166">
        <v>-43.286999999999999</v>
      </c>
      <c r="P22" s="167"/>
      <c r="Q22" s="166">
        <v>19.044</v>
      </c>
      <c r="R22" s="167"/>
      <c r="S22" s="166">
        <v>13.4785</v>
      </c>
      <c r="T22" s="166">
        <v>36.500399999999999</v>
      </c>
      <c r="U22" s="166">
        <v>10.6403</v>
      </c>
      <c r="V22" s="166">
        <v>10.9238</v>
      </c>
      <c r="W22" s="166">
        <v>18.734400000000001</v>
      </c>
      <c r="X22" s="166">
        <v>11.273999999999999</v>
      </c>
      <c r="Y22" s="166">
        <v>5.9608999999999996</v>
      </c>
      <c r="Z22" s="166">
        <v>8.0352999999999994</v>
      </c>
      <c r="AA22" s="167"/>
      <c r="AB22" s="167"/>
      <c r="AC22" s="167"/>
      <c r="AD22" s="166">
        <v>-91.37</v>
      </c>
      <c r="AE22" s="167"/>
      <c r="AF22" s="166">
        <v>-17.760000000000002</v>
      </c>
      <c r="AG22" s="166">
        <v>41.8</v>
      </c>
      <c r="AH22" s="166">
        <v>10.718999999999999</v>
      </c>
      <c r="AI22" s="166">
        <v>0.19600000000000001</v>
      </c>
      <c r="AJ22" s="168">
        <v>-43.34</v>
      </c>
      <c r="AK22" s="166">
        <v>-43.3</v>
      </c>
      <c r="AL22" s="166">
        <v>-41.33</v>
      </c>
      <c r="AM22" s="166">
        <v>43.34</v>
      </c>
      <c r="AN22" s="166">
        <v>43.52</v>
      </c>
      <c r="AO22" s="166">
        <v>14.1907</v>
      </c>
      <c r="AP22" s="166">
        <v>2.6823999999999999</v>
      </c>
      <c r="AQ22" s="166">
        <v>61.671900000000001</v>
      </c>
      <c r="AR22" s="166">
        <v>64.637100000000004</v>
      </c>
      <c r="AS22" s="166">
        <v>26.194900000000001</v>
      </c>
      <c r="AT22" s="166">
        <v>-36.302900000000001</v>
      </c>
      <c r="AU22" s="166">
        <v>-36.687800000000003</v>
      </c>
      <c r="AV22" s="166">
        <v>7.1459000000000001</v>
      </c>
      <c r="AW22" s="166">
        <v>7.3361999999999998</v>
      </c>
      <c r="AX22" s="167"/>
      <c r="AY22" s="166">
        <v>79.839699999999993</v>
      </c>
      <c r="AZ22" s="166">
        <v>15.510300000000001</v>
      </c>
      <c r="BA22" s="166">
        <v>15.416700000000001</v>
      </c>
      <c r="BB22" s="166">
        <v>-424.63690000000003</v>
      </c>
      <c r="BC22" s="166">
        <v>-4.4036</v>
      </c>
      <c r="BD22" s="166">
        <v>-13.1</v>
      </c>
      <c r="BE22" s="166">
        <v>-12.8</v>
      </c>
      <c r="BF22" s="166">
        <v>44.108499999999999</v>
      </c>
      <c r="BG22" s="166">
        <v>42.9465</v>
      </c>
      <c r="BH22" s="166">
        <v>-4.5998999999999999</v>
      </c>
      <c r="BI22" s="167"/>
      <c r="BJ22" s="166">
        <v>-48.693199999999997</v>
      </c>
      <c r="BK22" s="166">
        <v>4.6974</v>
      </c>
      <c r="BL22" s="166">
        <v>7.0552000000000001</v>
      </c>
      <c r="BM22" s="166">
        <v>4.8122999999999996</v>
      </c>
      <c r="BN22" s="166">
        <v>482.31439999999998</v>
      </c>
      <c r="BO22" s="166">
        <v>104.4648</v>
      </c>
      <c r="BP22" s="166">
        <v>104.5869</v>
      </c>
      <c r="BQ22" s="166">
        <v>-499.92899999999997</v>
      </c>
      <c r="BR22" s="166">
        <v>441.94009999999997</v>
      </c>
      <c r="BS22" s="167"/>
      <c r="BT22" s="166">
        <v>-67.154799999999994</v>
      </c>
      <c r="BU22" s="166">
        <v>69.0685</v>
      </c>
      <c r="BV22" s="166">
        <v>76.762699999999995</v>
      </c>
      <c r="BW22" s="166">
        <v>24.55</v>
      </c>
      <c r="BX22" s="166">
        <v>25.02</v>
      </c>
      <c r="BY22" s="166">
        <v>52.61</v>
      </c>
      <c r="BZ22" s="166">
        <v>64.760000000000005</v>
      </c>
      <c r="CA22" s="166">
        <v>-23.304300000000001</v>
      </c>
      <c r="CB22" s="166">
        <v>-23.170400000000001</v>
      </c>
      <c r="CC22" s="166">
        <v>71.733000000000004</v>
      </c>
      <c r="CD22" s="166">
        <v>72.547499999999999</v>
      </c>
      <c r="CE22" s="166">
        <v>-6.2032999999999996</v>
      </c>
      <c r="CF22" s="166">
        <v>-86.085300000000004</v>
      </c>
      <c r="CG22" s="166">
        <v>-86.035200000000003</v>
      </c>
      <c r="CH22" s="166">
        <v>2.5596999999999999</v>
      </c>
      <c r="CI22" s="167"/>
      <c r="CJ22" s="167"/>
      <c r="CK22" s="167"/>
      <c r="CL22" s="166">
        <v>117.7</v>
      </c>
      <c r="CM22" s="166">
        <v>106.8</v>
      </c>
      <c r="CN22" s="166">
        <v>-15.27</v>
      </c>
      <c r="CO22" s="166">
        <v>67.458500000000001</v>
      </c>
      <c r="CP22" s="166">
        <v>65.272199999999998</v>
      </c>
      <c r="CQ22" s="166">
        <v>65.592699999999994</v>
      </c>
      <c r="CR22" s="166">
        <v>-25.148499999999999</v>
      </c>
      <c r="CS22" s="166">
        <v>-24.015699999999999</v>
      </c>
      <c r="CT22" s="166">
        <v>50.6098</v>
      </c>
      <c r="CU22" s="166">
        <v>-68.530100000000004</v>
      </c>
      <c r="CV22" s="166">
        <v>57.913800000000002</v>
      </c>
      <c r="CW22" s="166">
        <v>13.307600000000001</v>
      </c>
      <c r="CX22" s="166">
        <v>58.66</v>
      </c>
      <c r="CY22" s="166">
        <v>31</v>
      </c>
      <c r="CZ22" s="166">
        <v>50.163600000000002</v>
      </c>
      <c r="DA22" s="166">
        <v>47.172499999999999</v>
      </c>
      <c r="DB22" s="166">
        <v>-27.42</v>
      </c>
      <c r="DC22" s="166">
        <v>-6.9119999999999999</v>
      </c>
      <c r="DD22" s="167"/>
      <c r="DE22" s="167"/>
      <c r="DF22" s="166">
        <v>-117.4007</v>
      </c>
      <c r="DG22" s="166">
        <v>-10.1645</v>
      </c>
      <c r="DH22" s="166">
        <v>-16.891500000000001</v>
      </c>
      <c r="DI22" s="166">
        <v>-83.8</v>
      </c>
      <c r="DJ22" s="166">
        <v>-82.9</v>
      </c>
      <c r="DK22" s="166">
        <v>23.2059</v>
      </c>
      <c r="DL22" s="166">
        <v>51.278700000000001</v>
      </c>
      <c r="DM22" s="166">
        <v>59.659700000000001</v>
      </c>
      <c r="DN22" s="166">
        <v>72.674599999999998</v>
      </c>
      <c r="DO22" s="166">
        <v>50.74</v>
      </c>
      <c r="DP22" s="166">
        <v>-8.0399999999999991</v>
      </c>
      <c r="DQ22" s="166">
        <v>52.637999999999998</v>
      </c>
      <c r="DR22" s="166">
        <v>117.4192</v>
      </c>
      <c r="DS22" s="166">
        <v>-13.12</v>
      </c>
      <c r="DT22" s="166">
        <v>-13.15</v>
      </c>
      <c r="DU22" s="166">
        <v>72.98</v>
      </c>
      <c r="DV22" s="166">
        <v>43.63</v>
      </c>
      <c r="DW22" s="166">
        <v>116.4909</v>
      </c>
      <c r="DX22" s="166">
        <v>113.3091</v>
      </c>
      <c r="DY22" s="166">
        <v>6.109</v>
      </c>
      <c r="DZ22" s="166">
        <v>5.3364000000000003</v>
      </c>
      <c r="EA22" s="166">
        <v>205.77879999999999</v>
      </c>
      <c r="EB22" s="166">
        <v>168.23060000000001</v>
      </c>
      <c r="EC22" s="166">
        <v>161.6885</v>
      </c>
      <c r="ED22" s="166">
        <v>164.18</v>
      </c>
      <c r="EE22" s="166">
        <v>111.44070000000001</v>
      </c>
      <c r="EF22" s="166">
        <v>95.547300000000007</v>
      </c>
      <c r="EG22" s="166">
        <v>-25.242999999999999</v>
      </c>
      <c r="EH22" s="166">
        <v>513.06970000000001</v>
      </c>
      <c r="EI22" s="166">
        <v>353.10980000000001</v>
      </c>
      <c r="EJ22" s="167"/>
      <c r="EK22" s="166">
        <v>-29.8932</v>
      </c>
      <c r="EL22" s="166">
        <v>-27.310300000000002</v>
      </c>
      <c r="EM22" s="166">
        <v>-27.1938</v>
      </c>
      <c r="EN22" s="166">
        <v>36.7423</v>
      </c>
      <c r="EO22" s="166">
        <v>36.018000000000001</v>
      </c>
      <c r="EP22" s="166">
        <v>147.51599999999999</v>
      </c>
      <c r="EQ22" s="166">
        <v>-65.763300000000001</v>
      </c>
      <c r="ER22" s="166">
        <v>-67.560900000000004</v>
      </c>
      <c r="ES22" s="166">
        <v>-58.1248</v>
      </c>
      <c r="ET22" s="166">
        <v>14.99</v>
      </c>
      <c r="EU22" s="166">
        <v>-6.73</v>
      </c>
      <c r="EV22" s="166">
        <v>110.8</v>
      </c>
      <c r="EW22" s="166">
        <v>15.4253</v>
      </c>
      <c r="EX22" s="166">
        <v>6.6696999999999997</v>
      </c>
      <c r="EY22" s="166">
        <v>-34.590800000000002</v>
      </c>
      <c r="EZ22" s="166">
        <v>-33.950000000000003</v>
      </c>
      <c r="FA22" s="166">
        <v>6.9574999999999996</v>
      </c>
      <c r="FB22" s="166">
        <v>-93.256699999999995</v>
      </c>
      <c r="FC22" s="166">
        <v>58.084600000000002</v>
      </c>
      <c r="FD22" s="166">
        <v>22.0501</v>
      </c>
      <c r="FE22" s="167"/>
      <c r="FF22" s="166">
        <v>21.3489</v>
      </c>
      <c r="FG22" s="166">
        <v>41.0002</v>
      </c>
      <c r="FH22" s="166">
        <v>41.378</v>
      </c>
      <c r="FI22" s="166">
        <v>39.812199999999997</v>
      </c>
      <c r="FJ22" s="166">
        <v>22.271699999999999</v>
      </c>
      <c r="FK22" s="166">
        <v>22.941500000000001</v>
      </c>
      <c r="FL22" s="166">
        <v>17.582899999999999</v>
      </c>
      <c r="FM22" s="166">
        <v>-4.4459999999999997</v>
      </c>
      <c r="FN22" s="166">
        <v>-3.9632000000000001</v>
      </c>
      <c r="FO22" s="166">
        <v>-10.394</v>
      </c>
      <c r="FP22" s="166">
        <v>0</v>
      </c>
      <c r="FQ22" s="166">
        <v>28.574000000000002</v>
      </c>
      <c r="FR22" s="166">
        <v>-4.33</v>
      </c>
      <c r="FS22" s="166">
        <v>3.3624999999999998</v>
      </c>
      <c r="FT22" s="166">
        <v>0.96220000000000006</v>
      </c>
      <c r="FU22" s="166">
        <v>-1.31</v>
      </c>
      <c r="FV22" s="166">
        <v>13.72</v>
      </c>
      <c r="FW22" s="166">
        <v>26.918199999999999</v>
      </c>
      <c r="FX22" s="167"/>
      <c r="FY22" s="166">
        <v>-2.694</v>
      </c>
      <c r="FZ22" s="166">
        <v>4.3339999999999996</v>
      </c>
      <c r="GA22" s="167"/>
      <c r="GB22" s="166">
        <v>44.44</v>
      </c>
      <c r="GC22" s="166">
        <v>9.5305999999999997</v>
      </c>
      <c r="GD22" s="166">
        <v>10.587899999999999</v>
      </c>
      <c r="GE22" s="166">
        <v>12.21</v>
      </c>
      <c r="GF22" s="166">
        <v>80.959299999999999</v>
      </c>
      <c r="GG22" s="166">
        <v>17.899999999999999</v>
      </c>
      <c r="GH22" s="166">
        <v>-19.674800000000001</v>
      </c>
      <c r="GI22" s="166">
        <v>-2.3972000000000002</v>
      </c>
      <c r="GJ22" s="166">
        <v>-2.7288999999999999</v>
      </c>
      <c r="GK22" s="166">
        <v>1.6423000000000001</v>
      </c>
      <c r="GL22" s="167"/>
      <c r="GM22" s="167"/>
      <c r="GN22" s="166">
        <v>-13.938499999999999</v>
      </c>
      <c r="GO22" s="166">
        <v>-31.9727</v>
      </c>
      <c r="GP22" s="166">
        <v>15.1229</v>
      </c>
      <c r="GQ22" s="166">
        <v>33.038699999999999</v>
      </c>
      <c r="GR22" s="166">
        <v>107.0553</v>
      </c>
      <c r="GS22" s="166">
        <v>0</v>
      </c>
      <c r="GT22" s="166">
        <v>-128.52879999999999</v>
      </c>
      <c r="GU22" s="166">
        <v>-20.255700000000001</v>
      </c>
      <c r="GV22" s="166">
        <v>34.741500000000002</v>
      </c>
      <c r="GW22" s="166">
        <v>-48.879399999999997</v>
      </c>
      <c r="GX22" s="166">
        <v>11.4312</v>
      </c>
      <c r="GY22" s="166">
        <v>9.7670999999999992</v>
      </c>
      <c r="GZ22" s="166">
        <v>9.4411000000000005</v>
      </c>
      <c r="HA22" s="166">
        <v>13.3141</v>
      </c>
      <c r="HB22" s="166">
        <v>127.73950000000001</v>
      </c>
      <c r="HC22" s="166">
        <v>127.60120000000001</v>
      </c>
      <c r="HD22" s="166">
        <v>192.8</v>
      </c>
      <c r="HE22" s="166">
        <v>-191.76419999999999</v>
      </c>
      <c r="HF22" s="166">
        <v>-455.58350000000002</v>
      </c>
      <c r="HG22" s="166">
        <v>448.30889999999999</v>
      </c>
      <c r="HH22" s="166">
        <v>469.20519999999999</v>
      </c>
      <c r="HI22" s="166">
        <v>-122.29130000000001</v>
      </c>
      <c r="HJ22" s="166">
        <v>-120.8172</v>
      </c>
      <c r="HK22" s="166">
        <v>-59.510100000000001</v>
      </c>
      <c r="HL22" s="166">
        <v>-51.299100000000003</v>
      </c>
      <c r="HM22" s="166">
        <v>78.213899999999995</v>
      </c>
      <c r="HN22" s="166">
        <v>78.895399999999995</v>
      </c>
      <c r="HO22" s="167"/>
      <c r="HP22" s="166">
        <v>-90.636099999999999</v>
      </c>
      <c r="HQ22" s="166">
        <v>23.436900000000001</v>
      </c>
      <c r="HR22" s="166">
        <v>22.689900000000002</v>
      </c>
      <c r="HS22" s="166">
        <v>-51.825800000000001</v>
      </c>
      <c r="HT22" s="166">
        <v>-51.685899999999997</v>
      </c>
      <c r="HU22" s="166">
        <v>89.08</v>
      </c>
      <c r="HV22" s="166">
        <v>89.12</v>
      </c>
      <c r="HW22" s="166">
        <v>17.899999999999999</v>
      </c>
      <c r="HX22" s="166">
        <v>17.899999999999999</v>
      </c>
      <c r="HY22" s="166">
        <v>21.617899999999999</v>
      </c>
      <c r="HZ22" s="166">
        <v>26</v>
      </c>
      <c r="IA22" s="166">
        <v>-348.4008</v>
      </c>
      <c r="IB22" s="166">
        <v>98.301599999999993</v>
      </c>
      <c r="IC22" s="166">
        <v>98.112700000000004</v>
      </c>
      <c r="ID22" s="166">
        <v>16.2</v>
      </c>
      <c r="IE22" s="166">
        <v>-33.1</v>
      </c>
      <c r="IF22" s="166">
        <v>-21.5</v>
      </c>
      <c r="IG22" s="166">
        <v>-20.9</v>
      </c>
      <c r="IH22" s="167"/>
      <c r="II22" s="166">
        <v>0.9597</v>
      </c>
      <c r="IJ22" s="166">
        <v>-457.85579999999999</v>
      </c>
      <c r="IK22" s="166">
        <v>-312.12180000000001</v>
      </c>
      <c r="IL22" s="166">
        <v>370.774</v>
      </c>
      <c r="IM22" s="166">
        <v>299.7079</v>
      </c>
      <c r="IN22" s="167"/>
      <c r="IO22" s="166">
        <v>-298.30259999999998</v>
      </c>
      <c r="IP22" s="166">
        <v>292.37920000000003</v>
      </c>
      <c r="IQ22" s="166">
        <v>-120.40219999999999</v>
      </c>
      <c r="IR22" s="166">
        <v>-166.70820000000001</v>
      </c>
      <c r="IS22" s="166">
        <v>-287.23829999999998</v>
      </c>
      <c r="IT22" s="166">
        <v>100.1035</v>
      </c>
      <c r="IU22" s="166">
        <v>100.80629999999999</v>
      </c>
      <c r="IV22" s="166">
        <v>117.39749999999999</v>
      </c>
      <c r="IW22" s="166">
        <v>-357.0059</v>
      </c>
      <c r="IX22" s="166">
        <v>171.5667</v>
      </c>
      <c r="IY22" s="166">
        <v>-189.53280000000001</v>
      </c>
      <c r="IZ22" s="166">
        <v>192.00200000000001</v>
      </c>
      <c r="JA22" s="166">
        <v>-8.6998999999999995</v>
      </c>
      <c r="JB22" s="166">
        <v>26.209</v>
      </c>
      <c r="JC22" s="166">
        <v>9.76</v>
      </c>
      <c r="JD22" s="166">
        <v>8.0670000000000002</v>
      </c>
      <c r="JE22" s="166">
        <v>8.1159999999999997</v>
      </c>
      <c r="JF22" s="166">
        <v>-10.24</v>
      </c>
      <c r="JG22" s="166">
        <v>-8.9600000000000009</v>
      </c>
      <c r="JH22" s="167"/>
      <c r="JI22" s="166">
        <v>9.8741000000000003</v>
      </c>
      <c r="JJ22" s="166">
        <v>-23.671299999999999</v>
      </c>
      <c r="JK22" s="166">
        <v>-31.377099999999999</v>
      </c>
      <c r="JL22" s="166">
        <v>18.899999999999999</v>
      </c>
      <c r="JM22" s="166">
        <v>49.128999999999998</v>
      </c>
      <c r="JN22" s="166">
        <v>49.844000000000001</v>
      </c>
      <c r="JO22" s="166">
        <v>11.507999999999999</v>
      </c>
      <c r="JP22" s="166">
        <v>13.659000000000001</v>
      </c>
      <c r="JQ22" s="166">
        <v>50.051400000000001</v>
      </c>
      <c r="JR22" s="166">
        <v>51.368699999999997</v>
      </c>
      <c r="JS22" s="166">
        <v>51.451799999999999</v>
      </c>
      <c r="JT22" s="167"/>
      <c r="JU22" s="166">
        <v>34.299999999999997</v>
      </c>
      <c r="JV22" s="166">
        <v>-5.5480999999999998</v>
      </c>
      <c r="JW22" s="166">
        <v>6.94</v>
      </c>
      <c r="JX22" s="167"/>
      <c r="JY22" s="166">
        <v>-50.9011</v>
      </c>
      <c r="JZ22" s="166">
        <v>81.9983</v>
      </c>
      <c r="KA22" s="166">
        <v>62.074399999999997</v>
      </c>
      <c r="KB22" s="166">
        <v>-49.5505</v>
      </c>
      <c r="KC22" s="166">
        <v>-80.577399999999997</v>
      </c>
      <c r="KD22" s="166">
        <v>50.761800000000001</v>
      </c>
      <c r="KE22" s="166">
        <v>29.019600000000001</v>
      </c>
      <c r="KF22" s="166">
        <v>-39.200000000000003</v>
      </c>
      <c r="KG22" s="166">
        <v>39.299999999999997</v>
      </c>
      <c r="KH22" s="166">
        <v>20.260999999999999</v>
      </c>
      <c r="KI22" s="166">
        <v>44.814700000000002</v>
      </c>
    </row>
    <row r="23" spans="1:295" ht="18" customHeight="1" x14ac:dyDescent="0.3">
      <c r="A23" s="162" t="s">
        <v>72</v>
      </c>
      <c r="B23" s="162" t="s">
        <v>835</v>
      </c>
      <c r="C23" s="166">
        <v>0</v>
      </c>
      <c r="D23" s="167"/>
      <c r="E23" s="166">
        <v>-21.5183</v>
      </c>
      <c r="F23" s="166">
        <v>-37.892800000000001</v>
      </c>
      <c r="G23" s="166">
        <v>15.857699999999999</v>
      </c>
      <c r="H23" s="167"/>
      <c r="I23" s="166">
        <v>51.304600000000001</v>
      </c>
      <c r="J23" s="166">
        <v>-74.385900000000007</v>
      </c>
      <c r="K23" s="166">
        <v>52.709699999999998</v>
      </c>
      <c r="L23" s="166">
        <v>26.901199999999999</v>
      </c>
      <c r="M23" s="167"/>
      <c r="N23" s="166">
        <v>15.54</v>
      </c>
      <c r="O23" s="166">
        <v>-46.927999999999997</v>
      </c>
      <c r="P23" s="166">
        <v>41.8</v>
      </c>
      <c r="Q23" s="166">
        <v>19.872</v>
      </c>
      <c r="R23" s="166">
        <v>-41.8</v>
      </c>
      <c r="S23" s="166">
        <v>13.055099999999999</v>
      </c>
      <c r="T23" s="166">
        <v>38.605600000000003</v>
      </c>
      <c r="U23" s="166">
        <v>12.079000000000001</v>
      </c>
      <c r="V23" s="166">
        <v>11.5046</v>
      </c>
      <c r="W23" s="166">
        <v>19.3521</v>
      </c>
      <c r="X23" s="166">
        <v>11.3596</v>
      </c>
      <c r="Y23" s="166">
        <v>6.1513</v>
      </c>
      <c r="Z23" s="166">
        <v>7.8391999999999999</v>
      </c>
      <c r="AA23" s="167"/>
      <c r="AB23" s="167"/>
      <c r="AC23" s="167"/>
      <c r="AD23" s="166">
        <v>-93.99</v>
      </c>
      <c r="AE23" s="167"/>
      <c r="AF23" s="166">
        <v>-15.54</v>
      </c>
      <c r="AG23" s="166">
        <v>46.2</v>
      </c>
      <c r="AH23" s="166">
        <v>9.9350000000000005</v>
      </c>
      <c r="AI23" s="166">
        <v>0.192</v>
      </c>
      <c r="AJ23" s="168">
        <v>-44.53</v>
      </c>
      <c r="AK23" s="166">
        <v>-44.12</v>
      </c>
      <c r="AL23" s="166">
        <v>-41.54</v>
      </c>
      <c r="AM23" s="166">
        <v>44.53</v>
      </c>
      <c r="AN23" s="166">
        <v>44.42</v>
      </c>
      <c r="AO23" s="166">
        <v>15.0504</v>
      </c>
      <c r="AP23" s="166">
        <v>2.5669</v>
      </c>
      <c r="AQ23" s="166">
        <v>61.760899999999999</v>
      </c>
      <c r="AR23" s="166">
        <v>64.052999999999997</v>
      </c>
      <c r="AS23" s="166">
        <v>28.694700000000001</v>
      </c>
      <c r="AT23" s="166">
        <v>-36.972700000000003</v>
      </c>
      <c r="AU23" s="166">
        <v>-37.6282</v>
      </c>
      <c r="AV23" s="166">
        <v>8.7495999999999992</v>
      </c>
      <c r="AW23" s="166">
        <v>9.1082999999999998</v>
      </c>
      <c r="AX23" s="167"/>
      <c r="AY23" s="166">
        <v>81.045299999999997</v>
      </c>
      <c r="AZ23" s="166">
        <v>18.471599999999999</v>
      </c>
      <c r="BA23" s="166">
        <v>18.242000000000001</v>
      </c>
      <c r="BB23" s="166">
        <v>-442.34930000000003</v>
      </c>
      <c r="BC23" s="166">
        <v>-3.9456000000000002</v>
      </c>
      <c r="BD23" s="166">
        <v>-13.2</v>
      </c>
      <c r="BE23" s="166">
        <v>-13.2</v>
      </c>
      <c r="BF23" s="166">
        <v>44.401600000000002</v>
      </c>
      <c r="BG23" s="166">
        <v>44.055799999999998</v>
      </c>
      <c r="BH23" s="166">
        <v>-3.9944000000000002</v>
      </c>
      <c r="BI23" s="167"/>
      <c r="BJ23" s="166">
        <v>-50.344200000000001</v>
      </c>
      <c r="BK23" s="166">
        <v>5.5187999999999997</v>
      </c>
      <c r="BL23" s="166">
        <v>7.5831999999999997</v>
      </c>
      <c r="BM23" s="166">
        <v>5.2160000000000002</v>
      </c>
      <c r="BN23" s="166">
        <v>500.96120000000002</v>
      </c>
      <c r="BO23" s="166">
        <v>113.8035</v>
      </c>
      <c r="BP23" s="166">
        <v>114.26130000000001</v>
      </c>
      <c r="BQ23" s="166">
        <v>-502.58159999999998</v>
      </c>
      <c r="BR23" s="166">
        <v>484.5702</v>
      </c>
      <c r="BS23" s="167"/>
      <c r="BT23" s="166">
        <v>-74.905699999999996</v>
      </c>
      <c r="BU23" s="166">
        <v>77.206000000000003</v>
      </c>
      <c r="BV23" s="166">
        <v>81.093800000000002</v>
      </c>
      <c r="BW23" s="166">
        <v>25.21</v>
      </c>
      <c r="BX23" s="166">
        <v>26.61</v>
      </c>
      <c r="BY23" s="166">
        <v>56.37</v>
      </c>
      <c r="BZ23" s="166">
        <v>66.8</v>
      </c>
      <c r="CA23" s="166">
        <v>-27.1891</v>
      </c>
      <c r="CB23" s="166">
        <v>-27.457000000000001</v>
      </c>
      <c r="CC23" s="166">
        <v>73.495000000000005</v>
      </c>
      <c r="CD23" s="166">
        <v>74.604900000000001</v>
      </c>
      <c r="CE23" s="166">
        <v>-7.5529999999999999</v>
      </c>
      <c r="CF23" s="166">
        <v>-93.295699999999997</v>
      </c>
      <c r="CG23" s="166">
        <v>-92.787899999999993</v>
      </c>
      <c r="CH23" s="166">
        <v>4.5613999999999999</v>
      </c>
      <c r="CI23" s="166">
        <v>0</v>
      </c>
      <c r="CJ23" s="167"/>
      <c r="CK23" s="167"/>
      <c r="CL23" s="166">
        <v>120.2</v>
      </c>
      <c r="CM23" s="166">
        <v>107.9</v>
      </c>
      <c r="CN23" s="166">
        <v>-15.61</v>
      </c>
      <c r="CO23" s="166">
        <v>68.284700000000001</v>
      </c>
      <c r="CP23" s="166">
        <v>66.822900000000004</v>
      </c>
      <c r="CQ23" s="166">
        <v>66.268799999999999</v>
      </c>
      <c r="CR23" s="166">
        <v>-23.3293</v>
      </c>
      <c r="CS23" s="166">
        <v>-22.2334</v>
      </c>
      <c r="CT23" s="166">
        <v>53.130699999999997</v>
      </c>
      <c r="CU23" s="166">
        <v>-75.388599999999997</v>
      </c>
      <c r="CV23" s="166">
        <v>62.396000000000001</v>
      </c>
      <c r="CW23" s="166">
        <v>13.4498</v>
      </c>
      <c r="CX23" s="166">
        <v>65.92</v>
      </c>
      <c r="CY23" s="166">
        <v>34.33</v>
      </c>
      <c r="CZ23" s="166">
        <v>54.616700000000002</v>
      </c>
      <c r="DA23" s="166">
        <v>51.86</v>
      </c>
      <c r="DB23" s="166">
        <v>-28.93</v>
      </c>
      <c r="DC23" s="166">
        <v>-7.3266999999999998</v>
      </c>
      <c r="DD23" s="167"/>
      <c r="DE23" s="167"/>
      <c r="DF23" s="166">
        <v>-119.5823</v>
      </c>
      <c r="DG23" s="166">
        <v>-11.231299999999999</v>
      </c>
      <c r="DH23" s="166">
        <v>-17.835999999999999</v>
      </c>
      <c r="DI23" s="166">
        <v>-88.1</v>
      </c>
      <c r="DJ23" s="166">
        <v>-86</v>
      </c>
      <c r="DK23" s="166">
        <v>23.8705</v>
      </c>
      <c r="DL23" s="166">
        <v>55.966200000000001</v>
      </c>
      <c r="DM23" s="166">
        <v>63.416899999999998</v>
      </c>
      <c r="DN23" s="166">
        <v>79.705799999999996</v>
      </c>
      <c r="DO23" s="166">
        <v>55.71</v>
      </c>
      <c r="DP23" s="166">
        <v>-8.91</v>
      </c>
      <c r="DQ23" s="166">
        <v>53.924500000000002</v>
      </c>
      <c r="DR23" s="166">
        <v>117.8192</v>
      </c>
      <c r="DS23" s="166">
        <v>-17.649999999999999</v>
      </c>
      <c r="DT23" s="166">
        <v>-17.79</v>
      </c>
      <c r="DU23" s="166">
        <v>84.37</v>
      </c>
      <c r="DV23" s="166">
        <v>45.49</v>
      </c>
      <c r="DW23" s="166">
        <v>117.01819999999999</v>
      </c>
      <c r="DX23" s="166">
        <v>114.8909</v>
      </c>
      <c r="DY23" s="166">
        <v>3.2896999999999998</v>
      </c>
      <c r="DZ23" s="166">
        <v>1.7455000000000001</v>
      </c>
      <c r="EA23" s="166">
        <v>214.7079</v>
      </c>
      <c r="EB23" s="166">
        <v>175.26249999999999</v>
      </c>
      <c r="EC23" s="166">
        <v>169.78749999999999</v>
      </c>
      <c r="ED23" s="166">
        <v>170.4494</v>
      </c>
      <c r="EE23" s="166">
        <v>98.8018</v>
      </c>
      <c r="EF23" s="166">
        <v>80.643600000000006</v>
      </c>
      <c r="EG23" s="166">
        <v>-25.501000000000001</v>
      </c>
      <c r="EH23" s="166">
        <v>516.56420000000003</v>
      </c>
      <c r="EI23" s="166">
        <v>322.92790000000002</v>
      </c>
      <c r="EJ23" s="167"/>
      <c r="EK23" s="166">
        <v>-32.028799999999997</v>
      </c>
      <c r="EL23" s="166">
        <v>-28.232299999999999</v>
      </c>
      <c r="EM23" s="166">
        <v>-16.910699999999999</v>
      </c>
      <c r="EN23" s="166">
        <v>33.666200000000003</v>
      </c>
      <c r="EO23" s="166">
        <v>33.175400000000003</v>
      </c>
      <c r="EP23" s="166">
        <v>107.568</v>
      </c>
      <c r="EQ23" s="166">
        <v>-60.857900000000001</v>
      </c>
      <c r="ER23" s="166">
        <v>-63.4771</v>
      </c>
      <c r="ES23" s="166">
        <v>-49.0535</v>
      </c>
      <c r="ET23" s="166">
        <v>0</v>
      </c>
      <c r="EU23" s="166">
        <v>-6.23</v>
      </c>
      <c r="EV23" s="166">
        <v>83.9</v>
      </c>
      <c r="EW23" s="166">
        <v>14.7606</v>
      </c>
      <c r="EX23" s="166">
        <v>1.9113</v>
      </c>
      <c r="EY23" s="166">
        <v>-36.404400000000003</v>
      </c>
      <c r="EZ23" s="166">
        <v>-35.758000000000003</v>
      </c>
      <c r="FA23" s="166">
        <v>8.6164000000000005</v>
      </c>
      <c r="FB23" s="166">
        <v>-82.458200000000005</v>
      </c>
      <c r="FC23" s="166">
        <v>52.742699999999999</v>
      </c>
      <c r="FD23" s="166">
        <v>23.494299999999999</v>
      </c>
      <c r="FE23" s="167"/>
      <c r="FF23" s="166">
        <v>22.7</v>
      </c>
      <c r="FG23" s="166">
        <v>42.6768</v>
      </c>
      <c r="FH23" s="166">
        <v>43.385800000000003</v>
      </c>
      <c r="FI23" s="166">
        <v>41.639699999999998</v>
      </c>
      <c r="FJ23" s="166">
        <v>25.9557</v>
      </c>
      <c r="FK23" s="166">
        <v>27.1279</v>
      </c>
      <c r="FL23" s="166">
        <v>23.276399999999999</v>
      </c>
      <c r="FM23" s="166">
        <v>-0.78849999999999998</v>
      </c>
      <c r="FN23" s="166">
        <v>-1.1331</v>
      </c>
      <c r="FO23" s="166">
        <v>-6.4916999999999998</v>
      </c>
      <c r="FP23" s="166">
        <v>0</v>
      </c>
      <c r="FQ23" s="166">
        <v>29.203900000000001</v>
      </c>
      <c r="FR23" s="166">
        <v>-4.8499999999999996</v>
      </c>
      <c r="FS23" s="166">
        <v>3.5724</v>
      </c>
      <c r="FT23" s="166">
        <v>0.99760000000000004</v>
      </c>
      <c r="FU23" s="166">
        <v>-1.35</v>
      </c>
      <c r="FV23" s="166">
        <v>13.72</v>
      </c>
      <c r="FW23" s="166">
        <v>27.366800000000001</v>
      </c>
      <c r="FX23" s="167"/>
      <c r="FY23" s="166">
        <v>-2.621</v>
      </c>
      <c r="FZ23" s="166">
        <v>4.3550000000000004</v>
      </c>
      <c r="GA23" s="167"/>
      <c r="GB23" s="166">
        <v>45.16</v>
      </c>
      <c r="GC23" s="166">
        <v>2.4521999999999999</v>
      </c>
      <c r="GD23" s="166">
        <v>5.9349999999999996</v>
      </c>
      <c r="GE23" s="166">
        <v>12.34</v>
      </c>
      <c r="GF23" s="166">
        <v>83.542699999999996</v>
      </c>
      <c r="GG23" s="166">
        <v>17.5</v>
      </c>
      <c r="GH23" s="166">
        <v>-21.560600000000001</v>
      </c>
      <c r="GI23" s="166">
        <v>-2.6291000000000002</v>
      </c>
      <c r="GJ23" s="166">
        <v>-2.6839</v>
      </c>
      <c r="GK23" s="166">
        <v>1.8685</v>
      </c>
      <c r="GL23" s="167"/>
      <c r="GM23" s="167"/>
      <c r="GN23" s="166">
        <v>-13.691599999999999</v>
      </c>
      <c r="GO23" s="166">
        <v>-34.023699999999998</v>
      </c>
      <c r="GP23" s="166">
        <v>15.422000000000001</v>
      </c>
      <c r="GQ23" s="166">
        <v>35.205399999999997</v>
      </c>
      <c r="GR23" s="166">
        <v>106.761</v>
      </c>
      <c r="GS23" s="167"/>
      <c r="GT23" s="166">
        <v>-133.76159999999999</v>
      </c>
      <c r="GU23" s="166">
        <v>-23.423400000000001</v>
      </c>
      <c r="GV23" s="166">
        <v>36.7669</v>
      </c>
      <c r="GW23" s="166">
        <v>-56.8294</v>
      </c>
      <c r="GX23" s="167"/>
      <c r="GY23" s="166">
        <v>9.9527000000000001</v>
      </c>
      <c r="GZ23" s="166">
        <v>9.5676000000000005</v>
      </c>
      <c r="HA23" s="167"/>
      <c r="HB23" s="166">
        <v>125.62520000000001</v>
      </c>
      <c r="HC23" s="166">
        <v>126.16240000000001</v>
      </c>
      <c r="HD23" s="166">
        <v>197.8</v>
      </c>
      <c r="HE23" s="166">
        <v>-193.39680000000001</v>
      </c>
      <c r="HF23" s="166">
        <v>-446.0136</v>
      </c>
      <c r="HG23" s="166">
        <v>448.27429999999998</v>
      </c>
      <c r="HH23" s="166">
        <v>453.0059</v>
      </c>
      <c r="HI23" s="166">
        <v>-121.4836</v>
      </c>
      <c r="HJ23" s="166">
        <v>-118.1575</v>
      </c>
      <c r="HK23" s="166">
        <v>-59.059699999999999</v>
      </c>
      <c r="HL23" s="166">
        <v>-50.832799999999999</v>
      </c>
      <c r="HM23" s="166">
        <v>77.912999999999997</v>
      </c>
      <c r="HN23" s="166">
        <v>78.281400000000005</v>
      </c>
      <c r="HO23" s="167"/>
      <c r="HP23" s="166">
        <v>-78.253299999999996</v>
      </c>
      <c r="HQ23" s="166">
        <v>18.460100000000001</v>
      </c>
      <c r="HR23" s="166">
        <v>18.3062</v>
      </c>
      <c r="HS23" s="166">
        <v>-49.213000000000001</v>
      </c>
      <c r="HT23" s="166">
        <v>-49.244300000000003</v>
      </c>
      <c r="HU23" s="166">
        <v>87.58</v>
      </c>
      <c r="HV23" s="166">
        <v>88.54</v>
      </c>
      <c r="HW23" s="166">
        <v>18.7</v>
      </c>
      <c r="HX23" s="166">
        <v>19.399999999999999</v>
      </c>
      <c r="HY23" s="166">
        <v>21.556000000000001</v>
      </c>
      <c r="HZ23" s="166">
        <v>23.04</v>
      </c>
      <c r="IA23" s="166">
        <v>-348.20769999999999</v>
      </c>
      <c r="IB23" s="166">
        <v>92.770499999999998</v>
      </c>
      <c r="IC23" s="166">
        <v>92.567800000000005</v>
      </c>
      <c r="ID23" s="166">
        <v>15.6</v>
      </c>
      <c r="IE23" s="166">
        <v>-29.6</v>
      </c>
      <c r="IF23" s="166">
        <v>-17.2</v>
      </c>
      <c r="IG23" s="166">
        <v>-17.3</v>
      </c>
      <c r="IH23" s="166">
        <v>1.0689</v>
      </c>
      <c r="II23" s="167"/>
      <c r="IJ23" s="166">
        <v>-447.15969999999999</v>
      </c>
      <c r="IK23" s="166">
        <v>-286.7004</v>
      </c>
      <c r="IL23" s="166">
        <v>354.11779999999999</v>
      </c>
      <c r="IM23" s="166">
        <v>287.77</v>
      </c>
      <c r="IN23" s="167"/>
      <c r="IO23" s="166">
        <v>-280.35559999999998</v>
      </c>
      <c r="IP23" s="166">
        <v>286.01530000000002</v>
      </c>
      <c r="IQ23" s="166">
        <v>-108.8486</v>
      </c>
      <c r="IR23" s="166">
        <v>-155.95320000000001</v>
      </c>
      <c r="IS23" s="166">
        <v>-281.62470000000002</v>
      </c>
      <c r="IT23" s="166">
        <v>103.7384</v>
      </c>
      <c r="IU23" s="166">
        <v>104.31740000000001</v>
      </c>
      <c r="IV23" s="166">
        <v>111.9667</v>
      </c>
      <c r="IW23" s="166">
        <v>-344.40260000000001</v>
      </c>
      <c r="IX23" s="166">
        <v>157.78309999999999</v>
      </c>
      <c r="IY23" s="166">
        <v>-186.00989999999999</v>
      </c>
      <c r="IZ23" s="166">
        <v>188.87270000000001</v>
      </c>
      <c r="JA23" s="166">
        <v>-8.4115000000000002</v>
      </c>
      <c r="JB23" s="166">
        <v>23.835999999999999</v>
      </c>
      <c r="JC23" s="166">
        <v>11.52</v>
      </c>
      <c r="JD23" s="166">
        <v>8.24</v>
      </c>
      <c r="JE23" s="166">
        <v>8.2970000000000006</v>
      </c>
      <c r="JF23" s="166">
        <v>-10.64</v>
      </c>
      <c r="JG23" s="166">
        <v>-7.2</v>
      </c>
      <c r="JH23" s="167"/>
      <c r="JI23" s="166">
        <v>8.1163000000000007</v>
      </c>
      <c r="JJ23" s="166">
        <v>-22.529900000000001</v>
      </c>
      <c r="JK23" s="166">
        <v>-30.9071</v>
      </c>
      <c r="JL23" s="166">
        <v>17.5</v>
      </c>
      <c r="JM23" s="166">
        <v>49.713000000000001</v>
      </c>
      <c r="JN23" s="166">
        <v>50.683</v>
      </c>
      <c r="JO23" s="166">
        <v>11.329800000000001</v>
      </c>
      <c r="JP23" s="167"/>
      <c r="JQ23" s="166">
        <v>51.021500000000003</v>
      </c>
      <c r="JR23" s="166">
        <v>50.8294</v>
      </c>
      <c r="JS23" s="166">
        <v>51.620600000000003</v>
      </c>
      <c r="JT23" s="167"/>
      <c r="JU23" s="166">
        <v>32.4</v>
      </c>
      <c r="JV23" s="166">
        <v>-5.9467999999999996</v>
      </c>
      <c r="JW23" s="166">
        <v>6.45</v>
      </c>
      <c r="JX23" s="167"/>
      <c r="JY23" s="166">
        <v>-51.432299999999998</v>
      </c>
      <c r="JZ23" s="166">
        <v>81.205799999999996</v>
      </c>
      <c r="KA23" s="166">
        <v>59.946100000000001</v>
      </c>
      <c r="KB23" s="166">
        <v>-49.225200000000001</v>
      </c>
      <c r="KC23" s="166">
        <v>-79.959299999999999</v>
      </c>
      <c r="KD23" s="166">
        <v>49.955100000000002</v>
      </c>
      <c r="KE23" s="166">
        <v>30.072099999999999</v>
      </c>
      <c r="KF23" s="166">
        <v>-36.5</v>
      </c>
      <c r="KG23" s="166">
        <v>36.4</v>
      </c>
      <c r="KH23" s="166">
        <v>7.7615999999999996</v>
      </c>
      <c r="KI23" s="166">
        <v>91.300399999999996</v>
      </c>
    </row>
    <row r="24" spans="1:295" ht="18" customHeight="1" x14ac:dyDescent="0.3">
      <c r="A24" s="162" t="s">
        <v>72</v>
      </c>
      <c r="B24" s="162" t="s">
        <v>836</v>
      </c>
      <c r="C24" s="169">
        <v>0</v>
      </c>
      <c r="D24" s="169">
        <v>14.5297</v>
      </c>
      <c r="E24" s="169">
        <v>-20.968399999999999</v>
      </c>
      <c r="F24" s="169">
        <v>-38.2898</v>
      </c>
      <c r="G24" s="169">
        <v>15.672499999999999</v>
      </c>
      <c r="H24" s="170"/>
      <c r="I24" s="170"/>
      <c r="J24" s="169">
        <v>-69.974199999999996</v>
      </c>
      <c r="K24" s="169">
        <v>55.379899999999999</v>
      </c>
      <c r="L24" s="169">
        <v>27.867100000000001</v>
      </c>
      <c r="M24" s="170"/>
      <c r="N24" s="169">
        <v>13.32</v>
      </c>
      <c r="O24" s="169">
        <v>-49.112000000000002</v>
      </c>
      <c r="P24" s="169">
        <v>44</v>
      </c>
      <c r="Q24" s="169">
        <v>20.7</v>
      </c>
      <c r="R24" s="169">
        <v>-44</v>
      </c>
      <c r="S24" s="169">
        <v>13.357900000000001</v>
      </c>
      <c r="T24" s="169">
        <v>33.387799999999999</v>
      </c>
      <c r="U24" s="169">
        <v>11.3896</v>
      </c>
      <c r="V24" s="169">
        <v>11.484400000000001</v>
      </c>
      <c r="W24" s="169">
        <v>18.927299999999999</v>
      </c>
      <c r="X24" s="169">
        <v>10.8933</v>
      </c>
      <c r="Y24" s="169">
        <v>5.7382</v>
      </c>
      <c r="Z24" s="169">
        <v>8.1054999999999993</v>
      </c>
      <c r="AA24" s="170"/>
      <c r="AB24" s="170"/>
      <c r="AC24" s="170"/>
      <c r="AD24" s="169">
        <v>-97.04</v>
      </c>
      <c r="AE24" s="170"/>
      <c r="AF24" s="169">
        <v>-13.32</v>
      </c>
      <c r="AG24" s="169">
        <v>48.4</v>
      </c>
      <c r="AH24" s="169">
        <v>9.7289999999999992</v>
      </c>
      <c r="AI24" s="169">
        <v>0.188</v>
      </c>
      <c r="AJ24" s="171">
        <v>-45.13</v>
      </c>
      <c r="AK24" s="169">
        <v>-45.11</v>
      </c>
      <c r="AL24" s="169">
        <v>-41.66</v>
      </c>
      <c r="AM24" s="169">
        <v>45.13</v>
      </c>
      <c r="AN24" s="169">
        <v>45.34</v>
      </c>
      <c r="AO24" s="169">
        <v>15.3049</v>
      </c>
      <c r="AP24" s="169">
        <v>2.8485999999999998</v>
      </c>
      <c r="AQ24" s="169">
        <v>62.797699999999999</v>
      </c>
      <c r="AR24" s="169">
        <v>65.518900000000002</v>
      </c>
      <c r="AS24" s="169">
        <v>33.5886</v>
      </c>
      <c r="AT24" s="169">
        <v>-37.642499999999998</v>
      </c>
      <c r="AU24" s="169">
        <v>-37.806600000000003</v>
      </c>
      <c r="AV24" s="169">
        <v>6.0990000000000002</v>
      </c>
      <c r="AW24" s="169">
        <v>5.9562999999999997</v>
      </c>
      <c r="AX24" s="170"/>
      <c r="AY24" s="169">
        <v>84.394300000000001</v>
      </c>
      <c r="AZ24" s="169">
        <v>16.073799999999999</v>
      </c>
      <c r="BA24" s="169">
        <v>15.408099999999999</v>
      </c>
      <c r="BB24" s="169">
        <v>-456.8655</v>
      </c>
      <c r="BC24" s="169">
        <v>-3.1198999999999999</v>
      </c>
      <c r="BD24" s="169">
        <v>-13.1</v>
      </c>
      <c r="BE24" s="169">
        <v>-13.1</v>
      </c>
      <c r="BF24" s="169">
        <v>44.953600000000002</v>
      </c>
      <c r="BG24" s="169">
        <v>44.277500000000003</v>
      </c>
      <c r="BH24" s="169">
        <v>-4.0437000000000003</v>
      </c>
      <c r="BI24" s="170"/>
      <c r="BJ24" s="169">
        <v>-52.398499999999999</v>
      </c>
      <c r="BK24" s="169">
        <v>5.7758000000000003</v>
      </c>
      <c r="BL24" s="169">
        <v>7.5542999999999996</v>
      </c>
      <c r="BM24" s="169">
        <v>5.0808</v>
      </c>
      <c r="BN24" s="169">
        <v>515.51850000000002</v>
      </c>
      <c r="BO24" s="169">
        <v>122.4097</v>
      </c>
      <c r="BP24" s="169">
        <v>122.074</v>
      </c>
      <c r="BQ24" s="169">
        <v>-514.89970000000005</v>
      </c>
      <c r="BR24" s="169">
        <v>506.65089999999998</v>
      </c>
      <c r="BS24" s="170"/>
      <c r="BT24" s="169">
        <v>-60.723199999999999</v>
      </c>
      <c r="BU24" s="169">
        <v>60.890099999999997</v>
      </c>
      <c r="BV24" s="169">
        <v>84.536799999999999</v>
      </c>
      <c r="BW24" s="169">
        <v>25.39</v>
      </c>
      <c r="BX24" s="169">
        <v>26.93</v>
      </c>
      <c r="BY24" s="169">
        <v>58.16</v>
      </c>
      <c r="BZ24" s="169">
        <v>68.33</v>
      </c>
      <c r="CA24" s="169">
        <v>-32.279499999999999</v>
      </c>
      <c r="CB24" s="169">
        <v>-32.011600000000001</v>
      </c>
      <c r="CC24" s="169">
        <v>78.566199999999995</v>
      </c>
      <c r="CD24" s="169">
        <v>79.808300000000003</v>
      </c>
      <c r="CE24" s="169">
        <v>-8.4007000000000005</v>
      </c>
      <c r="CF24" s="169">
        <v>-88.516800000000003</v>
      </c>
      <c r="CG24" s="169">
        <v>-87.455699999999993</v>
      </c>
      <c r="CH24" s="169">
        <v>5.9608999999999996</v>
      </c>
      <c r="CI24" s="170"/>
      <c r="CJ24" s="170"/>
      <c r="CK24" s="170"/>
      <c r="CL24" s="169">
        <v>119.8</v>
      </c>
      <c r="CM24" s="169">
        <v>108.5</v>
      </c>
      <c r="CN24" s="169">
        <v>-15.3</v>
      </c>
      <c r="CO24" s="169">
        <v>71.407700000000006</v>
      </c>
      <c r="CP24" s="169">
        <v>70.520499999999998</v>
      </c>
      <c r="CQ24" s="169">
        <v>70.044899999999998</v>
      </c>
      <c r="CR24" s="169">
        <v>-20.071100000000001</v>
      </c>
      <c r="CS24" s="169">
        <v>-19.5276</v>
      </c>
      <c r="CT24" s="169">
        <v>53.792499999999997</v>
      </c>
      <c r="CU24" s="169">
        <v>-80.777100000000004</v>
      </c>
      <c r="CV24" s="169">
        <v>61.635399999999997</v>
      </c>
      <c r="CW24" s="169">
        <v>13.3812</v>
      </c>
      <c r="CX24" s="169">
        <v>64.81</v>
      </c>
      <c r="CY24" s="169">
        <v>35.26</v>
      </c>
      <c r="CZ24" s="169">
        <v>56.0229</v>
      </c>
      <c r="DA24" s="169">
        <v>53.0319</v>
      </c>
      <c r="DB24" s="169">
        <v>-29.68</v>
      </c>
      <c r="DC24" s="169">
        <v>-7.4649999999999999</v>
      </c>
      <c r="DD24" s="170"/>
      <c r="DE24" s="170"/>
      <c r="DF24" s="169">
        <v>-111.7467</v>
      </c>
      <c r="DG24" s="169">
        <v>-11.541399999999999</v>
      </c>
      <c r="DH24" s="169">
        <v>-18.221599999999999</v>
      </c>
      <c r="DI24" s="169">
        <v>-91.3</v>
      </c>
      <c r="DJ24" s="169">
        <v>-90.7</v>
      </c>
      <c r="DK24" s="169">
        <v>24.1617</v>
      </c>
      <c r="DL24" s="169">
        <v>58.309899999999999</v>
      </c>
      <c r="DM24" s="169">
        <v>65.295500000000004</v>
      </c>
      <c r="DN24" s="169">
        <v>82.049599999999998</v>
      </c>
      <c r="DO24" s="169">
        <v>57.47</v>
      </c>
      <c r="DP24" s="169">
        <v>-9.4600000000000009</v>
      </c>
      <c r="DQ24" s="169">
        <v>54.87</v>
      </c>
      <c r="DR24" s="169">
        <v>111.4713</v>
      </c>
      <c r="DS24" s="169">
        <v>-17.809999999999999</v>
      </c>
      <c r="DT24" s="169">
        <v>-17.88</v>
      </c>
      <c r="DU24" s="169">
        <v>93.11</v>
      </c>
      <c r="DV24" s="169">
        <v>46.55</v>
      </c>
      <c r="DW24" s="169">
        <v>113.3091</v>
      </c>
      <c r="DX24" s="169">
        <v>110.5091</v>
      </c>
      <c r="DY24" s="169">
        <v>-3.3281999999999998</v>
      </c>
      <c r="DZ24" s="169">
        <v>-3.9363999999999999</v>
      </c>
      <c r="EA24" s="169">
        <v>213.8245</v>
      </c>
      <c r="EB24" s="169">
        <v>174.69380000000001</v>
      </c>
      <c r="EC24" s="169">
        <v>169.70089999999999</v>
      </c>
      <c r="ED24" s="169">
        <v>171.27680000000001</v>
      </c>
      <c r="EE24" s="169">
        <v>99.438999999999993</v>
      </c>
      <c r="EF24" s="169">
        <v>84.618499999999997</v>
      </c>
      <c r="EG24" s="169">
        <v>-25.28</v>
      </c>
      <c r="EH24" s="169">
        <v>528.24009999999998</v>
      </c>
      <c r="EI24" s="169">
        <v>276.29930000000002</v>
      </c>
      <c r="EJ24" s="170"/>
      <c r="EK24" s="169">
        <v>-29.716899999999999</v>
      </c>
      <c r="EL24" s="169">
        <v>-26.907800000000002</v>
      </c>
      <c r="EM24" s="169">
        <v>-13.075799999999999</v>
      </c>
      <c r="EN24" s="169">
        <v>17.887</v>
      </c>
      <c r="EO24" s="169">
        <v>17.154199999999999</v>
      </c>
      <c r="EP24" s="169">
        <v>150.58799999999999</v>
      </c>
      <c r="EQ24" s="169">
        <v>-68.302899999999994</v>
      </c>
      <c r="ER24" s="169">
        <v>-68.679100000000005</v>
      </c>
      <c r="ES24" s="169">
        <v>-49.227699999999999</v>
      </c>
      <c r="ET24" s="169">
        <v>0</v>
      </c>
      <c r="EU24" s="169">
        <v>-12.14</v>
      </c>
      <c r="EV24" s="169">
        <v>121.6</v>
      </c>
      <c r="EW24" s="169">
        <v>14.916499999999999</v>
      </c>
      <c r="EX24" s="169">
        <v>-26.9359</v>
      </c>
      <c r="EY24" s="169">
        <v>-37.095500000000001</v>
      </c>
      <c r="EZ24" s="169">
        <v>-36.316299999999998</v>
      </c>
      <c r="FA24" s="169">
        <v>8.7912999999999997</v>
      </c>
      <c r="FB24" s="169">
        <v>-80.427700000000002</v>
      </c>
      <c r="FC24" s="169">
        <v>46.995899999999999</v>
      </c>
      <c r="FD24" s="169">
        <v>22.927700000000002</v>
      </c>
      <c r="FE24" s="170"/>
      <c r="FF24" s="169">
        <v>22.307099999999998</v>
      </c>
      <c r="FG24" s="169">
        <v>41.549399999999999</v>
      </c>
      <c r="FH24" s="169">
        <v>41.799900000000001</v>
      </c>
      <c r="FI24" s="169">
        <v>40.225900000000003</v>
      </c>
      <c r="FJ24" s="169">
        <v>32.151600000000002</v>
      </c>
      <c r="FK24" s="169">
        <v>31.4818</v>
      </c>
      <c r="FL24" s="169">
        <v>32.319099999999999</v>
      </c>
      <c r="FM24" s="169">
        <v>5.8087</v>
      </c>
      <c r="FN24" s="169">
        <v>5.2755999999999998</v>
      </c>
      <c r="FO24" s="169">
        <v>-3.3765000000000001</v>
      </c>
      <c r="FP24" s="170"/>
      <c r="FQ24" s="169">
        <v>31.313300000000002</v>
      </c>
      <c r="FR24" s="169">
        <v>-4.53</v>
      </c>
      <c r="FS24" s="169">
        <v>3.5724</v>
      </c>
      <c r="FT24" s="169">
        <v>0.90359999999999996</v>
      </c>
      <c r="FU24" s="169">
        <v>-1.34</v>
      </c>
      <c r="FV24" s="169">
        <v>15.64</v>
      </c>
      <c r="FW24" s="169">
        <v>30.603100000000001</v>
      </c>
      <c r="FX24" s="170"/>
      <c r="FY24" s="169">
        <v>-2.7639999999999998</v>
      </c>
      <c r="FZ24" s="169">
        <v>4.3620000000000001</v>
      </c>
      <c r="GA24" s="170"/>
      <c r="GB24" s="169">
        <v>45.8</v>
      </c>
      <c r="GC24" s="169">
        <v>-7.4200000000000002E-2</v>
      </c>
      <c r="GD24" s="169">
        <v>3.2473000000000001</v>
      </c>
      <c r="GE24" s="170"/>
      <c r="GF24" s="169">
        <v>84.572699999999998</v>
      </c>
      <c r="GG24" s="169">
        <v>18.600000000000001</v>
      </c>
      <c r="GH24" s="169">
        <v>-23.369499999999999</v>
      </c>
      <c r="GI24" s="169">
        <v>-3.3694000000000002</v>
      </c>
      <c r="GJ24" s="169">
        <v>-3.6913999999999998</v>
      </c>
      <c r="GK24" s="169">
        <v>1.8798999999999999</v>
      </c>
      <c r="GL24" s="170"/>
      <c r="GM24" s="170"/>
      <c r="GN24" s="169">
        <v>-13.943199999999999</v>
      </c>
      <c r="GO24" s="169">
        <v>-36.256999999999998</v>
      </c>
      <c r="GP24" s="169">
        <v>14.867800000000001</v>
      </c>
      <c r="GQ24" s="169">
        <v>37.786200000000001</v>
      </c>
      <c r="GR24" s="169">
        <v>112.7282</v>
      </c>
      <c r="GS24" s="170"/>
      <c r="GT24" s="169">
        <v>-136.97839999999999</v>
      </c>
      <c r="GU24" s="169">
        <v>-24.809699999999999</v>
      </c>
      <c r="GV24" s="169">
        <v>38.5593</v>
      </c>
      <c r="GW24" s="169">
        <v>-61.094000000000001</v>
      </c>
      <c r="GX24" s="170"/>
      <c r="GY24" s="169">
        <v>9.8256999999999994</v>
      </c>
      <c r="GZ24" s="169">
        <v>9.5253999999999994</v>
      </c>
      <c r="HA24" s="170"/>
      <c r="HB24" s="169">
        <v>117.1147</v>
      </c>
      <c r="HC24" s="169">
        <v>116.7508</v>
      </c>
      <c r="HD24" s="169">
        <v>193.2</v>
      </c>
      <c r="HE24" s="169">
        <v>-192.4982</v>
      </c>
      <c r="HF24" s="169">
        <v>-432.43779999999998</v>
      </c>
      <c r="HG24" s="169">
        <v>436.48219999999998</v>
      </c>
      <c r="HH24" s="169">
        <v>414.40190000000001</v>
      </c>
      <c r="HI24" s="169">
        <v>-114.0446</v>
      </c>
      <c r="HJ24" s="169">
        <v>-110.50960000000001</v>
      </c>
      <c r="HK24" s="169">
        <v>-58.080800000000004</v>
      </c>
      <c r="HL24" s="169">
        <v>-50.877499999999998</v>
      </c>
      <c r="HM24" s="169">
        <v>82.807299999999998</v>
      </c>
      <c r="HN24" s="169">
        <v>80.107699999999994</v>
      </c>
      <c r="HO24" s="170"/>
      <c r="HP24" s="170"/>
      <c r="HQ24" s="169">
        <v>9.8466000000000005</v>
      </c>
      <c r="HR24" s="169">
        <v>9.6818000000000008</v>
      </c>
      <c r="HS24" s="169">
        <v>-55.431899999999999</v>
      </c>
      <c r="HT24" s="169">
        <v>-55.028399999999998</v>
      </c>
      <c r="HU24" s="169">
        <v>79.760000000000005</v>
      </c>
      <c r="HV24" s="169">
        <v>78.58</v>
      </c>
      <c r="HW24" s="169">
        <v>19.399999999999999</v>
      </c>
      <c r="HX24" s="169">
        <v>20.2</v>
      </c>
      <c r="HY24" s="170"/>
      <c r="HZ24" s="169">
        <v>13.52</v>
      </c>
      <c r="IA24" s="169">
        <v>-351.26060000000001</v>
      </c>
      <c r="IB24" s="169">
        <v>88.4452</v>
      </c>
      <c r="IC24" s="169">
        <v>88.926299999999998</v>
      </c>
      <c r="ID24" s="169">
        <v>12.8</v>
      </c>
      <c r="IE24" s="169">
        <v>-26.8</v>
      </c>
      <c r="IF24" s="169">
        <v>-7.9</v>
      </c>
      <c r="IG24" s="169">
        <v>-7.9</v>
      </c>
      <c r="IH24" s="169">
        <v>1.1668000000000001</v>
      </c>
      <c r="II24" s="169">
        <v>0.96650000000000003</v>
      </c>
      <c r="IJ24" s="169">
        <v>-407.24740000000003</v>
      </c>
      <c r="IK24" s="169">
        <v>-247.71539999999999</v>
      </c>
      <c r="IL24" s="169">
        <v>309.17700000000002</v>
      </c>
      <c r="IM24" s="169">
        <v>249.79910000000001</v>
      </c>
      <c r="IN24" s="170"/>
      <c r="IO24" s="169">
        <v>-246.27090000000001</v>
      </c>
      <c r="IP24" s="169">
        <v>245.99379999999999</v>
      </c>
      <c r="IQ24" s="169">
        <v>-89.271900000000002</v>
      </c>
      <c r="IR24" s="169">
        <v>-118.30670000000001</v>
      </c>
      <c r="IS24" s="169">
        <v>-241.96530000000001</v>
      </c>
      <c r="IT24" s="169">
        <v>111.2056</v>
      </c>
      <c r="IU24" s="169">
        <v>111.0587</v>
      </c>
      <c r="IV24" s="169">
        <v>92.001599999999996</v>
      </c>
      <c r="IW24" s="169">
        <v>-300.2054</v>
      </c>
      <c r="IX24" s="169">
        <v>121.41030000000001</v>
      </c>
      <c r="IY24" s="169">
        <v>-182.4675</v>
      </c>
      <c r="IZ24" s="169">
        <v>183.79400000000001</v>
      </c>
      <c r="JA24" s="169">
        <v>-9.0433000000000003</v>
      </c>
      <c r="JB24" s="169">
        <v>21.853999999999999</v>
      </c>
      <c r="JC24" s="169">
        <v>9.6</v>
      </c>
      <c r="JD24" s="169">
        <v>8.5109999999999992</v>
      </c>
      <c r="JE24" s="169">
        <v>8.4860000000000007</v>
      </c>
      <c r="JF24" s="169">
        <v>-10</v>
      </c>
      <c r="JG24" s="169">
        <v>-8.8000000000000007</v>
      </c>
      <c r="JH24" s="170"/>
      <c r="JI24" s="169">
        <v>9.3186999999999998</v>
      </c>
      <c r="JJ24" s="169">
        <v>-21.971499999999999</v>
      </c>
      <c r="JK24" s="169">
        <v>-31.963100000000001</v>
      </c>
      <c r="JL24" s="169">
        <v>17.3</v>
      </c>
      <c r="JM24" s="169">
        <v>52.460999999999999</v>
      </c>
      <c r="JN24" s="169">
        <v>51.079000000000001</v>
      </c>
      <c r="JO24" s="169">
        <v>11.348599999999999</v>
      </c>
      <c r="JP24" s="170"/>
      <c r="JQ24" s="169">
        <v>52.587299999999999</v>
      </c>
      <c r="JR24" s="169">
        <v>52.407200000000003</v>
      </c>
      <c r="JS24" s="169">
        <v>50.948300000000003</v>
      </c>
      <c r="JT24" s="170"/>
      <c r="JU24" s="169">
        <v>29.1</v>
      </c>
      <c r="JV24" s="169">
        <v>-6.0834000000000001</v>
      </c>
      <c r="JW24" s="169">
        <v>6.78</v>
      </c>
      <c r="JX24" s="170"/>
      <c r="JY24" s="169">
        <v>-51.659199999999998</v>
      </c>
      <c r="JZ24" s="169">
        <v>80.287899999999993</v>
      </c>
      <c r="KA24" s="169">
        <v>59.895000000000003</v>
      </c>
      <c r="KB24" s="169">
        <v>-51.109900000000003</v>
      </c>
      <c r="KC24" s="169">
        <v>-79.571600000000004</v>
      </c>
      <c r="KD24" s="169">
        <v>50.339799999999997</v>
      </c>
      <c r="KE24" s="169">
        <v>29.0898</v>
      </c>
      <c r="KF24" s="169">
        <v>-33</v>
      </c>
      <c r="KG24" s="169">
        <v>31.9</v>
      </c>
      <c r="KH24" s="169">
        <v>-18.503799999999998</v>
      </c>
      <c r="KI24" s="169">
        <v>136.1319</v>
      </c>
    </row>
    <row r="25" spans="1:295" ht="18" customHeight="1" x14ac:dyDescent="0.3">
      <c r="A25" s="162" t="s">
        <v>72</v>
      </c>
      <c r="B25" s="162" t="s">
        <v>837</v>
      </c>
      <c r="C25" s="163">
        <v>0</v>
      </c>
      <c r="D25" s="163">
        <v>14.9278</v>
      </c>
      <c r="E25" s="163">
        <v>-21.2043</v>
      </c>
      <c r="F25" s="163">
        <v>-37.962800000000001</v>
      </c>
      <c r="G25" s="163">
        <v>15.9091</v>
      </c>
      <c r="H25" s="164"/>
      <c r="I25" s="163">
        <v>53.316800000000001</v>
      </c>
      <c r="J25" s="163">
        <v>-75.519800000000004</v>
      </c>
      <c r="K25" s="163">
        <v>76.739999999999995</v>
      </c>
      <c r="L25" s="163">
        <v>39.040799999999997</v>
      </c>
      <c r="M25" s="163">
        <v>30.1158</v>
      </c>
      <c r="N25" s="163">
        <v>11.1</v>
      </c>
      <c r="O25" s="163">
        <v>-64.478999999999999</v>
      </c>
      <c r="P25" s="163">
        <v>59.4</v>
      </c>
      <c r="Q25" s="163">
        <v>22.356000000000002</v>
      </c>
      <c r="R25" s="163">
        <v>-57.2</v>
      </c>
      <c r="S25" s="163">
        <v>12.921900000000001</v>
      </c>
      <c r="T25" s="163">
        <v>34.481400000000001</v>
      </c>
      <c r="U25" s="163">
        <v>12.1724</v>
      </c>
      <c r="V25" s="163">
        <v>12.116</v>
      </c>
      <c r="W25" s="163">
        <v>20.384599999999999</v>
      </c>
      <c r="X25" s="163">
        <v>10.2407</v>
      </c>
      <c r="Y25" s="163">
        <v>6.1012000000000004</v>
      </c>
      <c r="Z25" s="163">
        <v>7.851</v>
      </c>
      <c r="AA25" s="164"/>
      <c r="AB25" s="164"/>
      <c r="AC25" s="163">
        <v>0</v>
      </c>
      <c r="AD25" s="163">
        <v>-110.95</v>
      </c>
      <c r="AE25" s="164"/>
      <c r="AF25" s="163">
        <v>-8.8800000000000008</v>
      </c>
      <c r="AG25" s="163">
        <v>63.8</v>
      </c>
      <c r="AH25" s="163">
        <v>9.3849999999999998</v>
      </c>
      <c r="AI25" s="163">
        <v>0.186</v>
      </c>
      <c r="AJ25" s="165">
        <v>-48.04</v>
      </c>
      <c r="AK25" s="163">
        <v>-47.72</v>
      </c>
      <c r="AL25" s="163">
        <v>-51.11</v>
      </c>
      <c r="AM25" s="163">
        <v>48.04</v>
      </c>
      <c r="AN25" s="163">
        <v>48.03</v>
      </c>
      <c r="AO25" s="163">
        <v>16.6417</v>
      </c>
      <c r="AP25" s="163">
        <v>2.4354</v>
      </c>
      <c r="AQ25" s="163">
        <v>67.205600000000004</v>
      </c>
      <c r="AR25" s="163">
        <v>68.947400000000002</v>
      </c>
      <c r="AS25" s="163">
        <v>43.181100000000001</v>
      </c>
      <c r="AT25" s="163">
        <v>-40.589599999999997</v>
      </c>
      <c r="AU25" s="163">
        <v>-41.3506</v>
      </c>
      <c r="AV25" s="163">
        <v>5.5372000000000003</v>
      </c>
      <c r="AW25" s="163">
        <v>5.7846000000000002</v>
      </c>
      <c r="AX25" s="164"/>
      <c r="AY25" s="163">
        <v>95.780799999999999</v>
      </c>
      <c r="AZ25" s="163">
        <v>13.984999999999999</v>
      </c>
      <c r="BA25" s="163">
        <v>12.6584</v>
      </c>
      <c r="BB25" s="163">
        <v>-495.86470000000003</v>
      </c>
      <c r="BC25" s="163">
        <v>-2.7475999999999998</v>
      </c>
      <c r="BD25" s="163">
        <v>-13.8</v>
      </c>
      <c r="BE25" s="163">
        <v>-13.7</v>
      </c>
      <c r="BF25" s="163">
        <v>49.193800000000003</v>
      </c>
      <c r="BG25" s="163">
        <v>47.222999999999999</v>
      </c>
      <c r="BH25" s="163">
        <v>-4.2763999999999998</v>
      </c>
      <c r="BI25" s="164"/>
      <c r="BJ25" s="163">
        <v>-59.937100000000001</v>
      </c>
      <c r="BK25" s="163">
        <v>6.1326000000000001</v>
      </c>
      <c r="BL25" s="163">
        <v>8.1453000000000007</v>
      </c>
      <c r="BM25" s="163">
        <v>5.5871000000000004</v>
      </c>
      <c r="BN25" s="163">
        <v>556.62699999999995</v>
      </c>
      <c r="BO25" s="163">
        <v>128.20820000000001</v>
      </c>
      <c r="BP25" s="163">
        <v>127.9336</v>
      </c>
      <c r="BQ25" s="163">
        <v>-564.59699999999998</v>
      </c>
      <c r="BR25" s="163">
        <v>535.76160000000004</v>
      </c>
      <c r="BS25" s="164"/>
      <c r="BT25" s="163">
        <v>-45.7761</v>
      </c>
      <c r="BU25" s="163">
        <v>45.926000000000002</v>
      </c>
      <c r="BV25" s="163">
        <v>89.995599999999996</v>
      </c>
      <c r="BW25" s="163">
        <v>27.87</v>
      </c>
      <c r="BX25" s="163">
        <v>30.32</v>
      </c>
      <c r="BY25" s="163">
        <v>63.32</v>
      </c>
      <c r="BZ25" s="163">
        <v>72.37</v>
      </c>
      <c r="CA25" s="163">
        <v>-34.556699999999999</v>
      </c>
      <c r="CB25" s="163">
        <v>-32.949300000000001</v>
      </c>
      <c r="CC25" s="163">
        <v>79.526499999999999</v>
      </c>
      <c r="CD25" s="163">
        <v>80.756699999999995</v>
      </c>
      <c r="CE25" s="163">
        <v>-2.3944000000000001</v>
      </c>
      <c r="CF25" s="163">
        <v>-45.750399999999999</v>
      </c>
      <c r="CG25" s="163">
        <v>-46.186999999999998</v>
      </c>
      <c r="CH25" s="163">
        <v>3.1838000000000002</v>
      </c>
      <c r="CI25" s="163">
        <v>-74.928100000000001</v>
      </c>
      <c r="CJ25" s="164"/>
      <c r="CK25" s="164"/>
      <c r="CL25" s="163">
        <v>130.4</v>
      </c>
      <c r="CM25" s="163">
        <v>117.8</v>
      </c>
      <c r="CN25" s="163">
        <v>-16.46</v>
      </c>
      <c r="CO25" s="163">
        <v>64.441100000000006</v>
      </c>
      <c r="CP25" s="163">
        <v>64.372399999999999</v>
      </c>
      <c r="CQ25" s="163">
        <v>63.481900000000003</v>
      </c>
      <c r="CR25" s="163">
        <v>-28.883800000000001</v>
      </c>
      <c r="CS25" s="163">
        <v>-28.411999999999999</v>
      </c>
      <c r="CT25" s="163">
        <v>63.381100000000004</v>
      </c>
      <c r="CU25" s="163">
        <v>-86.009200000000007</v>
      </c>
      <c r="CV25" s="163">
        <v>73.843500000000006</v>
      </c>
      <c r="CW25" s="163">
        <v>13.8065</v>
      </c>
      <c r="CX25" s="163">
        <v>68.790000000000006</v>
      </c>
      <c r="CY25" s="163">
        <v>36.630000000000003</v>
      </c>
      <c r="CZ25" s="163">
        <v>56.0229</v>
      </c>
      <c r="DA25" s="163">
        <v>53.617899999999999</v>
      </c>
      <c r="DB25" s="163">
        <v>-30.68</v>
      </c>
      <c r="DC25" s="163">
        <v>-6.4973000000000001</v>
      </c>
      <c r="DD25" s="163">
        <v>74.107699999999994</v>
      </c>
      <c r="DE25" s="163">
        <v>73.764399999999995</v>
      </c>
      <c r="DF25" s="163">
        <v>-139.59819999999999</v>
      </c>
      <c r="DG25" s="163">
        <v>-9.0197000000000003</v>
      </c>
      <c r="DH25" s="163">
        <v>-18.9132</v>
      </c>
      <c r="DI25" s="163">
        <v>-89.9</v>
      </c>
      <c r="DJ25" s="163">
        <v>-90.5</v>
      </c>
      <c r="DK25" s="163">
        <v>24.683499999999999</v>
      </c>
      <c r="DL25" s="163">
        <v>62.411499999999997</v>
      </c>
      <c r="DM25" s="163">
        <v>68.113399999999999</v>
      </c>
      <c r="DN25" s="163">
        <v>87.908900000000003</v>
      </c>
      <c r="DO25" s="163">
        <v>61.82</v>
      </c>
      <c r="DP25" s="163">
        <v>-10.14</v>
      </c>
      <c r="DQ25" s="163">
        <v>59.380499999999998</v>
      </c>
      <c r="DR25" s="163">
        <v>141.43799999999999</v>
      </c>
      <c r="DS25" s="163">
        <v>-17.940000000000001</v>
      </c>
      <c r="DT25" s="163">
        <v>-18.02</v>
      </c>
      <c r="DU25" s="163">
        <v>86.75</v>
      </c>
      <c r="DV25" s="163">
        <v>48.89</v>
      </c>
      <c r="DW25" s="163">
        <v>140.67269999999999</v>
      </c>
      <c r="DX25" s="163">
        <v>138.43639999999999</v>
      </c>
      <c r="DY25" s="163">
        <v>-4.8131000000000004</v>
      </c>
      <c r="DZ25" s="163">
        <v>-4.8635999999999999</v>
      </c>
      <c r="EA25" s="163">
        <v>236.2689</v>
      </c>
      <c r="EB25" s="163">
        <v>191.57249999999999</v>
      </c>
      <c r="EC25" s="163">
        <v>187.27080000000001</v>
      </c>
      <c r="ED25" s="163">
        <v>188.0256</v>
      </c>
      <c r="EE25" s="163">
        <v>90.091899999999995</v>
      </c>
      <c r="EF25" s="163">
        <v>76.343199999999996</v>
      </c>
      <c r="EG25" s="163">
        <v>-26.91</v>
      </c>
      <c r="EH25" s="163">
        <v>576.80380000000002</v>
      </c>
      <c r="EI25" s="163">
        <v>209.91229999999999</v>
      </c>
      <c r="EJ25" s="164"/>
      <c r="EK25" s="163">
        <v>-30.188800000000001</v>
      </c>
      <c r="EL25" s="163">
        <v>-26.806999999999999</v>
      </c>
      <c r="EM25" s="163">
        <v>0</v>
      </c>
      <c r="EN25" s="163">
        <v>9.6191999999999993</v>
      </c>
      <c r="EO25" s="163">
        <v>8.6877999999999993</v>
      </c>
      <c r="EP25" s="163">
        <v>132.15600000000001</v>
      </c>
      <c r="EQ25" s="163">
        <v>-61.294400000000003</v>
      </c>
      <c r="ER25" s="163">
        <v>-62.745399999999997</v>
      </c>
      <c r="ES25" s="163">
        <v>-38.362400000000001</v>
      </c>
      <c r="ET25" s="163">
        <v>0</v>
      </c>
      <c r="EU25" s="163">
        <v>-16.11</v>
      </c>
      <c r="EV25" s="163">
        <v>88.3</v>
      </c>
      <c r="EW25" s="163">
        <v>15.866199999999999</v>
      </c>
      <c r="EX25" s="163">
        <v>-48.378700000000002</v>
      </c>
      <c r="EY25" s="163">
        <v>-38.379100000000001</v>
      </c>
      <c r="EZ25" s="163">
        <v>-37.359699999999997</v>
      </c>
      <c r="FA25" s="163">
        <v>11.658799999999999</v>
      </c>
      <c r="FB25" s="163">
        <v>-69.255499999999998</v>
      </c>
      <c r="FC25" s="163">
        <v>35.375599999999999</v>
      </c>
      <c r="FD25" s="163">
        <v>22.0505</v>
      </c>
      <c r="FE25" s="164"/>
      <c r="FF25" s="163">
        <v>21.887499999999999</v>
      </c>
      <c r="FG25" s="163">
        <v>41.877400000000002</v>
      </c>
      <c r="FH25" s="163">
        <v>41.957700000000003</v>
      </c>
      <c r="FI25" s="163">
        <v>41.1584</v>
      </c>
      <c r="FJ25" s="163">
        <v>32.988900000000001</v>
      </c>
      <c r="FK25" s="163">
        <v>33.658700000000003</v>
      </c>
      <c r="FL25" s="163">
        <v>45.883000000000003</v>
      </c>
      <c r="FM25" s="163">
        <v>7.5138999999999996</v>
      </c>
      <c r="FN25" s="163">
        <v>7.5145</v>
      </c>
      <c r="FO25" s="163">
        <v>3.5583999999999998</v>
      </c>
      <c r="FP25" s="163">
        <v>0</v>
      </c>
      <c r="FQ25" s="163">
        <v>37.9345</v>
      </c>
      <c r="FR25" s="163">
        <v>-1.46</v>
      </c>
      <c r="FS25" s="163">
        <v>3.5724</v>
      </c>
      <c r="FT25" s="163">
        <v>0.92679999999999996</v>
      </c>
      <c r="FU25" s="163">
        <v>-1.24</v>
      </c>
      <c r="FV25" s="163">
        <v>16.79</v>
      </c>
      <c r="FW25" s="163">
        <v>36.486699999999999</v>
      </c>
      <c r="FX25" s="164"/>
      <c r="FY25" s="163">
        <v>-2.5670000000000002</v>
      </c>
      <c r="FZ25" s="163">
        <v>4.3780000000000001</v>
      </c>
      <c r="GA25" s="164"/>
      <c r="GB25" s="163">
        <v>48.56</v>
      </c>
      <c r="GC25" s="163">
        <v>-6.0643000000000002</v>
      </c>
      <c r="GD25" s="163">
        <v>-6.6142000000000003</v>
      </c>
      <c r="GE25" s="163">
        <v>12.88</v>
      </c>
      <c r="GF25" s="163">
        <v>84.630700000000004</v>
      </c>
      <c r="GG25" s="163">
        <v>19.2</v>
      </c>
      <c r="GH25" s="163">
        <v>-20.675799999999999</v>
      </c>
      <c r="GI25" s="163">
        <v>-0.89829999999999999</v>
      </c>
      <c r="GJ25" s="163">
        <v>0</v>
      </c>
      <c r="GK25" s="163">
        <v>2.0215000000000001</v>
      </c>
      <c r="GL25" s="164"/>
      <c r="GM25" s="164"/>
      <c r="GN25" s="163">
        <v>-15.3874</v>
      </c>
      <c r="GO25" s="163">
        <v>-34.075099999999999</v>
      </c>
      <c r="GP25" s="163">
        <v>15.616400000000001</v>
      </c>
      <c r="GQ25" s="163">
        <v>36.173699999999997</v>
      </c>
      <c r="GR25" s="163">
        <v>106.9311</v>
      </c>
      <c r="GS25" s="164"/>
      <c r="GT25" s="163">
        <v>-135.3698</v>
      </c>
      <c r="GU25" s="163">
        <v>-26.224900000000002</v>
      </c>
      <c r="GV25" s="163">
        <v>29.844000000000001</v>
      </c>
      <c r="GW25" s="163">
        <v>-58.509500000000003</v>
      </c>
      <c r="GX25" s="163">
        <v>10.5151</v>
      </c>
      <c r="GY25" s="163">
        <v>10.4031</v>
      </c>
      <c r="GZ25" s="163">
        <v>10.105499999999999</v>
      </c>
      <c r="HA25" s="163">
        <v>12</v>
      </c>
      <c r="HB25" s="163">
        <v>97.124200000000002</v>
      </c>
      <c r="HC25" s="163">
        <v>98.855900000000005</v>
      </c>
      <c r="HD25" s="163">
        <v>152.1</v>
      </c>
      <c r="HE25" s="163">
        <v>-152.36709999999999</v>
      </c>
      <c r="HF25" s="163">
        <v>-372.09480000000002</v>
      </c>
      <c r="HG25" s="163">
        <v>373.26679999999999</v>
      </c>
      <c r="HH25" s="163">
        <v>321.43990000000002</v>
      </c>
      <c r="HI25" s="163">
        <v>-95.504000000000005</v>
      </c>
      <c r="HJ25" s="163">
        <v>-94.74</v>
      </c>
      <c r="HK25" s="163">
        <v>-57.857900000000001</v>
      </c>
      <c r="HL25" s="163">
        <v>-49.703099999999999</v>
      </c>
      <c r="HM25" s="163">
        <v>77.366100000000003</v>
      </c>
      <c r="HN25" s="163">
        <v>78.520300000000006</v>
      </c>
      <c r="HO25" s="163">
        <v>-61.624099999999999</v>
      </c>
      <c r="HP25" s="163">
        <v>-62.539400000000001</v>
      </c>
      <c r="HQ25" s="163">
        <v>2.1890999999999998</v>
      </c>
      <c r="HR25" s="163">
        <v>2.1122000000000001</v>
      </c>
      <c r="HS25" s="163">
        <v>-49.462800000000001</v>
      </c>
      <c r="HT25" s="163">
        <v>-47.6492</v>
      </c>
      <c r="HU25" s="163">
        <v>64.23</v>
      </c>
      <c r="HV25" s="163">
        <v>63.3</v>
      </c>
      <c r="HW25" s="163">
        <v>22</v>
      </c>
      <c r="HX25" s="163">
        <v>21.9</v>
      </c>
      <c r="HY25" s="163">
        <v>21.5154</v>
      </c>
      <c r="HZ25" s="163">
        <v>2.3199999999999998</v>
      </c>
      <c r="IA25" s="163">
        <v>-360.2851</v>
      </c>
      <c r="IB25" s="163">
        <v>88.609300000000005</v>
      </c>
      <c r="IC25" s="163">
        <v>88.355900000000005</v>
      </c>
      <c r="ID25" s="163">
        <v>11.1</v>
      </c>
      <c r="IE25" s="163">
        <v>-19.3</v>
      </c>
      <c r="IF25" s="163">
        <v>-0.2</v>
      </c>
      <c r="IG25" s="163">
        <v>-0.2</v>
      </c>
      <c r="IH25" s="163">
        <v>1.0674999999999999</v>
      </c>
      <c r="II25" s="164"/>
      <c r="IJ25" s="163">
        <v>-312.08330000000001</v>
      </c>
      <c r="IK25" s="163">
        <v>-184.49</v>
      </c>
      <c r="IL25" s="163">
        <v>229.72499999999999</v>
      </c>
      <c r="IM25" s="163">
        <v>182.3811</v>
      </c>
      <c r="IN25" s="164"/>
      <c r="IO25" s="163">
        <v>-179.6944</v>
      </c>
      <c r="IP25" s="163">
        <v>173.02529999999999</v>
      </c>
      <c r="IQ25" s="163">
        <v>-76.755899999999997</v>
      </c>
      <c r="IR25" s="163">
        <v>-63.513800000000003</v>
      </c>
      <c r="IS25" s="163">
        <v>-172.2784</v>
      </c>
      <c r="IT25" s="163">
        <v>126.402</v>
      </c>
      <c r="IU25" s="163">
        <v>125.9684</v>
      </c>
      <c r="IV25" s="163">
        <v>74.739000000000004</v>
      </c>
      <c r="IW25" s="163">
        <v>-220.67150000000001</v>
      </c>
      <c r="IX25" s="163">
        <v>64.506900000000002</v>
      </c>
      <c r="IY25" s="163">
        <v>-159.85669999999999</v>
      </c>
      <c r="IZ25" s="163">
        <v>158.53739999999999</v>
      </c>
      <c r="JA25" s="163">
        <v>-8.5680999999999994</v>
      </c>
      <c r="JB25" s="163">
        <v>12.701000000000001</v>
      </c>
      <c r="JC25" s="163">
        <v>12.96</v>
      </c>
      <c r="JD25" s="163">
        <v>8.5139999999999993</v>
      </c>
      <c r="JE25" s="164"/>
      <c r="JF25" s="163">
        <v>-12.64</v>
      </c>
      <c r="JG25" s="163">
        <v>-7.6</v>
      </c>
      <c r="JH25" s="164"/>
      <c r="JI25" s="163">
        <v>7.6188000000000002</v>
      </c>
      <c r="JJ25" s="163">
        <v>-18.2818</v>
      </c>
      <c r="JK25" s="163">
        <v>-31.963100000000001</v>
      </c>
      <c r="JL25" s="163">
        <v>15.2</v>
      </c>
      <c r="JM25" s="163">
        <v>51.49</v>
      </c>
      <c r="JN25" s="163">
        <v>52.713999999999999</v>
      </c>
      <c r="JO25" s="164"/>
      <c r="JP25" s="164"/>
      <c r="JQ25" s="163">
        <v>53.852600000000002</v>
      </c>
      <c r="JR25" s="163">
        <v>52.048000000000002</v>
      </c>
      <c r="JS25" s="163">
        <v>54.2256</v>
      </c>
      <c r="JT25" s="164"/>
      <c r="JU25" s="163">
        <v>22.9</v>
      </c>
      <c r="JV25" s="163">
        <v>-5.1448</v>
      </c>
      <c r="JW25" s="163">
        <v>7.35</v>
      </c>
      <c r="JX25" s="164"/>
      <c r="JY25" s="163">
        <v>-48.380200000000002</v>
      </c>
      <c r="JZ25" s="163">
        <v>81.487200000000001</v>
      </c>
      <c r="KA25" s="163">
        <v>58.546100000000003</v>
      </c>
      <c r="KB25" s="163">
        <v>-47.486899999999999</v>
      </c>
      <c r="KC25" s="163">
        <v>-79.396000000000001</v>
      </c>
      <c r="KD25" s="163">
        <v>47.8767</v>
      </c>
      <c r="KE25" s="163">
        <v>31.057300000000001</v>
      </c>
      <c r="KF25" s="163">
        <v>-26</v>
      </c>
      <c r="KG25" s="163">
        <v>25</v>
      </c>
      <c r="KH25" s="163">
        <v>-47.445500000000003</v>
      </c>
      <c r="KI25" s="163">
        <v>159.77959999999999</v>
      </c>
    </row>
    <row r="26" spans="1:295" ht="18" customHeight="1" x14ac:dyDescent="0.3">
      <c r="A26" s="162" t="s">
        <v>72</v>
      </c>
      <c r="B26" s="162" t="s">
        <v>838</v>
      </c>
      <c r="C26" s="166">
        <v>0</v>
      </c>
      <c r="D26" s="166">
        <v>14.9186</v>
      </c>
      <c r="E26" s="167"/>
      <c r="F26" s="166">
        <v>-37.394399999999997</v>
      </c>
      <c r="G26" s="166">
        <v>16.4693</v>
      </c>
      <c r="H26" s="167"/>
      <c r="I26" s="166">
        <v>54.529800000000002</v>
      </c>
      <c r="J26" s="166">
        <v>-77.310500000000005</v>
      </c>
      <c r="K26" s="166">
        <v>78.681700000000006</v>
      </c>
      <c r="L26" s="166">
        <v>39.876800000000003</v>
      </c>
      <c r="M26" s="167"/>
      <c r="N26" s="166">
        <v>8.8800000000000008</v>
      </c>
      <c r="O26" s="166">
        <v>-60.207000000000001</v>
      </c>
      <c r="P26" s="166">
        <v>55</v>
      </c>
      <c r="Q26" s="166">
        <v>15.731999999999999</v>
      </c>
      <c r="R26" s="166">
        <v>-55</v>
      </c>
      <c r="S26" s="166">
        <v>12.421200000000001</v>
      </c>
      <c r="T26" s="166">
        <v>34.401800000000001</v>
      </c>
      <c r="U26" s="166">
        <v>12.552300000000001</v>
      </c>
      <c r="V26" s="166">
        <v>12.6851</v>
      </c>
      <c r="W26" s="166">
        <v>21.232299999999999</v>
      </c>
      <c r="X26" s="166">
        <v>10.1935</v>
      </c>
      <c r="Y26" s="166">
        <v>6.1162000000000001</v>
      </c>
      <c r="Z26" s="166">
        <v>8.0686</v>
      </c>
      <c r="AA26" s="167"/>
      <c r="AB26" s="167"/>
      <c r="AC26" s="167"/>
      <c r="AD26" s="166">
        <v>-106.66</v>
      </c>
      <c r="AE26" s="167"/>
      <c r="AF26" s="166">
        <v>-8.8800000000000008</v>
      </c>
      <c r="AG26" s="166">
        <v>59.4</v>
      </c>
      <c r="AH26" s="166">
        <v>9.1340000000000003</v>
      </c>
      <c r="AI26" s="166">
        <v>0.186</v>
      </c>
      <c r="AJ26" s="168">
        <v>-41.51</v>
      </c>
      <c r="AK26" s="166">
        <v>-41.14</v>
      </c>
      <c r="AL26" s="166">
        <v>-58.46</v>
      </c>
      <c r="AM26" s="166">
        <v>41.51</v>
      </c>
      <c r="AN26" s="166">
        <v>41.71</v>
      </c>
      <c r="AO26" s="166">
        <v>18.0456</v>
      </c>
      <c r="AP26" s="166">
        <v>1.5726</v>
      </c>
      <c r="AQ26" s="166">
        <v>67.686400000000006</v>
      </c>
      <c r="AR26" s="166">
        <v>70.938800000000001</v>
      </c>
      <c r="AS26" s="166">
        <v>45.390700000000002</v>
      </c>
      <c r="AT26" s="166">
        <v>-37.106699999999996</v>
      </c>
      <c r="AU26" s="166">
        <v>-37.608600000000003</v>
      </c>
      <c r="AV26" s="166">
        <v>3.9312999999999998</v>
      </c>
      <c r="AW26" s="166">
        <v>4.0129999999999999</v>
      </c>
      <c r="AX26" s="167"/>
      <c r="AY26" s="166">
        <v>98.192099999999996</v>
      </c>
      <c r="AZ26" s="166">
        <v>14.0237</v>
      </c>
      <c r="BA26" s="166">
        <v>13.2704</v>
      </c>
      <c r="BB26" s="166">
        <v>-519.9171</v>
      </c>
      <c r="BC26" s="166">
        <v>-0.69510000000000005</v>
      </c>
      <c r="BD26" s="166">
        <v>-13.6</v>
      </c>
      <c r="BE26" s="166">
        <v>-13.9</v>
      </c>
      <c r="BF26" s="166">
        <v>44.850900000000003</v>
      </c>
      <c r="BG26" s="166">
        <v>43.046900000000001</v>
      </c>
      <c r="BH26" s="166">
        <v>-4.4347000000000003</v>
      </c>
      <c r="BI26" s="167"/>
      <c r="BJ26" s="166">
        <v>-63.482599999999998</v>
      </c>
      <c r="BK26" s="166">
        <v>6.5425000000000004</v>
      </c>
      <c r="BL26" s="166">
        <v>8.6677</v>
      </c>
      <c r="BM26" s="166">
        <v>5.9710000000000001</v>
      </c>
      <c r="BN26" s="166">
        <v>574.14449999999999</v>
      </c>
      <c r="BO26" s="166">
        <v>0</v>
      </c>
      <c r="BP26" s="166">
        <v>192.8159</v>
      </c>
      <c r="BQ26" s="166">
        <v>-611.10799999999995</v>
      </c>
      <c r="BR26" s="166">
        <v>481.86470000000003</v>
      </c>
      <c r="BS26" s="167"/>
      <c r="BT26" s="166">
        <v>-62.754600000000003</v>
      </c>
      <c r="BU26" s="166">
        <v>64.144900000000007</v>
      </c>
      <c r="BV26" s="166">
        <v>92.410700000000006</v>
      </c>
      <c r="BW26" s="166">
        <v>29.56</v>
      </c>
      <c r="BX26" s="166">
        <v>32.159999999999997</v>
      </c>
      <c r="BY26" s="166">
        <v>64.66</v>
      </c>
      <c r="BZ26" s="166">
        <v>74.69</v>
      </c>
      <c r="CA26" s="166">
        <v>-18.6158</v>
      </c>
      <c r="CB26" s="166">
        <v>-18.6158</v>
      </c>
      <c r="CC26" s="166">
        <v>66.484399999999994</v>
      </c>
      <c r="CD26" s="166">
        <v>67.412000000000006</v>
      </c>
      <c r="CE26" s="166">
        <v>-5.7325999999999997</v>
      </c>
      <c r="CF26" s="166">
        <v>-69.582599999999999</v>
      </c>
      <c r="CG26" s="166">
        <v>-68.944800000000001</v>
      </c>
      <c r="CH26" s="166">
        <v>7.7567000000000004</v>
      </c>
      <c r="CI26" s="166">
        <v>-85.701899999999995</v>
      </c>
      <c r="CJ26" s="167"/>
      <c r="CK26" s="167"/>
      <c r="CL26" s="166">
        <v>106.3</v>
      </c>
      <c r="CM26" s="166">
        <v>172.7</v>
      </c>
      <c r="CN26" s="166">
        <v>-16.89</v>
      </c>
      <c r="CO26" s="166">
        <v>56.2819</v>
      </c>
      <c r="CP26" s="166">
        <v>55.734900000000003</v>
      </c>
      <c r="CQ26" s="166">
        <v>56.680100000000003</v>
      </c>
      <c r="CR26" s="166">
        <v>-41.944800000000001</v>
      </c>
      <c r="CS26" s="166">
        <v>-40.836199999999998</v>
      </c>
      <c r="CT26" s="166">
        <v>63.521599999999999</v>
      </c>
      <c r="CU26" s="166">
        <v>-72.477699999999999</v>
      </c>
      <c r="CV26" s="166">
        <v>72.327399999999997</v>
      </c>
      <c r="CW26" s="166">
        <v>14.6099</v>
      </c>
      <c r="CX26" s="166">
        <v>71.77</v>
      </c>
      <c r="CY26" s="166">
        <v>38.630000000000003</v>
      </c>
      <c r="CZ26" s="166">
        <v>58.132300000000001</v>
      </c>
      <c r="DA26" s="166">
        <v>55.229199999999999</v>
      </c>
      <c r="DB26" s="166">
        <v>-32.1</v>
      </c>
      <c r="DC26" s="166">
        <v>-6.7737999999999996</v>
      </c>
      <c r="DD26" s="166">
        <v>87.535300000000007</v>
      </c>
      <c r="DE26" s="166">
        <v>85.057100000000005</v>
      </c>
      <c r="DF26" s="166">
        <v>-164.89959999999999</v>
      </c>
      <c r="DG26" s="166">
        <v>-9.5269999999999992</v>
      </c>
      <c r="DH26" s="166">
        <v>-19.588999999999999</v>
      </c>
      <c r="DI26" s="166">
        <v>-78.5</v>
      </c>
      <c r="DJ26" s="166">
        <v>-78.099999999999994</v>
      </c>
      <c r="DK26" s="166">
        <v>24.7</v>
      </c>
      <c r="DL26" s="166">
        <v>64.169300000000007</v>
      </c>
      <c r="DM26" s="166">
        <v>72.809799999999996</v>
      </c>
      <c r="DN26" s="166">
        <v>90.252700000000004</v>
      </c>
      <c r="DO26" s="166">
        <v>63.74</v>
      </c>
      <c r="DP26" s="166">
        <v>-11.47</v>
      </c>
      <c r="DQ26" s="166">
        <v>64.076999999999998</v>
      </c>
      <c r="DR26" s="166">
        <v>164.55439999999999</v>
      </c>
      <c r="DS26" s="166">
        <v>-18.350000000000001</v>
      </c>
      <c r="DT26" s="166">
        <v>-18.47</v>
      </c>
      <c r="DU26" s="166">
        <v>94.98</v>
      </c>
      <c r="DV26" s="166">
        <v>50.2</v>
      </c>
      <c r="DW26" s="166">
        <v>166.96360000000001</v>
      </c>
      <c r="DX26" s="166">
        <v>164.94540000000001</v>
      </c>
      <c r="DY26" s="166">
        <v>14.780799999999999</v>
      </c>
      <c r="DZ26" s="166">
        <v>13.327299999999999</v>
      </c>
      <c r="EA26" s="166">
        <v>264.74180000000001</v>
      </c>
      <c r="EB26" s="166">
        <v>221.80170000000001</v>
      </c>
      <c r="EC26" s="166">
        <v>212.33279999999999</v>
      </c>
      <c r="ED26" s="166">
        <v>216.77940000000001</v>
      </c>
      <c r="EE26" s="166">
        <v>79.319800000000001</v>
      </c>
      <c r="EF26" s="166">
        <v>62.636099999999999</v>
      </c>
      <c r="EG26" s="166">
        <v>-28.05</v>
      </c>
      <c r="EH26" s="166">
        <v>623.4819</v>
      </c>
      <c r="EI26" s="166">
        <v>224.8493</v>
      </c>
      <c r="EJ26" s="167"/>
      <c r="EK26" s="166">
        <v>-29.709499999999998</v>
      </c>
      <c r="EL26" s="166">
        <v>-27.2134</v>
      </c>
      <c r="EM26" s="166">
        <v>0</v>
      </c>
      <c r="EN26" s="166">
        <v>15.030200000000001</v>
      </c>
      <c r="EO26" s="166">
        <v>13.9476</v>
      </c>
      <c r="EP26" s="166">
        <v>49.2</v>
      </c>
      <c r="EQ26" s="166">
        <v>-38.694000000000003</v>
      </c>
      <c r="ER26" s="166">
        <v>-39.395699999999998</v>
      </c>
      <c r="ES26" s="166">
        <v>-27.260200000000001</v>
      </c>
      <c r="ET26" s="166">
        <v>0</v>
      </c>
      <c r="EU26" s="166">
        <v>-16.190000000000001</v>
      </c>
      <c r="EV26" s="166">
        <v>1</v>
      </c>
      <c r="EW26" s="166">
        <v>16.153600000000001</v>
      </c>
      <c r="EX26" s="166">
        <v>-37.844299999999997</v>
      </c>
      <c r="EY26" s="166">
        <v>-38.2744</v>
      </c>
      <c r="EZ26" s="166">
        <v>-37.826999999999998</v>
      </c>
      <c r="FA26" s="166">
        <v>12.827400000000001</v>
      </c>
      <c r="FB26" s="166">
        <v>-59.729700000000001</v>
      </c>
      <c r="FC26" s="166">
        <v>28.145499999999998</v>
      </c>
      <c r="FD26" s="166">
        <v>22.306000000000001</v>
      </c>
      <c r="FE26" s="167"/>
      <c r="FF26" s="166">
        <v>21.9148</v>
      </c>
      <c r="FG26" s="166">
        <v>41.772199999999998</v>
      </c>
      <c r="FH26" s="166">
        <v>42.768700000000003</v>
      </c>
      <c r="FI26" s="166">
        <v>41.163200000000003</v>
      </c>
      <c r="FJ26" s="166">
        <v>18.420200000000001</v>
      </c>
      <c r="FK26" s="166">
        <v>18.420200000000001</v>
      </c>
      <c r="FL26" s="166">
        <v>78.704499999999996</v>
      </c>
      <c r="FM26" s="166">
        <v>-11.882899999999999</v>
      </c>
      <c r="FN26" s="166">
        <v>-12.176299999999999</v>
      </c>
      <c r="FO26" s="166">
        <v>29.2042</v>
      </c>
      <c r="FP26" s="166">
        <v>32.784100000000002</v>
      </c>
      <c r="FQ26" s="166">
        <v>43.23</v>
      </c>
      <c r="FR26" s="166">
        <v>3.29</v>
      </c>
      <c r="FS26" s="166">
        <v>3.5724</v>
      </c>
      <c r="FT26" s="166">
        <v>1.0207999999999999</v>
      </c>
      <c r="FU26" s="166">
        <v>-1.2</v>
      </c>
      <c r="FV26" s="166">
        <v>17.04</v>
      </c>
      <c r="FW26" s="166">
        <v>42.161499999999997</v>
      </c>
      <c r="FX26" s="167"/>
      <c r="FY26" s="166">
        <v>-2.137</v>
      </c>
      <c r="FZ26" s="166">
        <v>4.5090000000000003</v>
      </c>
      <c r="GA26" s="166">
        <v>10.117800000000001</v>
      </c>
      <c r="GB26" s="166">
        <v>49.45</v>
      </c>
      <c r="GC26" s="166">
        <v>-32.831200000000003</v>
      </c>
      <c r="GD26" s="166">
        <v>-29.216100000000001</v>
      </c>
      <c r="GE26" s="166">
        <v>13.14</v>
      </c>
      <c r="GF26" s="166">
        <v>83.663399999999996</v>
      </c>
      <c r="GG26" s="166">
        <v>20.2</v>
      </c>
      <c r="GH26" s="166">
        <v>-19.5122</v>
      </c>
      <c r="GI26" s="166">
        <v>-1.5062</v>
      </c>
      <c r="GJ26" s="166">
        <v>-1.5181</v>
      </c>
      <c r="GK26" s="166">
        <v>2.0949</v>
      </c>
      <c r="GL26" s="167"/>
      <c r="GM26" s="167"/>
      <c r="GN26" s="166">
        <v>-15.5738</v>
      </c>
      <c r="GO26" s="166">
        <v>-34.537700000000001</v>
      </c>
      <c r="GP26" s="166">
        <v>15.0359</v>
      </c>
      <c r="GQ26" s="166">
        <v>35.710900000000002</v>
      </c>
      <c r="GR26" s="166">
        <v>112.0407</v>
      </c>
      <c r="GS26" s="167"/>
      <c r="GT26" s="166">
        <v>-126.9486</v>
      </c>
      <c r="GU26" s="166">
        <v>-27.305099999999999</v>
      </c>
      <c r="GV26" s="166">
        <v>30.010899999999999</v>
      </c>
      <c r="GW26" s="166">
        <v>-62.789900000000003</v>
      </c>
      <c r="GX26" s="166">
        <v>10.241300000000001</v>
      </c>
      <c r="GY26" s="166">
        <v>10.9598</v>
      </c>
      <c r="GZ26" s="166">
        <v>10.538</v>
      </c>
      <c r="HA26" s="166">
        <v>11.824199999999999</v>
      </c>
      <c r="HB26" s="166">
        <v>89.549899999999994</v>
      </c>
      <c r="HC26" s="166">
        <v>90.794700000000006</v>
      </c>
      <c r="HD26" s="166">
        <v>34.799999999999997</v>
      </c>
      <c r="HE26" s="166">
        <v>-35.024000000000001</v>
      </c>
      <c r="HF26" s="166">
        <v>-221.68790000000001</v>
      </c>
      <c r="HG26" s="166">
        <v>224.7424</v>
      </c>
      <c r="HH26" s="166">
        <v>238.89840000000001</v>
      </c>
      <c r="HI26" s="166">
        <v>-87.716200000000001</v>
      </c>
      <c r="HJ26" s="166">
        <v>-86.143100000000004</v>
      </c>
      <c r="HK26" s="166">
        <v>-53.929900000000004</v>
      </c>
      <c r="HL26" s="166">
        <v>-45.178199999999997</v>
      </c>
      <c r="HM26" s="166">
        <v>77.947100000000006</v>
      </c>
      <c r="HN26" s="166">
        <v>77.712699999999998</v>
      </c>
      <c r="HO26" s="166">
        <v>-48.444899999999997</v>
      </c>
      <c r="HP26" s="166">
        <v>-48.790500000000002</v>
      </c>
      <c r="HQ26" s="166">
        <v>2.5406</v>
      </c>
      <c r="HR26" s="166">
        <v>1.9034</v>
      </c>
      <c r="HS26" s="166">
        <v>-48.844799999999999</v>
      </c>
      <c r="HT26" s="166">
        <v>-48.837299999999999</v>
      </c>
      <c r="HU26" s="166">
        <v>50.25</v>
      </c>
      <c r="HV26" s="166">
        <v>49.75</v>
      </c>
      <c r="HW26" s="166">
        <v>23.4</v>
      </c>
      <c r="HX26" s="166">
        <v>23.8</v>
      </c>
      <c r="HY26" s="166">
        <v>21.739699999999999</v>
      </c>
      <c r="HZ26" s="166">
        <v>-1.28</v>
      </c>
      <c r="IA26" s="166">
        <v>-353.2937</v>
      </c>
      <c r="IB26" s="166">
        <v>88.415800000000004</v>
      </c>
      <c r="IC26" s="166">
        <v>85.807000000000002</v>
      </c>
      <c r="ID26" s="166">
        <v>11.7</v>
      </c>
      <c r="IE26" s="166">
        <v>-19.3</v>
      </c>
      <c r="IF26" s="166">
        <v>-1.1000000000000001</v>
      </c>
      <c r="IG26" s="166">
        <v>-1</v>
      </c>
      <c r="IH26" s="166">
        <v>1.1009</v>
      </c>
      <c r="II26" s="166">
        <v>0.88249999999999995</v>
      </c>
      <c r="IJ26" s="166">
        <v>-233.00899999999999</v>
      </c>
      <c r="IK26" s="166">
        <v>-196.35939999999999</v>
      </c>
      <c r="IL26" s="166">
        <v>219.15129999999999</v>
      </c>
      <c r="IM26" s="166">
        <v>169.4117</v>
      </c>
      <c r="IN26" s="167"/>
      <c r="IO26" s="166">
        <v>-164.02109999999999</v>
      </c>
      <c r="IP26" s="166">
        <v>163.66120000000001</v>
      </c>
      <c r="IQ26" s="166">
        <v>-98.602900000000005</v>
      </c>
      <c r="IR26" s="166">
        <v>-53.583500000000001</v>
      </c>
      <c r="IS26" s="166">
        <v>-158.22190000000001</v>
      </c>
      <c r="IT26" s="166">
        <v>136.15979999999999</v>
      </c>
      <c r="IU26" s="166">
        <v>138.8904</v>
      </c>
      <c r="IV26" s="166">
        <v>97.008399999999995</v>
      </c>
      <c r="IW26" s="166">
        <v>-210.15809999999999</v>
      </c>
      <c r="IX26" s="166">
        <v>58.641100000000002</v>
      </c>
      <c r="IY26" s="166">
        <v>-155.9881</v>
      </c>
      <c r="IZ26" s="166">
        <v>156.6756</v>
      </c>
      <c r="JA26" s="166">
        <v>-8.4362999999999992</v>
      </c>
      <c r="JB26" s="166">
        <v>13.779</v>
      </c>
      <c r="JC26" s="166">
        <v>14.64</v>
      </c>
      <c r="JD26" s="166">
        <v>8.4209999999999994</v>
      </c>
      <c r="JE26" s="166">
        <v>8.4830000000000005</v>
      </c>
      <c r="JF26" s="166">
        <v>-13.68</v>
      </c>
      <c r="JG26" s="166">
        <v>-7.04</v>
      </c>
      <c r="JH26" s="167"/>
      <c r="JI26" s="166">
        <v>7.5608000000000004</v>
      </c>
      <c r="JJ26" s="166">
        <v>-16.200500000000002</v>
      </c>
      <c r="JK26" s="166">
        <v>-31.554099999999998</v>
      </c>
      <c r="JL26" s="166">
        <v>12.2</v>
      </c>
      <c r="JM26" s="166">
        <v>52.225999999999999</v>
      </c>
      <c r="JN26" s="166">
        <v>51.524000000000001</v>
      </c>
      <c r="JO26" s="167"/>
      <c r="JP26" s="167"/>
      <c r="JQ26" s="166">
        <v>50.168500000000002</v>
      </c>
      <c r="JR26" s="166">
        <v>50.273000000000003</v>
      </c>
      <c r="JS26" s="166">
        <v>50.041800000000002</v>
      </c>
      <c r="JT26" s="167"/>
      <c r="JU26" s="166">
        <v>20.100000000000001</v>
      </c>
      <c r="JV26" s="166">
        <v>-6.3475999999999999</v>
      </c>
      <c r="JW26" s="166">
        <v>7.2</v>
      </c>
      <c r="JX26" s="167"/>
      <c r="JY26" s="166">
        <v>-45.954700000000003</v>
      </c>
      <c r="JZ26" s="166">
        <v>78.118300000000005</v>
      </c>
      <c r="KA26" s="166">
        <v>55.630099999999999</v>
      </c>
      <c r="KB26" s="166">
        <v>-45.336399999999998</v>
      </c>
      <c r="KC26" s="166">
        <v>-75.975800000000007</v>
      </c>
      <c r="KD26" s="166">
        <v>44.061999999999998</v>
      </c>
      <c r="KE26" s="166">
        <v>31.586500000000001</v>
      </c>
      <c r="KF26" s="166">
        <v>-23.2</v>
      </c>
      <c r="KG26" s="166">
        <v>24.1</v>
      </c>
      <c r="KH26" s="166">
        <v>16.948399999999999</v>
      </c>
      <c r="KI26" s="166">
        <v>87.721900000000005</v>
      </c>
    </row>
    <row r="27" spans="1:295" ht="18" customHeight="1" x14ac:dyDescent="0.3">
      <c r="A27" s="162" t="s">
        <v>72</v>
      </c>
      <c r="B27" s="162" t="s">
        <v>839</v>
      </c>
      <c r="C27" s="166">
        <v>0</v>
      </c>
      <c r="D27" s="166">
        <v>14.7765</v>
      </c>
      <c r="E27" s="166">
        <v>-21.190899999999999</v>
      </c>
      <c r="F27" s="166">
        <v>-36.340400000000002</v>
      </c>
      <c r="G27" s="166">
        <v>18.3886</v>
      </c>
      <c r="H27" s="167"/>
      <c r="I27" s="166">
        <v>55.5884</v>
      </c>
      <c r="J27" s="166">
        <v>-78.0732</v>
      </c>
      <c r="K27" s="166">
        <v>82.099400000000003</v>
      </c>
      <c r="L27" s="166">
        <v>41.7727</v>
      </c>
      <c r="M27" s="167"/>
      <c r="N27" s="166">
        <v>8.8800000000000008</v>
      </c>
      <c r="O27" s="166">
        <v>-63.243000000000002</v>
      </c>
      <c r="P27" s="166">
        <v>57.2</v>
      </c>
      <c r="Q27" s="166">
        <v>16.559999999999999</v>
      </c>
      <c r="R27" s="167"/>
      <c r="S27" s="166">
        <v>12.97</v>
      </c>
      <c r="T27" s="166">
        <v>35.205399999999997</v>
      </c>
      <c r="U27" s="166">
        <v>12.7979</v>
      </c>
      <c r="V27" s="166">
        <v>12.7719</v>
      </c>
      <c r="W27" s="166">
        <v>20.767099999999999</v>
      </c>
      <c r="X27" s="166">
        <v>9.8620000000000001</v>
      </c>
      <c r="Y27" s="166">
        <v>6.4641999999999999</v>
      </c>
      <c r="Z27" s="166">
        <v>8.3818999999999999</v>
      </c>
      <c r="AA27" s="167"/>
      <c r="AB27" s="167"/>
      <c r="AC27" s="166">
        <v>0</v>
      </c>
      <c r="AD27" s="166">
        <v>-108.28</v>
      </c>
      <c r="AE27" s="167"/>
      <c r="AF27" s="166">
        <v>-8.8800000000000008</v>
      </c>
      <c r="AG27" s="166">
        <v>59.4</v>
      </c>
      <c r="AH27" s="166">
        <v>9.8780000000000001</v>
      </c>
      <c r="AI27" s="166">
        <v>0.188</v>
      </c>
      <c r="AJ27" s="168">
        <v>-46.69</v>
      </c>
      <c r="AK27" s="166">
        <v>-46.25</v>
      </c>
      <c r="AL27" s="166">
        <v>-50.55</v>
      </c>
      <c r="AM27" s="166">
        <v>46.69</v>
      </c>
      <c r="AN27" s="166">
        <v>46.79</v>
      </c>
      <c r="AO27" s="166">
        <v>19.352599999999999</v>
      </c>
      <c r="AP27" s="166">
        <v>1.6976</v>
      </c>
      <c r="AQ27" s="166">
        <v>69.683499999999995</v>
      </c>
      <c r="AR27" s="166">
        <v>72.521100000000004</v>
      </c>
      <c r="AS27" s="166">
        <v>45.833100000000002</v>
      </c>
      <c r="AT27" s="166">
        <v>-43.000900000000001</v>
      </c>
      <c r="AU27" s="166">
        <v>-43.236800000000002</v>
      </c>
      <c r="AV27" s="166">
        <v>26.633400000000002</v>
      </c>
      <c r="AW27" s="166">
        <v>27.484500000000001</v>
      </c>
      <c r="AX27" s="167"/>
      <c r="AY27" s="166">
        <v>96.718599999999995</v>
      </c>
      <c r="AZ27" s="166">
        <v>35.762999999999998</v>
      </c>
      <c r="BA27" s="166">
        <v>32.6768</v>
      </c>
      <c r="BB27" s="166">
        <v>-551.5521</v>
      </c>
      <c r="BC27" s="166">
        <v>-3.1983000000000001</v>
      </c>
      <c r="BD27" s="166">
        <v>-13.4</v>
      </c>
      <c r="BE27" s="166">
        <v>-13.5</v>
      </c>
      <c r="BF27" s="166">
        <v>49.657400000000003</v>
      </c>
      <c r="BG27" s="166">
        <v>48.831600000000002</v>
      </c>
      <c r="BH27" s="166">
        <v>-4.9707999999999997</v>
      </c>
      <c r="BI27" s="167"/>
      <c r="BJ27" s="166">
        <v>-69.683999999999997</v>
      </c>
      <c r="BK27" s="166">
        <v>7.0469999999999997</v>
      </c>
      <c r="BL27" s="166">
        <v>9.4123000000000001</v>
      </c>
      <c r="BM27" s="166">
        <v>6.3003999999999998</v>
      </c>
      <c r="BN27" s="166">
        <v>604.3578</v>
      </c>
      <c r="BO27" s="167"/>
      <c r="BP27" s="166">
        <v>214.69759999999999</v>
      </c>
      <c r="BQ27" s="166">
        <v>-631.20719999999994</v>
      </c>
      <c r="BR27" s="166">
        <v>526.14949999999999</v>
      </c>
      <c r="BS27" s="167"/>
      <c r="BT27" s="166">
        <v>-52.370199999999997</v>
      </c>
      <c r="BU27" s="166">
        <v>53.756900000000002</v>
      </c>
      <c r="BV27" s="166">
        <v>94.825699999999998</v>
      </c>
      <c r="BW27" s="166">
        <v>29.75</v>
      </c>
      <c r="BX27" s="166">
        <v>32.200000000000003</v>
      </c>
      <c r="BY27" s="166">
        <v>66.709999999999994</v>
      </c>
      <c r="BZ27" s="166">
        <v>75.69</v>
      </c>
      <c r="CA27" s="166">
        <v>-25.715599999999998</v>
      </c>
      <c r="CB27" s="166">
        <v>-24.911799999999999</v>
      </c>
      <c r="CC27" s="166">
        <v>74.128200000000007</v>
      </c>
      <c r="CD27" s="166">
        <v>74.701700000000002</v>
      </c>
      <c r="CE27" s="166">
        <v>-6.8254000000000001</v>
      </c>
      <c r="CF27" s="166">
        <v>-72.006900000000002</v>
      </c>
      <c r="CG27" s="166">
        <v>-71.937200000000004</v>
      </c>
      <c r="CH27" s="166">
        <v>8.3267000000000007</v>
      </c>
      <c r="CI27" s="166">
        <v>-81.090900000000005</v>
      </c>
      <c r="CJ27" s="167"/>
      <c r="CK27" s="167"/>
      <c r="CL27" s="166">
        <v>116.5</v>
      </c>
      <c r="CM27" s="166">
        <v>164.6</v>
      </c>
      <c r="CN27" s="166">
        <v>-17.23</v>
      </c>
      <c r="CO27" s="166">
        <v>58.934699999999999</v>
      </c>
      <c r="CP27" s="166">
        <v>57.758600000000001</v>
      </c>
      <c r="CQ27" s="166">
        <v>58.700600000000001</v>
      </c>
      <c r="CR27" s="166">
        <v>-36.158099999999997</v>
      </c>
      <c r="CS27" s="166">
        <v>-35.305500000000002</v>
      </c>
      <c r="CT27" s="166">
        <v>63.915700000000001</v>
      </c>
      <c r="CU27" s="166">
        <v>-80.815299999999993</v>
      </c>
      <c r="CV27" s="166">
        <v>73.403599999999997</v>
      </c>
      <c r="CW27" s="166">
        <v>13.7537</v>
      </c>
      <c r="CX27" s="166">
        <v>74.34</v>
      </c>
      <c r="CY27" s="166">
        <v>39.729999999999997</v>
      </c>
      <c r="CZ27" s="166">
        <v>58.8354</v>
      </c>
      <c r="DA27" s="166">
        <v>55.815100000000001</v>
      </c>
      <c r="DB27" s="166">
        <v>-32.630000000000003</v>
      </c>
      <c r="DC27" s="166">
        <v>-6.2207999999999997</v>
      </c>
      <c r="DD27" s="166">
        <v>82.972999999999999</v>
      </c>
      <c r="DE27" s="166">
        <v>80.658299999999997</v>
      </c>
      <c r="DF27" s="166">
        <v>-150.6268</v>
      </c>
      <c r="DG27" s="166">
        <v>-8.0891000000000002</v>
      </c>
      <c r="DH27" s="166">
        <v>-20.0669</v>
      </c>
      <c r="DI27" s="166">
        <v>-85.1</v>
      </c>
      <c r="DJ27" s="166">
        <v>-86.4</v>
      </c>
      <c r="DK27" s="166">
        <v>25.0351</v>
      </c>
      <c r="DL27" s="166">
        <v>65.927099999999996</v>
      </c>
      <c r="DM27" s="166">
        <v>71.870500000000007</v>
      </c>
      <c r="DN27" s="166">
        <v>93.768299999999996</v>
      </c>
      <c r="DO27" s="166">
        <v>65.790000000000006</v>
      </c>
      <c r="DP27" s="166">
        <v>-10.72</v>
      </c>
      <c r="DQ27" s="166">
        <v>63.426000000000002</v>
      </c>
      <c r="DR27" s="166">
        <v>149.4485</v>
      </c>
      <c r="DS27" s="166">
        <v>-19.91</v>
      </c>
      <c r="DT27" s="166">
        <v>-19.98</v>
      </c>
      <c r="DU27" s="166">
        <v>94.95</v>
      </c>
      <c r="DV27" s="166">
        <v>51.86</v>
      </c>
      <c r="DW27" s="166">
        <v>149.70910000000001</v>
      </c>
      <c r="DX27" s="166">
        <v>147.80000000000001</v>
      </c>
      <c r="DY27" s="166">
        <v>4.0721999999999996</v>
      </c>
      <c r="DZ27" s="166">
        <v>3.6364000000000001</v>
      </c>
      <c r="EA27" s="166">
        <v>256.55720000000002</v>
      </c>
      <c r="EB27" s="166">
        <v>210.49979999999999</v>
      </c>
      <c r="EC27" s="166">
        <v>203.35990000000001</v>
      </c>
      <c r="ED27" s="166">
        <v>205.57749999999999</v>
      </c>
      <c r="EE27" s="166">
        <v>94.963200000000001</v>
      </c>
      <c r="EF27" s="166">
        <v>76.926299999999998</v>
      </c>
      <c r="EG27" s="166">
        <v>-28.748999999999999</v>
      </c>
      <c r="EH27" s="166">
        <v>638.69870000000003</v>
      </c>
      <c r="EI27" s="166">
        <v>149.2586</v>
      </c>
      <c r="EJ27" s="167"/>
      <c r="EK27" s="166">
        <v>-30.969899999999999</v>
      </c>
      <c r="EL27" s="166">
        <v>-28.8734</v>
      </c>
      <c r="EM27" s="166">
        <v>0</v>
      </c>
      <c r="EN27" s="166">
        <v>-6.2724000000000002</v>
      </c>
      <c r="EO27" s="166">
        <v>-5.2607999999999997</v>
      </c>
      <c r="EP27" s="166">
        <v>165.94800000000001</v>
      </c>
      <c r="EQ27" s="166">
        <v>-60.571800000000003</v>
      </c>
      <c r="ER27" s="166">
        <v>-61.287799999999997</v>
      </c>
      <c r="ES27" s="166">
        <v>-41.9437</v>
      </c>
      <c r="ET27" s="166">
        <v>0</v>
      </c>
      <c r="EU27" s="166">
        <v>-15.93</v>
      </c>
      <c r="EV27" s="166">
        <v>124.1</v>
      </c>
      <c r="EW27" s="166">
        <v>17.0656</v>
      </c>
      <c r="EX27" s="166">
        <v>-81.513800000000003</v>
      </c>
      <c r="EY27" s="166">
        <v>-42.4499</v>
      </c>
      <c r="EZ27" s="166">
        <v>-41.795200000000001</v>
      </c>
      <c r="FA27" s="166">
        <v>12.3201</v>
      </c>
      <c r="FB27" s="166">
        <v>-72.724900000000005</v>
      </c>
      <c r="FC27" s="166">
        <v>40.0139</v>
      </c>
      <c r="FD27" s="166">
        <v>25.648399999999999</v>
      </c>
      <c r="FE27" s="167"/>
      <c r="FF27" s="166">
        <v>24.754100000000001</v>
      </c>
      <c r="FG27" s="166">
        <v>42.228099999999998</v>
      </c>
      <c r="FH27" s="166">
        <v>42.549500000000002</v>
      </c>
      <c r="FI27" s="166">
        <v>41.490900000000003</v>
      </c>
      <c r="FJ27" s="166">
        <v>26.123200000000001</v>
      </c>
      <c r="FK27" s="166">
        <v>24.616099999999999</v>
      </c>
      <c r="FL27" s="166">
        <v>82.388499999999993</v>
      </c>
      <c r="FM27" s="166">
        <v>-2.2336999999999998</v>
      </c>
      <c r="FN27" s="166">
        <v>-2.1147999999999998</v>
      </c>
      <c r="FO27" s="166">
        <v>33.129100000000001</v>
      </c>
      <c r="FP27" s="166">
        <v>37.774799999999999</v>
      </c>
      <c r="FQ27" s="166">
        <v>42.534199999999998</v>
      </c>
      <c r="FR27" s="166">
        <v>3.26</v>
      </c>
      <c r="FS27" s="167"/>
      <c r="FT27" s="166">
        <v>0.93899999999999995</v>
      </c>
      <c r="FU27" s="166">
        <v>1.51</v>
      </c>
      <c r="FV27" s="166">
        <v>17.12</v>
      </c>
      <c r="FW27" s="166">
        <v>43.024999999999999</v>
      </c>
      <c r="FX27" s="167"/>
      <c r="FY27" s="166">
        <v>-1.7250000000000001</v>
      </c>
      <c r="FZ27" s="166">
        <v>4.633</v>
      </c>
      <c r="GA27" s="166">
        <v>10.130800000000001</v>
      </c>
      <c r="GB27" s="166">
        <v>49.43</v>
      </c>
      <c r="GC27" s="166">
        <v>-39.493400000000001</v>
      </c>
      <c r="GD27" s="166">
        <v>-33.287300000000002</v>
      </c>
      <c r="GE27" s="166">
        <v>13.46</v>
      </c>
      <c r="GF27" s="166">
        <v>85.667000000000002</v>
      </c>
      <c r="GG27" s="166">
        <v>20.100000000000001</v>
      </c>
      <c r="GH27" s="166">
        <v>-21.131399999999999</v>
      </c>
      <c r="GI27" s="166">
        <v>-1.7235</v>
      </c>
      <c r="GJ27" s="166">
        <v>-1.7966</v>
      </c>
      <c r="GK27" s="166">
        <v>2.1482000000000001</v>
      </c>
      <c r="GL27" s="167"/>
      <c r="GM27" s="167"/>
      <c r="GN27" s="167"/>
      <c r="GO27" s="166">
        <v>-36.632300000000001</v>
      </c>
      <c r="GP27" s="166">
        <v>15.77</v>
      </c>
      <c r="GQ27" s="166">
        <v>38.393099999999997</v>
      </c>
      <c r="GR27" s="166">
        <v>112.0908</v>
      </c>
      <c r="GS27" s="167"/>
      <c r="GT27" s="166">
        <v>-134.3578</v>
      </c>
      <c r="GU27" s="166">
        <v>-29.073</v>
      </c>
      <c r="GV27" s="166">
        <v>31.055499999999999</v>
      </c>
      <c r="GW27" s="166">
        <v>-67.451300000000003</v>
      </c>
      <c r="GX27" s="166">
        <v>10.089499999999999</v>
      </c>
      <c r="GY27" s="166">
        <v>11.3993</v>
      </c>
      <c r="GZ27" s="166">
        <v>10.9823</v>
      </c>
      <c r="HA27" s="166">
        <v>11.689</v>
      </c>
      <c r="HB27" s="166">
        <v>66.364500000000007</v>
      </c>
      <c r="HC27" s="166">
        <v>66.876099999999994</v>
      </c>
      <c r="HD27" s="166">
        <v>40.6</v>
      </c>
      <c r="HE27" s="166">
        <v>-40.400199999999998</v>
      </c>
      <c r="HF27" s="166">
        <v>-215.18119999999999</v>
      </c>
      <c r="HG27" s="166">
        <v>217.18350000000001</v>
      </c>
      <c r="HH27" s="166">
        <v>169.7286</v>
      </c>
      <c r="HI27" s="166">
        <v>-64.806600000000003</v>
      </c>
      <c r="HJ27" s="166">
        <v>-63.520099999999999</v>
      </c>
      <c r="HK27" s="166">
        <v>-62.264499999999998</v>
      </c>
      <c r="HL27" s="166">
        <v>-53.715200000000003</v>
      </c>
      <c r="HM27" s="166">
        <v>69.069999999999993</v>
      </c>
      <c r="HN27" s="166">
        <v>69.8142</v>
      </c>
      <c r="HO27" s="166">
        <v>0</v>
      </c>
      <c r="HP27" s="166">
        <v>0</v>
      </c>
      <c r="HQ27" s="166">
        <v>9.8466000000000005</v>
      </c>
      <c r="HR27" s="166">
        <v>9.7368000000000006</v>
      </c>
      <c r="HS27" s="166">
        <v>-40.991799999999998</v>
      </c>
      <c r="HT27" s="166">
        <v>-41.470599999999997</v>
      </c>
      <c r="HU27" s="166">
        <v>17.37</v>
      </c>
      <c r="HV27" s="166">
        <v>17.13</v>
      </c>
      <c r="HW27" s="166">
        <v>24.5</v>
      </c>
      <c r="HX27" s="166">
        <v>24.6</v>
      </c>
      <c r="HY27" s="166">
        <v>21.432099999999998</v>
      </c>
      <c r="HZ27" s="166">
        <v>-13.28</v>
      </c>
      <c r="IA27" s="166">
        <v>-321.5598</v>
      </c>
      <c r="IB27" s="166">
        <v>74.436499999999995</v>
      </c>
      <c r="IC27" s="166">
        <v>73.589200000000005</v>
      </c>
      <c r="ID27" s="166">
        <v>12.2</v>
      </c>
      <c r="IE27" s="166">
        <v>-19.3</v>
      </c>
      <c r="IF27" s="166">
        <v>-7.1</v>
      </c>
      <c r="IG27" s="166">
        <v>-7.1</v>
      </c>
      <c r="IH27" s="166">
        <v>1.2496</v>
      </c>
      <c r="II27" s="166">
        <v>1.0403</v>
      </c>
      <c r="IJ27" s="166">
        <v>-166.61660000000001</v>
      </c>
      <c r="IK27" s="166">
        <v>-116.96680000000001</v>
      </c>
      <c r="IL27" s="166">
        <v>127.7401</v>
      </c>
      <c r="IM27" s="166">
        <v>86.269900000000007</v>
      </c>
      <c r="IN27" s="167"/>
      <c r="IO27" s="166">
        <v>-82.415300000000002</v>
      </c>
      <c r="IP27" s="166">
        <v>79.856300000000005</v>
      </c>
      <c r="IQ27" s="166">
        <v>-154.8064</v>
      </c>
      <c r="IR27" s="166">
        <v>-33.865200000000002</v>
      </c>
      <c r="IS27" s="166">
        <v>-80.4452</v>
      </c>
      <c r="IT27" s="166">
        <v>160.67689999999999</v>
      </c>
      <c r="IU27" s="166">
        <v>161.28569999999999</v>
      </c>
      <c r="IV27" s="166">
        <v>157.8278</v>
      </c>
      <c r="IW27" s="166">
        <v>-123.07129999999999</v>
      </c>
      <c r="IX27" s="166">
        <v>13.917</v>
      </c>
      <c r="IY27" s="166">
        <v>-103.152</v>
      </c>
      <c r="IZ27" s="166">
        <v>105.6756</v>
      </c>
      <c r="JA27" s="166">
        <v>-8.2248000000000001</v>
      </c>
      <c r="JB27" s="166">
        <v>7.7489999999999997</v>
      </c>
      <c r="JC27" s="166">
        <v>14.4</v>
      </c>
      <c r="JD27" s="166">
        <v>8.516</v>
      </c>
      <c r="JE27" s="166">
        <v>8.4990000000000006</v>
      </c>
      <c r="JF27" s="166">
        <v>-15.2</v>
      </c>
      <c r="JG27" s="166">
        <v>-6.72</v>
      </c>
      <c r="JH27" s="167"/>
      <c r="JI27" s="166">
        <v>6.3003999999999998</v>
      </c>
      <c r="JJ27" s="166">
        <v>-16.697900000000001</v>
      </c>
      <c r="JK27" s="166">
        <v>-31.114699999999999</v>
      </c>
      <c r="JL27" s="166">
        <v>15.4</v>
      </c>
      <c r="JM27" s="166">
        <v>53.715000000000003</v>
      </c>
      <c r="JN27" s="166">
        <v>54.786000000000001</v>
      </c>
      <c r="JO27" s="167"/>
      <c r="JP27" s="167"/>
      <c r="JQ27" s="166">
        <v>45.070799999999998</v>
      </c>
      <c r="JR27" s="166">
        <v>45.520099999999999</v>
      </c>
      <c r="JS27" s="166">
        <v>44.691400000000002</v>
      </c>
      <c r="JT27" s="167"/>
      <c r="JU27" s="166">
        <v>19.600000000000001</v>
      </c>
      <c r="JV27" s="166">
        <v>-7.4244000000000003</v>
      </c>
      <c r="JW27" s="166">
        <v>7.58</v>
      </c>
      <c r="JX27" s="167"/>
      <c r="JY27" s="166">
        <v>-53.4039</v>
      </c>
      <c r="JZ27" s="166">
        <v>85.100899999999996</v>
      </c>
      <c r="KA27" s="166">
        <v>64.415199999999999</v>
      </c>
      <c r="KB27" s="166">
        <v>-51.549300000000002</v>
      </c>
      <c r="KC27" s="166">
        <v>-83.620199999999997</v>
      </c>
      <c r="KD27" s="166">
        <v>52.970399999999998</v>
      </c>
      <c r="KE27" s="166">
        <v>30.814900000000002</v>
      </c>
      <c r="KF27" s="166">
        <v>-26.7</v>
      </c>
      <c r="KG27" s="166">
        <v>27.3</v>
      </c>
      <c r="KH27" s="166">
        <v>-42.328099999999999</v>
      </c>
      <c r="KI27" s="166">
        <v>146.07640000000001</v>
      </c>
    </row>
    <row r="28" spans="1:295" ht="18" customHeight="1" x14ac:dyDescent="0.3">
      <c r="A28" s="162" t="s">
        <v>72</v>
      </c>
      <c r="B28" s="162" t="s">
        <v>840</v>
      </c>
      <c r="C28" s="166">
        <v>0</v>
      </c>
      <c r="D28" s="166">
        <v>16.3262</v>
      </c>
      <c r="E28" s="166">
        <v>-23.0791</v>
      </c>
      <c r="F28" s="166">
        <v>-36.304900000000004</v>
      </c>
      <c r="G28" s="166">
        <v>17.211200000000002</v>
      </c>
      <c r="H28" s="166">
        <v>0</v>
      </c>
      <c r="I28" s="166">
        <v>56.251600000000003</v>
      </c>
      <c r="J28" s="166">
        <v>-82.191500000000005</v>
      </c>
      <c r="K28" s="166">
        <v>83.260999999999996</v>
      </c>
      <c r="L28" s="166">
        <v>42.582700000000003</v>
      </c>
      <c r="M28" s="166">
        <v>30.1158</v>
      </c>
      <c r="N28" s="166">
        <v>4.4400000000000004</v>
      </c>
      <c r="O28" s="166">
        <v>-63.860999999999997</v>
      </c>
      <c r="P28" s="166">
        <v>57.2</v>
      </c>
      <c r="Q28" s="166">
        <v>17.388000000000002</v>
      </c>
      <c r="R28" s="166">
        <v>-57.2</v>
      </c>
      <c r="S28" s="166">
        <v>13.0543</v>
      </c>
      <c r="T28" s="166">
        <v>36.960799999999999</v>
      </c>
      <c r="U28" s="166">
        <v>13.27</v>
      </c>
      <c r="V28" s="166">
        <v>13.4069</v>
      </c>
      <c r="W28" s="166">
        <v>21.853000000000002</v>
      </c>
      <c r="X28" s="166">
        <v>10.899699999999999</v>
      </c>
      <c r="Y28" s="166">
        <v>6.3520000000000003</v>
      </c>
      <c r="Z28" s="166">
        <v>7.9452999999999996</v>
      </c>
      <c r="AA28" s="167"/>
      <c r="AB28" s="167"/>
      <c r="AC28" s="166">
        <v>0</v>
      </c>
      <c r="AD28" s="166">
        <v>-115.11</v>
      </c>
      <c r="AE28" s="167"/>
      <c r="AF28" s="166">
        <v>-4.4400000000000004</v>
      </c>
      <c r="AG28" s="166">
        <v>61.6</v>
      </c>
      <c r="AH28" s="166">
        <v>9.1189999999999998</v>
      </c>
      <c r="AI28" s="166">
        <v>0.18099999999999999</v>
      </c>
      <c r="AJ28" s="168">
        <v>-49.8</v>
      </c>
      <c r="AK28" s="166">
        <v>-49.41</v>
      </c>
      <c r="AL28" s="166">
        <v>-51.29</v>
      </c>
      <c r="AM28" s="166">
        <v>49.8</v>
      </c>
      <c r="AN28" s="166">
        <v>50.02</v>
      </c>
      <c r="AO28" s="166">
        <v>19.040400000000002</v>
      </c>
      <c r="AP28" s="166">
        <v>2.0419</v>
      </c>
      <c r="AQ28" s="166">
        <v>71.582700000000003</v>
      </c>
      <c r="AR28" s="166">
        <v>74.646199999999993</v>
      </c>
      <c r="AS28" s="166">
        <v>46.903100000000002</v>
      </c>
      <c r="AT28" s="166">
        <v>-45.144199999999998</v>
      </c>
      <c r="AU28" s="166">
        <v>-45.1432</v>
      </c>
      <c r="AV28" s="166">
        <v>19.153300000000002</v>
      </c>
      <c r="AW28" s="166">
        <v>18.398499999999999</v>
      </c>
      <c r="AX28" s="166">
        <v>0</v>
      </c>
      <c r="AY28" s="166">
        <v>101.5411</v>
      </c>
      <c r="AZ28" s="166">
        <v>29.581900000000001</v>
      </c>
      <c r="BA28" s="166">
        <v>31.671500000000002</v>
      </c>
      <c r="BB28" s="166">
        <v>-533.18889999999999</v>
      </c>
      <c r="BC28" s="166">
        <v>-3.1814</v>
      </c>
      <c r="BD28" s="166">
        <v>-13.6</v>
      </c>
      <c r="BE28" s="166">
        <v>-12.4</v>
      </c>
      <c r="BF28" s="166">
        <v>52.831400000000002</v>
      </c>
      <c r="BG28" s="166">
        <v>52.844099999999997</v>
      </c>
      <c r="BH28" s="166">
        <v>-1.7396</v>
      </c>
      <c r="BI28" s="167"/>
      <c r="BJ28" s="166">
        <v>-66.735299999999995</v>
      </c>
      <c r="BK28" s="166">
        <v>8.2716999999999992</v>
      </c>
      <c r="BL28" s="166">
        <v>10.913600000000001</v>
      </c>
      <c r="BM28" s="166">
        <v>7.3314000000000004</v>
      </c>
      <c r="BN28" s="166">
        <v>583.23910000000001</v>
      </c>
      <c r="BO28" s="166">
        <v>0</v>
      </c>
      <c r="BP28" s="166">
        <v>199.16370000000001</v>
      </c>
      <c r="BQ28" s="166">
        <v>-607.13699999999994</v>
      </c>
      <c r="BR28" s="166">
        <v>509.29930000000002</v>
      </c>
      <c r="BS28" s="167"/>
      <c r="BT28" s="166">
        <v>-55.245800000000003</v>
      </c>
      <c r="BU28" s="166">
        <v>56.098399999999998</v>
      </c>
      <c r="BV28" s="166">
        <v>95.863600000000005</v>
      </c>
      <c r="BW28" s="166">
        <v>29.66</v>
      </c>
      <c r="BX28" s="166">
        <v>32.03</v>
      </c>
      <c r="BY28" s="166">
        <v>67.599999999999994</v>
      </c>
      <c r="BZ28" s="166">
        <v>77.98</v>
      </c>
      <c r="CA28" s="166">
        <v>-30.4041</v>
      </c>
      <c r="CB28" s="166">
        <v>-29.868200000000002</v>
      </c>
      <c r="CC28" s="166">
        <v>79.0655</v>
      </c>
      <c r="CD28" s="166">
        <v>79.743799999999993</v>
      </c>
      <c r="CE28" s="166">
        <v>-6.9481000000000002</v>
      </c>
      <c r="CF28" s="166">
        <v>-71.788700000000006</v>
      </c>
      <c r="CG28" s="166">
        <v>-71.078500000000005</v>
      </c>
      <c r="CH28" s="166">
        <v>12.2403</v>
      </c>
      <c r="CI28" s="166">
        <v>-81.594700000000003</v>
      </c>
      <c r="CJ28" s="166">
        <v>19.570900000000002</v>
      </c>
      <c r="CK28" s="166">
        <v>25.984999999999999</v>
      </c>
      <c r="CL28" s="166">
        <v>116.5</v>
      </c>
      <c r="CM28" s="166">
        <v>166.2</v>
      </c>
      <c r="CN28" s="166">
        <v>-17.32</v>
      </c>
      <c r="CO28" s="166">
        <v>60.872999999999998</v>
      </c>
      <c r="CP28" s="166">
        <v>60.580800000000004</v>
      </c>
      <c r="CQ28" s="166">
        <v>59.972700000000003</v>
      </c>
      <c r="CR28" s="166">
        <v>-31.4969</v>
      </c>
      <c r="CS28" s="166">
        <v>-31.1874</v>
      </c>
      <c r="CT28" s="166">
        <v>49.048200000000001</v>
      </c>
      <c r="CU28" s="166">
        <v>-70.057000000000002</v>
      </c>
      <c r="CV28" s="166">
        <v>57.8536</v>
      </c>
      <c r="CW28" s="166">
        <v>14.0029</v>
      </c>
      <c r="CX28" s="166">
        <v>81.28</v>
      </c>
      <c r="CY28" s="166">
        <v>42.66</v>
      </c>
      <c r="CZ28" s="166">
        <v>60.476100000000002</v>
      </c>
      <c r="DA28" s="166">
        <v>57.426499999999997</v>
      </c>
      <c r="DB28" s="166">
        <v>-34.18</v>
      </c>
      <c r="DC28" s="166">
        <v>-6.0826000000000002</v>
      </c>
      <c r="DD28" s="166">
        <v>84.454400000000007</v>
      </c>
      <c r="DE28" s="166">
        <v>81.937799999999996</v>
      </c>
      <c r="DF28" s="166">
        <v>-159.2851</v>
      </c>
      <c r="DG28" s="166">
        <v>-7.8037000000000001</v>
      </c>
      <c r="DH28" s="166">
        <v>-20.933199999999999</v>
      </c>
      <c r="DI28" s="166">
        <v>-89</v>
      </c>
      <c r="DJ28" s="166">
        <v>-89.3</v>
      </c>
      <c r="DK28" s="166">
        <v>25.342700000000001</v>
      </c>
      <c r="DL28" s="167"/>
      <c r="DM28" s="166">
        <v>73.749099999999999</v>
      </c>
      <c r="DN28" s="166">
        <v>94.940200000000004</v>
      </c>
      <c r="DO28" s="166">
        <v>66.489999999999995</v>
      </c>
      <c r="DP28" s="166">
        <v>-11.27</v>
      </c>
      <c r="DQ28" s="166">
        <v>66.091999999999999</v>
      </c>
      <c r="DR28" s="166">
        <v>157.67400000000001</v>
      </c>
      <c r="DS28" s="166">
        <v>-17.48</v>
      </c>
      <c r="DT28" s="166">
        <v>-17.77</v>
      </c>
      <c r="DU28" s="166">
        <v>97.24</v>
      </c>
      <c r="DV28" s="166">
        <v>53.22</v>
      </c>
      <c r="DW28" s="166">
        <v>159.87270000000001</v>
      </c>
      <c r="DX28" s="166">
        <v>155.5455</v>
      </c>
      <c r="DY28" s="166">
        <v>1.1722999999999999</v>
      </c>
      <c r="DZ28" s="166">
        <v>1.6091</v>
      </c>
      <c r="EA28" s="166">
        <v>265.2715</v>
      </c>
      <c r="EB28" s="166">
        <v>216.37649999999999</v>
      </c>
      <c r="EC28" s="166">
        <v>209.2627</v>
      </c>
      <c r="ED28" s="166">
        <v>211.72059999999999</v>
      </c>
      <c r="EE28" s="166">
        <v>98.517499999999998</v>
      </c>
      <c r="EF28" s="166">
        <v>79.877600000000001</v>
      </c>
      <c r="EG28" s="166">
        <v>-29.123000000000001</v>
      </c>
      <c r="EH28" s="166">
        <v>622.55380000000002</v>
      </c>
      <c r="EI28" s="166">
        <v>215.18629999999999</v>
      </c>
      <c r="EJ28" s="167"/>
      <c r="EK28" s="166">
        <v>-31.751899999999999</v>
      </c>
      <c r="EL28" s="166">
        <v>-28.558900000000001</v>
      </c>
      <c r="EM28" s="166">
        <v>-11.498799999999999</v>
      </c>
      <c r="EN28" s="166">
        <v>8.2790999999999997</v>
      </c>
      <c r="EO28" s="166">
        <v>7.7003000000000004</v>
      </c>
      <c r="EP28" s="166">
        <v>126</v>
      </c>
      <c r="EQ28" s="166">
        <v>-57.272300000000001</v>
      </c>
      <c r="ER28" s="166">
        <v>-59.055700000000002</v>
      </c>
      <c r="ES28" s="166">
        <v>-42.975299999999997</v>
      </c>
      <c r="ET28" s="166">
        <v>0</v>
      </c>
      <c r="EU28" s="166">
        <v>-4.76</v>
      </c>
      <c r="EV28" s="166">
        <v>111.8</v>
      </c>
      <c r="EW28" s="166">
        <v>17.417300000000001</v>
      </c>
      <c r="EX28" s="166">
        <v>-56.762999999999998</v>
      </c>
      <c r="EY28" s="166">
        <v>-40.286000000000001</v>
      </c>
      <c r="EZ28" s="166">
        <v>-39.143799999999999</v>
      </c>
      <c r="FA28" s="166">
        <v>8.0452999999999992</v>
      </c>
      <c r="FB28" s="166">
        <v>-74.719200000000001</v>
      </c>
      <c r="FC28" s="166">
        <v>45.453699999999998</v>
      </c>
      <c r="FD28" s="166">
        <v>25.177099999999999</v>
      </c>
      <c r="FE28" s="166">
        <v>0</v>
      </c>
      <c r="FF28" s="166">
        <v>23.834299999999999</v>
      </c>
      <c r="FG28" s="166">
        <v>42.199599999999997</v>
      </c>
      <c r="FH28" s="166">
        <v>43.606900000000003</v>
      </c>
      <c r="FI28" s="166">
        <v>40.734200000000001</v>
      </c>
      <c r="FJ28" s="166">
        <v>29.3049</v>
      </c>
      <c r="FK28" s="166">
        <v>30.3096</v>
      </c>
      <c r="FL28" s="166">
        <v>60.7866</v>
      </c>
      <c r="FM28" s="166">
        <v>0.1966</v>
      </c>
      <c r="FN28" s="166">
        <v>0.22170000000000001</v>
      </c>
      <c r="FO28" s="166">
        <v>12.0282</v>
      </c>
      <c r="FP28" s="166">
        <v>14.064399999999999</v>
      </c>
      <c r="FQ28" s="166">
        <v>44.628999999999998</v>
      </c>
      <c r="FR28" s="166">
        <v>3.44</v>
      </c>
      <c r="FS28" s="167"/>
      <c r="FT28" s="166">
        <v>0.97440000000000004</v>
      </c>
      <c r="FU28" s="166">
        <v>1.5</v>
      </c>
      <c r="FV28" s="166">
        <v>17.260000000000002</v>
      </c>
      <c r="FW28" s="166">
        <v>45.466200000000001</v>
      </c>
      <c r="FX28" s="166">
        <v>10.9033</v>
      </c>
      <c r="FY28" s="166">
        <v>-1.6319999999999999</v>
      </c>
      <c r="FZ28" s="166">
        <v>4.5359999999999996</v>
      </c>
      <c r="GA28" s="166">
        <v>10.130800000000001</v>
      </c>
      <c r="GB28" s="166">
        <v>54.43</v>
      </c>
      <c r="GC28" s="166">
        <v>-14.0296</v>
      </c>
      <c r="GD28" s="166">
        <v>-11.979900000000001</v>
      </c>
      <c r="GE28" s="166">
        <v>13.25</v>
      </c>
      <c r="GF28" s="166">
        <v>92.177099999999996</v>
      </c>
      <c r="GG28" s="166">
        <v>22.6</v>
      </c>
      <c r="GH28" s="166">
        <v>-20.9178</v>
      </c>
      <c r="GI28" s="166">
        <v>-1.4134</v>
      </c>
      <c r="GJ28" s="166">
        <v>-1.488</v>
      </c>
      <c r="GK28" s="166">
        <v>2.2378999999999998</v>
      </c>
      <c r="GL28" s="166">
        <v>6.2300000000000001E-2</v>
      </c>
      <c r="GM28" s="166">
        <v>0</v>
      </c>
      <c r="GN28" s="166">
        <v>-16.034099999999999</v>
      </c>
      <c r="GO28" s="166">
        <v>-37.378100000000003</v>
      </c>
      <c r="GP28" s="166">
        <v>16.8232</v>
      </c>
      <c r="GQ28" s="166">
        <v>39.017499999999998</v>
      </c>
      <c r="GR28" s="166">
        <v>112.85769999999999</v>
      </c>
      <c r="GS28" s="166">
        <v>0</v>
      </c>
      <c r="GT28" s="166">
        <v>-139.9855</v>
      </c>
      <c r="GU28" s="166">
        <v>-30.396799999999999</v>
      </c>
      <c r="GV28" s="166">
        <v>30.995799999999999</v>
      </c>
      <c r="GW28" s="166">
        <v>-69.904300000000006</v>
      </c>
      <c r="GX28" s="167"/>
      <c r="GY28" s="166">
        <v>11.877800000000001</v>
      </c>
      <c r="GZ28" s="166">
        <v>11.2881</v>
      </c>
      <c r="HA28" s="167"/>
      <c r="HB28" s="166">
        <v>89.322800000000001</v>
      </c>
      <c r="HC28" s="166">
        <v>88.173400000000001</v>
      </c>
      <c r="HD28" s="166">
        <v>93.5</v>
      </c>
      <c r="HE28" s="166">
        <v>-94.123199999999997</v>
      </c>
      <c r="HF28" s="166">
        <v>-292.0258</v>
      </c>
      <c r="HG28" s="166">
        <v>289.18049999999999</v>
      </c>
      <c r="HH28" s="166">
        <v>265.86869999999999</v>
      </c>
      <c r="HI28" s="166">
        <v>-86.706400000000002</v>
      </c>
      <c r="HJ28" s="166">
        <v>-85.253299999999996</v>
      </c>
      <c r="HK28" s="166">
        <v>-56.9405</v>
      </c>
      <c r="HL28" s="166">
        <v>-49.355699999999999</v>
      </c>
      <c r="HM28" s="166">
        <v>78.831000000000003</v>
      </c>
      <c r="HN28" s="166">
        <v>79.444800000000001</v>
      </c>
      <c r="HO28" s="166">
        <v>-42.2074</v>
      </c>
      <c r="HP28" s="166">
        <v>-41.953000000000003</v>
      </c>
      <c r="HQ28" s="166">
        <v>19.174199999999999</v>
      </c>
      <c r="HR28" s="166">
        <v>18.3062</v>
      </c>
      <c r="HS28" s="166">
        <v>-33.67</v>
      </c>
      <c r="HT28" s="166">
        <v>-33.609499999999997</v>
      </c>
      <c r="HU28" s="166">
        <v>35.71</v>
      </c>
      <c r="HV28" s="166">
        <v>34.909999999999997</v>
      </c>
      <c r="HW28" s="166">
        <v>24.3</v>
      </c>
      <c r="HX28" s="166">
        <v>24</v>
      </c>
      <c r="HY28" s="166">
        <v>21.782399999999999</v>
      </c>
      <c r="HZ28" s="166">
        <v>-36.64</v>
      </c>
      <c r="IA28" s="166">
        <v>-318.31970000000001</v>
      </c>
      <c r="IB28" s="166">
        <v>70.584699999999998</v>
      </c>
      <c r="IC28" s="166">
        <v>69.630300000000005</v>
      </c>
      <c r="ID28" s="166">
        <v>12.7</v>
      </c>
      <c r="IE28" s="166">
        <v>-17.7</v>
      </c>
      <c r="IF28" s="166">
        <v>-16.600000000000001</v>
      </c>
      <c r="IG28" s="166">
        <v>-16.5</v>
      </c>
      <c r="IH28" s="166">
        <v>1.4743999999999999</v>
      </c>
      <c r="II28" s="166">
        <v>1.3081</v>
      </c>
      <c r="IJ28" s="166">
        <v>-262.02550000000002</v>
      </c>
      <c r="IK28" s="166">
        <v>-184.68950000000001</v>
      </c>
      <c r="IL28" s="166">
        <v>209.7876</v>
      </c>
      <c r="IM28" s="166">
        <v>148.6379</v>
      </c>
      <c r="IN28" s="167"/>
      <c r="IO28" s="166">
        <v>-146.42660000000001</v>
      </c>
      <c r="IP28" s="166">
        <v>145.4649</v>
      </c>
      <c r="IQ28" s="166">
        <v>-175.6463</v>
      </c>
      <c r="IR28" s="166">
        <v>-74.083699999999993</v>
      </c>
      <c r="IS28" s="166">
        <v>-160.80179999999999</v>
      </c>
      <c r="IT28" s="166">
        <v>139.08920000000001</v>
      </c>
      <c r="IU28" s="166">
        <v>136.79900000000001</v>
      </c>
      <c r="IV28" s="166">
        <v>169.00139999999999</v>
      </c>
      <c r="IW28" s="166">
        <v>-200.1456</v>
      </c>
      <c r="IX28" s="166">
        <v>78.813400000000001</v>
      </c>
      <c r="IY28" s="166">
        <v>-126.73779999999999</v>
      </c>
      <c r="IZ28" s="166">
        <v>129.9127</v>
      </c>
      <c r="JA28" s="166">
        <v>-7.9363999999999999</v>
      </c>
      <c r="JB28" s="166">
        <v>10.653</v>
      </c>
      <c r="JC28" s="166">
        <v>16.64</v>
      </c>
      <c r="JD28" s="166">
        <v>8.4469999999999992</v>
      </c>
      <c r="JE28" s="166">
        <v>8.4510000000000005</v>
      </c>
      <c r="JF28" s="166">
        <v>-16.16</v>
      </c>
      <c r="JG28" s="166">
        <v>-5.76</v>
      </c>
      <c r="JH28" s="167"/>
      <c r="JI28" s="166">
        <v>5.6260000000000003</v>
      </c>
      <c r="JJ28" s="166">
        <v>-17.341899999999999</v>
      </c>
      <c r="JK28" s="166">
        <v>-29.002800000000001</v>
      </c>
      <c r="JL28" s="166">
        <v>13.5</v>
      </c>
      <c r="JM28" s="166">
        <v>52.021999999999998</v>
      </c>
      <c r="JN28" s="166">
        <v>50.776000000000003</v>
      </c>
      <c r="JO28" s="166">
        <v>11.3628</v>
      </c>
      <c r="JP28" s="166">
        <v>13.659000000000001</v>
      </c>
      <c r="JQ28" s="166">
        <v>50.088799999999999</v>
      </c>
      <c r="JR28" s="166">
        <v>50.2879</v>
      </c>
      <c r="JS28" s="166">
        <v>51.144399999999997</v>
      </c>
      <c r="JT28" s="167"/>
      <c r="JU28" s="166">
        <v>20.5</v>
      </c>
      <c r="JV28" s="166">
        <v>-8.8114000000000008</v>
      </c>
      <c r="JW28" s="166">
        <v>7.77</v>
      </c>
      <c r="JX28" s="167"/>
      <c r="JY28" s="166">
        <v>-50.2836</v>
      </c>
      <c r="JZ28" s="166">
        <v>81.304400000000001</v>
      </c>
      <c r="KA28" s="166">
        <v>59.453299999999999</v>
      </c>
      <c r="KB28" s="166">
        <v>-49.852400000000003</v>
      </c>
      <c r="KC28" s="166">
        <v>-80.625100000000003</v>
      </c>
      <c r="KD28" s="166">
        <v>47.0839</v>
      </c>
      <c r="KE28" s="166">
        <v>32.163699999999999</v>
      </c>
      <c r="KF28" s="166">
        <v>-30.4</v>
      </c>
      <c r="KG28" s="166">
        <v>28.9</v>
      </c>
      <c r="KH28" s="166">
        <v>-17.8583</v>
      </c>
      <c r="KI28" s="166">
        <v>134.61490000000001</v>
      </c>
    </row>
    <row r="29" spans="1:295" ht="18" customHeight="1" x14ac:dyDescent="0.3">
      <c r="A29" s="162" t="s">
        <v>72</v>
      </c>
      <c r="B29" s="162" t="s">
        <v>841</v>
      </c>
      <c r="C29" s="166">
        <v>0</v>
      </c>
      <c r="D29" s="166">
        <v>16.5517</v>
      </c>
      <c r="E29" s="166">
        <v>-23.569199999999999</v>
      </c>
      <c r="F29" s="166">
        <v>-35.914499999999997</v>
      </c>
      <c r="G29" s="166">
        <v>18.2818</v>
      </c>
      <c r="H29" s="167"/>
      <c r="I29" s="166">
        <v>56.863999999999997</v>
      </c>
      <c r="J29" s="166">
        <v>-83.918700000000001</v>
      </c>
      <c r="K29" s="166">
        <v>85.891499999999994</v>
      </c>
      <c r="L29" s="166">
        <v>43.606699999999996</v>
      </c>
      <c r="M29" s="167"/>
      <c r="N29" s="166">
        <v>2.2200000000000002</v>
      </c>
      <c r="O29" s="166">
        <v>-63.537999999999997</v>
      </c>
      <c r="P29" s="167"/>
      <c r="Q29" s="166">
        <v>16.559999999999999</v>
      </c>
      <c r="R29" s="166">
        <v>-57.2</v>
      </c>
      <c r="S29" s="166">
        <v>12.609400000000001</v>
      </c>
      <c r="T29" s="166">
        <v>36.631999999999998</v>
      </c>
      <c r="U29" s="166">
        <v>13.989599999999999</v>
      </c>
      <c r="V29" s="166">
        <v>14.204499999999999</v>
      </c>
      <c r="W29" s="166">
        <v>22.8978</v>
      </c>
      <c r="X29" s="166">
        <v>11.2111</v>
      </c>
      <c r="Y29" s="166">
        <v>6.2435</v>
      </c>
      <c r="Z29" s="166">
        <v>7.8522999999999996</v>
      </c>
      <c r="AA29" s="167"/>
      <c r="AB29" s="167"/>
      <c r="AC29" s="166">
        <v>0</v>
      </c>
      <c r="AD29" s="166">
        <v>-111.9</v>
      </c>
      <c r="AE29" s="167"/>
      <c r="AF29" s="166">
        <v>-4.4400000000000004</v>
      </c>
      <c r="AG29" s="166">
        <v>61.6</v>
      </c>
      <c r="AH29" s="166">
        <v>9.2910000000000004</v>
      </c>
      <c r="AI29" s="166">
        <v>0.183</v>
      </c>
      <c r="AJ29" s="168">
        <v>-49.54</v>
      </c>
      <c r="AK29" s="166">
        <v>-47.93</v>
      </c>
      <c r="AL29" s="166">
        <v>-52.34</v>
      </c>
      <c r="AM29" s="166">
        <v>49.54</v>
      </c>
      <c r="AN29" s="166">
        <v>50.36</v>
      </c>
      <c r="AO29" s="166">
        <v>19.1189</v>
      </c>
      <c r="AP29" s="166">
        <v>1.9573</v>
      </c>
      <c r="AQ29" s="166">
        <v>73.821100000000001</v>
      </c>
      <c r="AR29" s="166">
        <v>76.546000000000006</v>
      </c>
      <c r="AS29" s="166">
        <v>48.400300000000001</v>
      </c>
      <c r="AT29" s="166">
        <v>-44.608400000000003</v>
      </c>
      <c r="AU29" s="166">
        <v>-44.673999999999999</v>
      </c>
      <c r="AV29" s="166">
        <v>28.6509</v>
      </c>
      <c r="AW29" s="166">
        <v>27.771100000000001</v>
      </c>
      <c r="AX29" s="166">
        <v>0</v>
      </c>
      <c r="AY29" s="166">
        <v>102.7467</v>
      </c>
      <c r="AZ29" s="166">
        <v>36.833799999999997</v>
      </c>
      <c r="BA29" s="166">
        <v>37.268700000000003</v>
      </c>
      <c r="BB29" s="166">
        <v>-586.50340000000006</v>
      </c>
      <c r="BC29" s="166">
        <v>-1.8920999999999999</v>
      </c>
      <c r="BD29" s="166">
        <v>-13.8</v>
      </c>
      <c r="BE29" s="166">
        <v>-13.6</v>
      </c>
      <c r="BF29" s="166">
        <v>52.321199999999997</v>
      </c>
      <c r="BG29" s="166">
        <v>51.171500000000002</v>
      </c>
      <c r="BH29" s="166">
        <v>-1.8697999999999999</v>
      </c>
      <c r="BI29" s="167"/>
      <c r="BJ29" s="166">
        <v>-71.6357</v>
      </c>
      <c r="BK29" s="166">
        <v>8.1542999999999992</v>
      </c>
      <c r="BL29" s="166">
        <v>10.9497</v>
      </c>
      <c r="BM29" s="166">
        <v>7.3273999999999999</v>
      </c>
      <c r="BN29" s="166">
        <v>633.99130000000002</v>
      </c>
      <c r="BO29" s="167"/>
      <c r="BP29" s="166">
        <v>237.52549999999999</v>
      </c>
      <c r="BQ29" s="166">
        <v>-639.44979999999998</v>
      </c>
      <c r="BR29" s="166">
        <v>568.32889999999998</v>
      </c>
      <c r="BS29" s="167"/>
      <c r="BT29" s="166">
        <v>-78.061800000000005</v>
      </c>
      <c r="BU29" s="166">
        <v>80.055999999999997</v>
      </c>
      <c r="BV29" s="166">
        <v>97.659899999999993</v>
      </c>
      <c r="BW29" s="166">
        <v>30.54</v>
      </c>
      <c r="BX29" s="166">
        <v>34.31</v>
      </c>
      <c r="BY29" s="166">
        <v>69.040000000000006</v>
      </c>
      <c r="BZ29" s="166">
        <v>78.790000000000006</v>
      </c>
      <c r="CA29" s="166">
        <v>-30.270099999999999</v>
      </c>
      <c r="CB29" s="166">
        <v>-32.6813</v>
      </c>
      <c r="CC29" s="166">
        <v>75.953000000000003</v>
      </c>
      <c r="CD29" s="166">
        <v>76.537499999999994</v>
      </c>
      <c r="CE29" s="166">
        <v>-4.7455999999999996</v>
      </c>
      <c r="CF29" s="166">
        <v>-87.900899999999993</v>
      </c>
      <c r="CG29" s="166">
        <v>-87.758700000000005</v>
      </c>
      <c r="CH29" s="166">
        <v>11.917199999999999</v>
      </c>
      <c r="CI29" s="166">
        <v>-88.832899999999995</v>
      </c>
      <c r="CJ29" s="167"/>
      <c r="CK29" s="167"/>
      <c r="CL29" s="166">
        <v>118</v>
      </c>
      <c r="CM29" s="166">
        <v>178.2</v>
      </c>
      <c r="CN29" s="166">
        <v>-17.489999999999998</v>
      </c>
      <c r="CO29" s="166">
        <v>53.951300000000003</v>
      </c>
      <c r="CP29" s="166">
        <v>54.0428</v>
      </c>
      <c r="CQ29" s="166">
        <v>54.1083</v>
      </c>
      <c r="CR29" s="166">
        <v>-38.800199999999997</v>
      </c>
      <c r="CS29" s="166">
        <v>-38.969099999999997</v>
      </c>
      <c r="CT29" s="166">
        <v>63.604599999999998</v>
      </c>
      <c r="CU29" s="166">
        <v>-78.884600000000006</v>
      </c>
      <c r="CV29" s="166">
        <v>76.022000000000006</v>
      </c>
      <c r="CW29" s="166">
        <v>14.804399999999999</v>
      </c>
      <c r="CX29" s="166">
        <v>81.98</v>
      </c>
      <c r="CY29" s="166">
        <v>42.5</v>
      </c>
      <c r="CZ29" s="166">
        <v>61.179200000000002</v>
      </c>
      <c r="DA29" s="166">
        <v>57.865900000000003</v>
      </c>
      <c r="DB29" s="166">
        <v>-34.909999999999997</v>
      </c>
      <c r="DC29" s="166">
        <v>-5.8060999999999998</v>
      </c>
      <c r="DD29" s="166">
        <v>90.031300000000002</v>
      </c>
      <c r="DE29" s="166">
        <v>88.811000000000007</v>
      </c>
      <c r="DF29" s="166">
        <v>-150.02440000000001</v>
      </c>
      <c r="DG29" s="166">
        <v>-7.1456999999999997</v>
      </c>
      <c r="DH29" s="166">
        <v>-21.033799999999999</v>
      </c>
      <c r="DI29" s="166">
        <v>-87.4</v>
      </c>
      <c r="DJ29" s="166">
        <v>-87.3</v>
      </c>
      <c r="DK29" s="166">
        <v>24.903300000000002</v>
      </c>
      <c r="DL29" s="166">
        <v>68.563800000000001</v>
      </c>
      <c r="DM29" s="166">
        <v>74.218800000000002</v>
      </c>
      <c r="DN29" s="166">
        <v>97.283900000000003</v>
      </c>
      <c r="DO29" s="166">
        <v>67.900000000000006</v>
      </c>
      <c r="DP29" s="166">
        <v>-11.51</v>
      </c>
      <c r="DQ29" s="166">
        <v>67.611000000000004</v>
      </c>
      <c r="DR29" s="166">
        <v>149.92850000000001</v>
      </c>
      <c r="DS29" s="166">
        <v>-21.22</v>
      </c>
      <c r="DT29" s="166">
        <v>-21.29</v>
      </c>
      <c r="DU29" s="166">
        <v>97.85</v>
      </c>
      <c r="DV29" s="166">
        <v>53.8</v>
      </c>
      <c r="DW29" s="166">
        <v>148.81819999999999</v>
      </c>
      <c r="DX29" s="166">
        <v>150.4</v>
      </c>
      <c r="DY29" s="166">
        <v>0</v>
      </c>
      <c r="DZ29" s="166">
        <v>-3.6545000000000001</v>
      </c>
      <c r="EA29" s="166">
        <v>259.54509999999999</v>
      </c>
      <c r="EB29" s="166">
        <v>214.2107</v>
      </c>
      <c r="EC29" s="166">
        <v>205.84540000000001</v>
      </c>
      <c r="ED29" s="166">
        <v>207.9153</v>
      </c>
      <c r="EE29" s="166">
        <v>66.149299999999997</v>
      </c>
      <c r="EF29" s="166">
        <v>46.802199999999999</v>
      </c>
      <c r="EG29" s="166">
        <v>-30.873000000000001</v>
      </c>
      <c r="EH29" s="166">
        <v>645.19650000000001</v>
      </c>
      <c r="EI29" s="167"/>
      <c r="EJ29" s="167"/>
      <c r="EK29" s="166">
        <v>-30.968499999999999</v>
      </c>
      <c r="EL29" s="166">
        <v>-27.906500000000001</v>
      </c>
      <c r="EM29" s="166">
        <v>21.363199999999999</v>
      </c>
      <c r="EN29" s="166">
        <v>4.2454999999999998</v>
      </c>
      <c r="EO29" s="166">
        <v>4.6638000000000002</v>
      </c>
      <c r="EP29" s="166">
        <v>39.984000000000002</v>
      </c>
      <c r="EQ29" s="166">
        <v>-48.5702</v>
      </c>
      <c r="ER29" s="166">
        <v>-49.452399999999997</v>
      </c>
      <c r="ES29" s="166">
        <v>-10.631</v>
      </c>
      <c r="ET29" s="166">
        <v>0</v>
      </c>
      <c r="EU29" s="166">
        <v>-4.13</v>
      </c>
      <c r="EV29" s="166">
        <v>1</v>
      </c>
      <c r="EW29" s="166">
        <v>18.118300000000001</v>
      </c>
      <c r="EX29" s="166">
        <v>-66.126400000000004</v>
      </c>
      <c r="EY29" s="166">
        <v>-41.1616</v>
      </c>
      <c r="EZ29" s="166">
        <v>-39.991399999999999</v>
      </c>
      <c r="FA29" s="166">
        <v>9.7827000000000002</v>
      </c>
      <c r="FB29" s="166">
        <v>-45.414499999999997</v>
      </c>
      <c r="FC29" s="166">
        <v>13.0406</v>
      </c>
      <c r="FD29" s="166">
        <v>25.014199999999999</v>
      </c>
      <c r="FE29" s="167"/>
      <c r="FF29" s="166">
        <v>24.527200000000001</v>
      </c>
      <c r="FG29" s="166">
        <v>41.787799999999997</v>
      </c>
      <c r="FH29" s="166">
        <v>41.982500000000002</v>
      </c>
      <c r="FI29" s="166">
        <v>40.101500000000001</v>
      </c>
      <c r="FJ29" s="166">
        <v>30.644500000000001</v>
      </c>
      <c r="FK29" s="166">
        <v>32.151600000000002</v>
      </c>
      <c r="FL29" s="166">
        <v>89.254199999999997</v>
      </c>
      <c r="FM29" s="166">
        <v>1.8712</v>
      </c>
      <c r="FN29" s="166">
        <v>2.5760000000000001</v>
      </c>
      <c r="FO29" s="166">
        <v>41.252099999999999</v>
      </c>
      <c r="FP29" s="166">
        <v>41.642699999999998</v>
      </c>
      <c r="FQ29" s="166">
        <v>51.3307</v>
      </c>
      <c r="FR29" s="166">
        <v>8.74</v>
      </c>
      <c r="FS29" s="167"/>
      <c r="FT29" s="166">
        <v>0.96220000000000006</v>
      </c>
      <c r="FU29" s="166">
        <v>1.5</v>
      </c>
      <c r="FV29" s="166">
        <v>18.22</v>
      </c>
      <c r="FW29" s="166">
        <v>50.060600000000001</v>
      </c>
      <c r="FX29" s="167"/>
      <c r="FY29" s="166">
        <v>-1.5489999999999999</v>
      </c>
      <c r="FZ29" s="166">
        <v>4.4359999999999999</v>
      </c>
      <c r="GA29" s="167"/>
      <c r="GB29" s="166">
        <v>55.43</v>
      </c>
      <c r="GC29" s="166">
        <v>-45.160899999999998</v>
      </c>
      <c r="GD29" s="166">
        <v>-35.2851</v>
      </c>
      <c r="GE29" s="166">
        <v>14.19</v>
      </c>
      <c r="GF29" s="166">
        <v>92.396699999999996</v>
      </c>
      <c r="GG29" s="166">
        <v>22.5</v>
      </c>
      <c r="GH29" s="166">
        <v>-22.590199999999999</v>
      </c>
      <c r="GI29" s="166">
        <v>-2.9285000000000001</v>
      </c>
      <c r="GJ29" s="166">
        <v>-2.8216000000000001</v>
      </c>
      <c r="GK29" s="166">
        <v>2.2654000000000001</v>
      </c>
      <c r="GL29" s="167"/>
      <c r="GM29" s="167"/>
      <c r="GN29" s="166">
        <v>-15.494899999999999</v>
      </c>
      <c r="GO29" s="166">
        <v>-40.381100000000004</v>
      </c>
      <c r="GP29" s="166">
        <v>17.677</v>
      </c>
      <c r="GQ29" s="166">
        <v>42.005800000000001</v>
      </c>
      <c r="GR29" s="166">
        <v>115.2932</v>
      </c>
      <c r="GS29" s="167"/>
      <c r="GT29" s="166">
        <v>-140.58590000000001</v>
      </c>
      <c r="GU29" s="166">
        <v>-31.128799999999998</v>
      </c>
      <c r="GV29" s="166">
        <v>33.0366</v>
      </c>
      <c r="GW29" s="166">
        <v>-73.959100000000007</v>
      </c>
      <c r="GX29" s="167"/>
      <c r="GY29" s="166">
        <v>17.299099999999999</v>
      </c>
      <c r="GZ29" s="166">
        <v>16.921700000000001</v>
      </c>
      <c r="HA29" s="166">
        <v>12</v>
      </c>
      <c r="HB29" s="166">
        <v>59.8292</v>
      </c>
      <c r="HC29" s="166">
        <v>60.802199999999999</v>
      </c>
      <c r="HD29" s="166">
        <v>39.799999999999997</v>
      </c>
      <c r="HE29" s="166">
        <v>-39.186199999999999</v>
      </c>
      <c r="HF29" s="166">
        <v>-219.81190000000001</v>
      </c>
      <c r="HG29" s="166">
        <v>220.09010000000001</v>
      </c>
      <c r="HH29" s="166">
        <v>120.0638</v>
      </c>
      <c r="HI29" s="166">
        <v>-58.209600000000002</v>
      </c>
      <c r="HJ29" s="166">
        <v>-57.814500000000002</v>
      </c>
      <c r="HK29" s="166">
        <v>-55.703400000000002</v>
      </c>
      <c r="HL29" s="166">
        <v>-47.276200000000003</v>
      </c>
      <c r="HM29" s="166">
        <v>80.941299999999998</v>
      </c>
      <c r="HN29" s="166">
        <v>81.207700000000003</v>
      </c>
      <c r="HO29" s="166">
        <v>0</v>
      </c>
      <c r="HP29" s="166">
        <v>0</v>
      </c>
      <c r="HQ29" s="166">
        <v>3.0790000000000002</v>
      </c>
      <c r="HR29" s="166">
        <v>2.2879</v>
      </c>
      <c r="HS29" s="166">
        <v>-29.2348</v>
      </c>
      <c r="HT29" s="166">
        <v>-28.4359</v>
      </c>
      <c r="HU29" s="166">
        <v>0.09</v>
      </c>
      <c r="HV29" s="166">
        <v>0.05</v>
      </c>
      <c r="HW29" s="166">
        <v>23.9</v>
      </c>
      <c r="HX29" s="166">
        <v>24.1</v>
      </c>
      <c r="HY29" s="166">
        <v>21.863600000000002</v>
      </c>
      <c r="HZ29" s="166">
        <v>-44.56</v>
      </c>
      <c r="IA29" s="167"/>
      <c r="IB29" s="166">
        <v>70.040199999999999</v>
      </c>
      <c r="IC29" s="166">
        <v>70.126000000000005</v>
      </c>
      <c r="ID29" s="166">
        <v>12.2</v>
      </c>
      <c r="IE29" s="166">
        <v>-12</v>
      </c>
      <c r="IF29" s="166">
        <v>-1.9</v>
      </c>
      <c r="IG29" s="166">
        <v>-1.8</v>
      </c>
      <c r="IH29" s="167"/>
      <c r="II29" s="167"/>
      <c r="IJ29" s="166">
        <v>-115.0532</v>
      </c>
      <c r="IK29" s="167"/>
      <c r="IL29" s="166">
        <v>53.6965</v>
      </c>
      <c r="IM29" s="168">
        <v>102.7534</v>
      </c>
      <c r="IN29" s="167"/>
      <c r="IO29" s="168">
        <v>-99.627350000000007</v>
      </c>
      <c r="IP29" s="168">
        <v>15.9909</v>
      </c>
      <c r="IQ29" s="167"/>
      <c r="IR29" s="166">
        <v>38.843000000000004</v>
      </c>
      <c r="IS29" s="166">
        <v>-15.9909</v>
      </c>
      <c r="IT29" s="166">
        <v>166.1251</v>
      </c>
      <c r="IU29" s="166">
        <v>168.35470000000001</v>
      </c>
      <c r="IV29" s="166">
        <v>143.53559999999999</v>
      </c>
      <c r="IW29" s="166">
        <v>-46.885800000000003</v>
      </c>
      <c r="IX29" s="166">
        <v>-33.4709</v>
      </c>
      <c r="IY29" s="166">
        <v>-80.073400000000007</v>
      </c>
      <c r="IZ29" s="166">
        <v>79.569299999999998</v>
      </c>
      <c r="JA29" s="166">
        <v>-7.8567</v>
      </c>
      <c r="JB29" s="166">
        <v>7.2869999999999999</v>
      </c>
      <c r="JC29" s="166">
        <v>17.2</v>
      </c>
      <c r="JD29" s="167"/>
      <c r="JE29" s="167"/>
      <c r="JF29" s="166">
        <v>-17.52</v>
      </c>
      <c r="JG29" s="166">
        <v>-4.72</v>
      </c>
      <c r="JH29" s="167"/>
      <c r="JI29" s="166">
        <v>4.5426000000000002</v>
      </c>
      <c r="JJ29" s="166">
        <v>-12.5383</v>
      </c>
      <c r="JK29" s="166">
        <v>-30.058700000000002</v>
      </c>
      <c r="JL29" s="166">
        <v>10.7</v>
      </c>
      <c r="JM29" s="166">
        <v>51.884999999999998</v>
      </c>
      <c r="JN29" s="166">
        <v>53.036999999999999</v>
      </c>
      <c r="JO29" s="167"/>
      <c r="JP29" s="167"/>
      <c r="JQ29" s="166">
        <v>52.743299999999998</v>
      </c>
      <c r="JR29" s="166">
        <v>52.088799999999999</v>
      </c>
      <c r="JS29" s="166">
        <v>53.027200000000001</v>
      </c>
      <c r="JT29" s="167"/>
      <c r="JU29" s="166">
        <v>12.1</v>
      </c>
      <c r="JV29" s="166">
        <v>-8.0939999999999994</v>
      </c>
      <c r="JW29" s="166">
        <v>7.77</v>
      </c>
      <c r="JX29" s="167"/>
      <c r="JY29" s="166">
        <v>-48.744</v>
      </c>
      <c r="JZ29" s="166">
        <v>79.376900000000006</v>
      </c>
      <c r="KA29" s="166">
        <v>57.281700000000001</v>
      </c>
      <c r="KB29" s="166">
        <v>-47.926099999999998</v>
      </c>
      <c r="KC29" s="166">
        <v>-78.146900000000002</v>
      </c>
      <c r="KD29" s="166">
        <v>46.348799999999997</v>
      </c>
      <c r="KE29" s="166">
        <v>31.5275</v>
      </c>
      <c r="KF29" s="166">
        <v>-23.3</v>
      </c>
      <c r="KG29" s="166">
        <v>23.4</v>
      </c>
      <c r="KH29" s="166">
        <v>-98.690299999999993</v>
      </c>
      <c r="KI29" s="166">
        <v>191.85339999999999</v>
      </c>
    </row>
    <row r="30" spans="1:295" ht="18" customHeight="1" x14ac:dyDescent="0.3">
      <c r="A30" s="162" t="s">
        <v>72</v>
      </c>
      <c r="B30" s="162" t="s">
        <v>842</v>
      </c>
      <c r="C30" s="166">
        <v>0</v>
      </c>
      <c r="D30" s="166">
        <v>17.180800000000001</v>
      </c>
      <c r="E30" s="166">
        <v>-24.538900000000002</v>
      </c>
      <c r="F30" s="166">
        <v>-34.926099999999998</v>
      </c>
      <c r="G30" s="166">
        <v>16.832000000000001</v>
      </c>
      <c r="H30" s="167"/>
      <c r="I30" s="166">
        <v>58.472000000000001</v>
      </c>
      <c r="J30" s="166">
        <v>-87.462500000000006</v>
      </c>
      <c r="K30" s="166">
        <v>88.447699999999998</v>
      </c>
      <c r="L30" s="166">
        <v>45.186599999999999</v>
      </c>
      <c r="M30" s="167"/>
      <c r="N30" s="166">
        <v>2.2200000000000002</v>
      </c>
      <c r="O30" s="166">
        <v>-64.974000000000004</v>
      </c>
      <c r="P30" s="166">
        <v>59.4</v>
      </c>
      <c r="Q30" s="166">
        <v>16.559999999999999</v>
      </c>
      <c r="R30" s="166">
        <v>-57.2</v>
      </c>
      <c r="S30" s="166">
        <v>12.962199999999999</v>
      </c>
      <c r="T30" s="166">
        <v>38.241999999999997</v>
      </c>
      <c r="U30" s="166">
        <v>14.2408</v>
      </c>
      <c r="V30" s="166">
        <v>14.2278</v>
      </c>
      <c r="W30" s="166">
        <v>23.8215</v>
      </c>
      <c r="X30" s="166">
        <v>13.1806</v>
      </c>
      <c r="Y30" s="166">
        <v>6.1208</v>
      </c>
      <c r="Z30" s="166">
        <v>8.3186999999999998</v>
      </c>
      <c r="AA30" s="167"/>
      <c r="AB30" s="167"/>
      <c r="AC30" s="166">
        <v>0</v>
      </c>
      <c r="AD30" s="166">
        <v>-114.35</v>
      </c>
      <c r="AE30" s="167"/>
      <c r="AF30" s="166">
        <v>-2.2200000000000002</v>
      </c>
      <c r="AG30" s="166">
        <v>63.8</v>
      </c>
      <c r="AH30" s="166">
        <v>9.1709999999999994</v>
      </c>
      <c r="AI30" s="166">
        <v>0.18099999999999999</v>
      </c>
      <c r="AJ30" s="168">
        <v>-44.16</v>
      </c>
      <c r="AK30" s="166">
        <v>-44.26</v>
      </c>
      <c r="AL30" s="166">
        <v>-62.21</v>
      </c>
      <c r="AM30" s="166">
        <v>44.16</v>
      </c>
      <c r="AN30" s="166">
        <v>44.18</v>
      </c>
      <c r="AO30" s="166">
        <v>20.636800000000001</v>
      </c>
      <c r="AP30" s="166">
        <v>1.2628999999999999</v>
      </c>
      <c r="AQ30" s="166">
        <v>74.717699999999994</v>
      </c>
      <c r="AR30" s="166">
        <v>77.805000000000007</v>
      </c>
      <c r="AS30" s="166">
        <v>50.139600000000002</v>
      </c>
      <c r="AT30" s="166">
        <v>-40.857500000000002</v>
      </c>
      <c r="AU30" s="166">
        <v>-40.861899999999999</v>
      </c>
      <c r="AV30" s="166">
        <v>7.0907</v>
      </c>
      <c r="AW30" s="166">
        <v>7.4291999999999998</v>
      </c>
      <c r="AX30" s="167"/>
      <c r="AY30" s="166">
        <v>107.1674</v>
      </c>
      <c r="AZ30" s="166">
        <v>16.715699999999998</v>
      </c>
      <c r="BA30" s="166">
        <v>16.095400000000001</v>
      </c>
      <c r="BB30" s="166">
        <v>-573.58000000000004</v>
      </c>
      <c r="BC30" s="166">
        <v>-1.5011000000000001</v>
      </c>
      <c r="BD30" s="166">
        <v>-14.1</v>
      </c>
      <c r="BE30" s="166">
        <v>-14</v>
      </c>
      <c r="BF30" s="166">
        <v>46.216900000000003</v>
      </c>
      <c r="BG30" s="166">
        <v>45.782200000000003</v>
      </c>
      <c r="BH30" s="166">
        <v>-1.8424</v>
      </c>
      <c r="BI30" s="167"/>
      <c r="BJ30" s="166">
        <v>-66.163499999999999</v>
      </c>
      <c r="BK30" s="166">
        <v>8.7111999999999998</v>
      </c>
      <c r="BL30" s="166">
        <v>11.139799999999999</v>
      </c>
      <c r="BM30" s="166">
        <v>7.6779000000000002</v>
      </c>
      <c r="BN30" s="166">
        <v>616.29060000000004</v>
      </c>
      <c r="BO30" s="167"/>
      <c r="BP30" s="166">
        <v>246.62</v>
      </c>
      <c r="BQ30" s="166">
        <v>-651.4579</v>
      </c>
      <c r="BR30" s="166">
        <v>560.78510000000006</v>
      </c>
      <c r="BS30" s="167"/>
      <c r="BT30" s="166">
        <v>-58.184699999999999</v>
      </c>
      <c r="BU30" s="166">
        <v>59.518300000000004</v>
      </c>
      <c r="BV30" s="166">
        <v>99.835400000000007</v>
      </c>
      <c r="BW30" s="166">
        <v>30.81</v>
      </c>
      <c r="BX30" s="166">
        <v>33.9</v>
      </c>
      <c r="BY30" s="166">
        <v>71.28</v>
      </c>
      <c r="BZ30" s="166">
        <v>80.58</v>
      </c>
      <c r="CA30" s="166">
        <v>-28.796600000000002</v>
      </c>
      <c r="CB30" s="166">
        <v>-29.064499999999999</v>
      </c>
      <c r="CC30" s="166">
        <v>76.676699999999997</v>
      </c>
      <c r="CD30" s="166">
        <v>78.041200000000003</v>
      </c>
      <c r="CE30" s="166">
        <v>-5.8019999999999996</v>
      </c>
      <c r="CF30" s="166">
        <v>-84.274199999999993</v>
      </c>
      <c r="CG30" s="166">
        <v>-85.508399999999995</v>
      </c>
      <c r="CH30" s="166">
        <v>13.182499999999999</v>
      </c>
      <c r="CI30" s="166">
        <v>-91.0471</v>
      </c>
      <c r="CJ30" s="166">
        <v>19.570900000000002</v>
      </c>
      <c r="CK30" s="166">
        <v>25.984999999999999</v>
      </c>
      <c r="CL30" s="166">
        <v>116.2</v>
      </c>
      <c r="CM30" s="166">
        <v>180.9</v>
      </c>
      <c r="CN30" s="166">
        <v>-17.760000000000002</v>
      </c>
      <c r="CO30" s="166">
        <v>56.611699999999999</v>
      </c>
      <c r="CP30" s="166">
        <v>55.636200000000002</v>
      </c>
      <c r="CQ30" s="166">
        <v>56.807600000000001</v>
      </c>
      <c r="CR30" s="166">
        <v>-36.920999999999999</v>
      </c>
      <c r="CS30" s="166">
        <v>-36.105800000000002</v>
      </c>
      <c r="CT30" s="166">
        <v>62.859299999999998</v>
      </c>
      <c r="CU30" s="166">
        <v>-83.034899999999993</v>
      </c>
      <c r="CV30" s="166">
        <v>75.758200000000002</v>
      </c>
      <c r="CW30" s="166">
        <v>15.268599999999999</v>
      </c>
      <c r="CX30" s="166">
        <v>80.900000000000006</v>
      </c>
      <c r="CY30" s="166">
        <v>43.08</v>
      </c>
      <c r="CZ30" s="166">
        <v>61.882300000000001</v>
      </c>
      <c r="DA30" s="166">
        <v>58.305399999999999</v>
      </c>
      <c r="DB30" s="166">
        <v>-34.869999999999997</v>
      </c>
      <c r="DC30" s="166">
        <v>-5.8060999999999998</v>
      </c>
      <c r="DD30" s="166">
        <v>91.646299999999997</v>
      </c>
      <c r="DE30" s="166">
        <v>90.882599999999996</v>
      </c>
      <c r="DF30" s="166">
        <v>-163.41460000000001</v>
      </c>
      <c r="DG30" s="166">
        <v>-7.0147000000000004</v>
      </c>
      <c r="DH30" s="166">
        <v>-21.302399999999999</v>
      </c>
      <c r="DI30" s="166">
        <v>-87.7</v>
      </c>
      <c r="DJ30" s="166">
        <v>-89.2</v>
      </c>
      <c r="DK30" s="166">
        <v>25.419599999999999</v>
      </c>
      <c r="DL30" s="166">
        <v>69.442700000000002</v>
      </c>
      <c r="DM30" s="166">
        <v>74.688400000000001</v>
      </c>
      <c r="DN30" s="166">
        <v>98.455799999999996</v>
      </c>
      <c r="DO30" s="166">
        <v>69.27</v>
      </c>
      <c r="DP30" s="166">
        <v>-11.63</v>
      </c>
      <c r="DQ30" s="166">
        <v>69.238500000000002</v>
      </c>
      <c r="DR30" s="166">
        <v>161.50919999999999</v>
      </c>
      <c r="DS30" s="166">
        <v>-23.76</v>
      </c>
      <c r="DT30" s="166">
        <v>-23.91</v>
      </c>
      <c r="DU30" s="166">
        <v>104.05</v>
      </c>
      <c r="DV30" s="166">
        <v>53.3</v>
      </c>
      <c r="DW30" s="166">
        <v>161.72730000000001</v>
      </c>
      <c r="DX30" s="166">
        <v>160.0909</v>
      </c>
      <c r="DY30" s="166">
        <v>2.4845000000000002</v>
      </c>
      <c r="DZ30" s="166">
        <v>2.1181999999999999</v>
      </c>
      <c r="EA30" s="166">
        <v>268.88529999999997</v>
      </c>
      <c r="EB30" s="166">
        <v>223.15549999999999</v>
      </c>
      <c r="EC30" s="166">
        <v>216.5027</v>
      </c>
      <c r="ED30" s="166">
        <v>218.58269999999999</v>
      </c>
      <c r="EE30" s="166">
        <v>82.839699999999993</v>
      </c>
      <c r="EF30" s="166">
        <v>65.852199999999996</v>
      </c>
      <c r="EG30" s="166">
        <v>-30.238</v>
      </c>
      <c r="EH30" s="166">
        <v>661.36220000000003</v>
      </c>
      <c r="EI30" s="166">
        <v>85.063699999999997</v>
      </c>
      <c r="EJ30" s="167"/>
      <c r="EK30" s="166">
        <v>-31.1846</v>
      </c>
      <c r="EL30" s="166">
        <v>-28.714099999999998</v>
      </c>
      <c r="EM30" s="166">
        <v>0</v>
      </c>
      <c r="EN30" s="166">
        <v>-10.6134</v>
      </c>
      <c r="EO30" s="166">
        <v>-8.0576000000000008</v>
      </c>
      <c r="EP30" s="166">
        <v>110.64</v>
      </c>
      <c r="EQ30" s="166">
        <v>-54.875799999999998</v>
      </c>
      <c r="ER30" s="166">
        <v>-56.036200000000001</v>
      </c>
      <c r="ES30" s="166">
        <v>-27.037800000000001</v>
      </c>
      <c r="ET30" s="166">
        <v>0</v>
      </c>
      <c r="EU30" s="166">
        <v>-4.18</v>
      </c>
      <c r="EV30" s="166">
        <v>86.4</v>
      </c>
      <c r="EW30" s="166">
        <v>18.669799999999999</v>
      </c>
      <c r="EX30" s="166">
        <v>-95.936000000000007</v>
      </c>
      <c r="EY30" s="166">
        <v>-41.169699999999999</v>
      </c>
      <c r="EZ30" s="166">
        <v>-40.323900000000002</v>
      </c>
      <c r="FA30" s="166">
        <v>9.8553999999999995</v>
      </c>
      <c r="FB30" s="166">
        <v>-56.474800000000002</v>
      </c>
      <c r="FC30" s="166">
        <v>29.482099999999999</v>
      </c>
      <c r="FD30" s="166">
        <v>24.9955</v>
      </c>
      <c r="FE30" s="167"/>
      <c r="FF30" s="166">
        <v>24.174700000000001</v>
      </c>
      <c r="FG30" s="166">
        <v>41.531799999999997</v>
      </c>
      <c r="FH30" s="166">
        <v>41.716999999999999</v>
      </c>
      <c r="FI30" s="166">
        <v>40.6267</v>
      </c>
      <c r="FJ30" s="166">
        <v>29.1374</v>
      </c>
      <c r="FK30" s="166">
        <v>29.807200000000002</v>
      </c>
      <c r="FL30" s="166">
        <v>93.105699999999999</v>
      </c>
      <c r="FM30" s="166">
        <v>-1.1888000000000001</v>
      </c>
      <c r="FN30" s="166">
        <v>-1.613</v>
      </c>
      <c r="FO30" s="166">
        <v>42.371000000000002</v>
      </c>
      <c r="FP30" s="166">
        <v>48.245100000000001</v>
      </c>
      <c r="FQ30" s="166">
        <v>40.996099999999998</v>
      </c>
      <c r="FR30" s="166">
        <v>13.16</v>
      </c>
      <c r="FS30" s="166">
        <v>8.6725999999999992</v>
      </c>
      <c r="FT30" s="166">
        <v>0.97440000000000004</v>
      </c>
      <c r="FU30" s="166">
        <v>-4.8</v>
      </c>
      <c r="FV30" s="166">
        <v>18.7</v>
      </c>
      <c r="FW30" s="166">
        <v>39.129100000000001</v>
      </c>
      <c r="FX30" s="166">
        <v>10.9033</v>
      </c>
      <c r="FY30" s="166">
        <v>-1.575</v>
      </c>
      <c r="FZ30" s="166">
        <v>4.4489999999999998</v>
      </c>
      <c r="GA30" s="166">
        <v>12.0463</v>
      </c>
      <c r="GB30" s="166">
        <v>53.8</v>
      </c>
      <c r="GC30" s="166">
        <v>-51.313000000000002</v>
      </c>
      <c r="GD30" s="166">
        <v>-42.052399999999999</v>
      </c>
      <c r="GE30" s="166">
        <v>14.4</v>
      </c>
      <c r="GF30" s="166">
        <v>91.254499999999993</v>
      </c>
      <c r="GG30" s="166">
        <v>23.8</v>
      </c>
      <c r="GH30" s="166">
        <v>-21.689399999999999</v>
      </c>
      <c r="GI30" s="166">
        <v>-3.5466000000000002</v>
      </c>
      <c r="GJ30" s="166">
        <v>-3.7029999999999998</v>
      </c>
      <c r="GK30" s="166">
        <v>2.3374000000000001</v>
      </c>
      <c r="GL30" s="167"/>
      <c r="GM30" s="167"/>
      <c r="GN30" s="166">
        <v>-14.3782</v>
      </c>
      <c r="GO30" s="166">
        <v>-40.309699999999999</v>
      </c>
      <c r="GP30" s="166">
        <v>19.453800000000001</v>
      </c>
      <c r="GQ30" s="166">
        <v>42.3596</v>
      </c>
      <c r="GR30" s="166">
        <v>112.316</v>
      </c>
      <c r="GS30" s="166">
        <v>0</v>
      </c>
      <c r="GT30" s="166">
        <v>-137.17660000000001</v>
      </c>
      <c r="GU30" s="166">
        <v>-32.280900000000003</v>
      </c>
      <c r="GV30" s="166">
        <v>33.295499999999997</v>
      </c>
      <c r="GW30" s="166">
        <v>-78.216200000000001</v>
      </c>
      <c r="GX30" s="166">
        <v>10.057499999999999</v>
      </c>
      <c r="GY30" s="166">
        <v>17.2698</v>
      </c>
      <c r="GZ30" s="166">
        <v>16.942799999999998</v>
      </c>
      <c r="HA30" s="166">
        <v>11</v>
      </c>
      <c r="HB30" s="166">
        <v>61.456499999999998</v>
      </c>
      <c r="HC30" s="166">
        <v>62.13</v>
      </c>
      <c r="HD30" s="166">
        <v>43.2</v>
      </c>
      <c r="HE30" s="166">
        <v>-42.869599999999998</v>
      </c>
      <c r="HF30" s="166">
        <v>-216.6429</v>
      </c>
      <c r="HG30" s="166">
        <v>217.50749999999999</v>
      </c>
      <c r="HH30" s="166">
        <v>115.5883</v>
      </c>
      <c r="HI30" s="166">
        <v>-59.729500000000002</v>
      </c>
      <c r="HJ30" s="166">
        <v>-58.622900000000001</v>
      </c>
      <c r="HK30" s="166">
        <v>-57.6708</v>
      </c>
      <c r="HL30" s="166">
        <v>-48.979599999999998</v>
      </c>
      <c r="HM30" s="166">
        <v>82.000100000000003</v>
      </c>
      <c r="HN30" s="166">
        <v>81.620400000000004</v>
      </c>
      <c r="HO30" s="167"/>
      <c r="HP30" s="167"/>
      <c r="HQ30" s="166">
        <v>11.692399999999999</v>
      </c>
      <c r="HR30" s="166">
        <v>10.813499999999999</v>
      </c>
      <c r="HS30" s="166">
        <v>-21.174700000000001</v>
      </c>
      <c r="HT30" s="166">
        <v>-21.010999999999999</v>
      </c>
      <c r="HU30" s="166">
        <v>7.31</v>
      </c>
      <c r="HV30" s="166">
        <v>5.81</v>
      </c>
      <c r="HW30" s="166">
        <v>21.1</v>
      </c>
      <c r="HX30" s="166">
        <v>21.6</v>
      </c>
      <c r="HY30" s="166">
        <v>21.782399999999999</v>
      </c>
      <c r="HZ30" s="166">
        <v>-68</v>
      </c>
      <c r="IA30" s="166">
        <v>-316.13709999999998</v>
      </c>
      <c r="IB30" s="166">
        <v>73.608000000000004</v>
      </c>
      <c r="IC30" s="166">
        <v>72.986999999999995</v>
      </c>
      <c r="ID30" s="166">
        <v>12.8</v>
      </c>
      <c r="IE30" s="166">
        <v>-23.3</v>
      </c>
      <c r="IF30" s="166">
        <v>-11.1</v>
      </c>
      <c r="IG30" s="166">
        <v>-10.5</v>
      </c>
      <c r="IH30" s="167"/>
      <c r="II30" s="167"/>
      <c r="IJ30" s="166">
        <v>-107.4395</v>
      </c>
      <c r="IK30" s="166">
        <v>-55.839199999999998</v>
      </c>
      <c r="IL30" s="166">
        <v>89.457400000000007</v>
      </c>
      <c r="IM30" s="166">
        <v>56.868899999999996</v>
      </c>
      <c r="IN30" s="167"/>
      <c r="IO30" s="166">
        <v>-52.828099999999999</v>
      </c>
      <c r="IP30" s="166">
        <v>46.805199999999999</v>
      </c>
      <c r="IQ30" s="166">
        <v>-171.0189</v>
      </c>
      <c r="IR30" s="166">
        <v>0</v>
      </c>
      <c r="IS30" s="166">
        <v>-44.832700000000003</v>
      </c>
      <c r="IT30" s="166">
        <v>158.95480000000001</v>
      </c>
      <c r="IU30" s="166">
        <v>159.94110000000001</v>
      </c>
      <c r="IV30" s="166">
        <v>170.42140000000001</v>
      </c>
      <c r="IW30" s="166">
        <v>-81.063699999999997</v>
      </c>
      <c r="IX30" s="166">
        <v>-2.1194999999999999</v>
      </c>
      <c r="IY30" s="166">
        <v>-78.496899999999997</v>
      </c>
      <c r="IZ30" s="166">
        <v>83.1751</v>
      </c>
      <c r="JA30" s="166">
        <v>-8.0681999999999992</v>
      </c>
      <c r="JB30" s="166">
        <v>15.287000000000001</v>
      </c>
      <c r="JC30" s="166">
        <v>16.16</v>
      </c>
      <c r="JD30" s="166">
        <v>8.3520000000000003</v>
      </c>
      <c r="JE30" s="166">
        <v>8.3580000000000005</v>
      </c>
      <c r="JF30" s="166">
        <v>-16.239999999999998</v>
      </c>
      <c r="JG30" s="166">
        <v>-6.72</v>
      </c>
      <c r="JH30" s="167"/>
      <c r="JI30" s="166">
        <v>5.7725</v>
      </c>
      <c r="JJ30" s="166">
        <v>-11.6289</v>
      </c>
      <c r="JK30" s="166">
        <v>-34.923299999999998</v>
      </c>
      <c r="JL30" s="166">
        <v>14</v>
      </c>
      <c r="JM30" s="166">
        <v>54.052</v>
      </c>
      <c r="JN30" s="166">
        <v>54.01</v>
      </c>
      <c r="JO30" s="166">
        <v>11.433199999999999</v>
      </c>
      <c r="JP30" s="166">
        <v>13.668699999999999</v>
      </c>
      <c r="JQ30" s="166">
        <v>52.804200000000002</v>
      </c>
      <c r="JR30" s="166">
        <v>53.126600000000003</v>
      </c>
      <c r="JS30" s="166">
        <v>52.984299999999998</v>
      </c>
      <c r="JT30" s="167"/>
      <c r="JU30" s="166">
        <v>21.6</v>
      </c>
      <c r="JV30" s="166">
        <v>4.4706999999999999</v>
      </c>
      <c r="JW30" s="166">
        <v>8.09</v>
      </c>
      <c r="JX30" s="167"/>
      <c r="JY30" s="166">
        <v>-51.092199999999998</v>
      </c>
      <c r="JZ30" s="166">
        <v>81.776200000000003</v>
      </c>
      <c r="KA30" s="166">
        <v>58.731999999999999</v>
      </c>
      <c r="KB30" s="166">
        <v>-50.097900000000003</v>
      </c>
      <c r="KC30" s="166">
        <v>-79.934100000000001</v>
      </c>
      <c r="KD30" s="166">
        <v>47.865099999999998</v>
      </c>
      <c r="KE30" s="166">
        <v>31.502700000000001</v>
      </c>
      <c r="KF30" s="166">
        <v>-34.200000000000003</v>
      </c>
      <c r="KG30" s="166">
        <v>34.5</v>
      </c>
      <c r="KH30" s="166">
        <v>-101.7783</v>
      </c>
      <c r="KI30" s="166">
        <v>182.3115</v>
      </c>
    </row>
    <row r="31" spans="1:295" ht="18" customHeight="1" x14ac:dyDescent="0.3">
      <c r="A31" s="162" t="s">
        <v>72</v>
      </c>
      <c r="B31" s="162" t="s">
        <v>843</v>
      </c>
      <c r="C31" s="166">
        <v>0</v>
      </c>
      <c r="D31" s="166">
        <v>17.6738</v>
      </c>
      <c r="E31" s="166">
        <v>-25.0625</v>
      </c>
      <c r="F31" s="166">
        <v>-34.323399999999999</v>
      </c>
      <c r="G31" s="166">
        <v>18.4605</v>
      </c>
      <c r="H31" s="166">
        <v>0</v>
      </c>
      <c r="I31" s="166">
        <v>59.9694</v>
      </c>
      <c r="J31" s="166">
        <v>-90.174300000000002</v>
      </c>
      <c r="K31" s="166">
        <v>89.957899999999995</v>
      </c>
      <c r="L31" s="166">
        <v>45.560600000000001</v>
      </c>
      <c r="M31" s="166">
        <v>30.1158</v>
      </c>
      <c r="N31" s="166">
        <v>0</v>
      </c>
      <c r="O31" s="166">
        <v>-65.531000000000006</v>
      </c>
      <c r="P31" s="166">
        <v>59.4</v>
      </c>
      <c r="Q31" s="166">
        <v>16.559999999999999</v>
      </c>
      <c r="R31" s="166">
        <v>-59.4</v>
      </c>
      <c r="S31" s="166">
        <v>13.192</v>
      </c>
      <c r="T31" s="166">
        <v>41.706800000000001</v>
      </c>
      <c r="U31" s="166">
        <v>14.411899999999999</v>
      </c>
      <c r="V31" s="166">
        <v>14.6067</v>
      </c>
      <c r="W31" s="166">
        <v>24.281300000000002</v>
      </c>
      <c r="X31" s="166">
        <v>12.396000000000001</v>
      </c>
      <c r="Y31" s="166">
        <v>6.0003000000000002</v>
      </c>
      <c r="Z31" s="166">
        <v>7.9501999999999997</v>
      </c>
      <c r="AA31" s="167"/>
      <c r="AB31" s="167"/>
      <c r="AC31" s="166">
        <v>-63.01</v>
      </c>
      <c r="AD31" s="166">
        <v>-63.17</v>
      </c>
      <c r="AE31" s="167"/>
      <c r="AF31" s="166">
        <v>0</v>
      </c>
      <c r="AG31" s="166">
        <v>63.8</v>
      </c>
      <c r="AH31" s="166">
        <v>10.210000000000001</v>
      </c>
      <c r="AI31" s="166">
        <v>0.187</v>
      </c>
      <c r="AJ31" s="168">
        <v>-47.48</v>
      </c>
      <c r="AK31" s="166">
        <v>-47.76</v>
      </c>
      <c r="AL31" s="166">
        <v>-67.09</v>
      </c>
      <c r="AM31" s="166">
        <v>47.48</v>
      </c>
      <c r="AN31" s="166">
        <v>47.7</v>
      </c>
      <c r="AO31" s="166">
        <v>20.532</v>
      </c>
      <c r="AP31" s="166">
        <v>1.1096999999999999</v>
      </c>
      <c r="AQ31" s="166">
        <v>74.706699999999998</v>
      </c>
      <c r="AR31" s="166">
        <v>78.229600000000005</v>
      </c>
      <c r="AS31" s="166">
        <v>48.074399999999997</v>
      </c>
      <c r="AT31" s="166">
        <v>-40.3217</v>
      </c>
      <c r="AU31" s="166">
        <v>-39.999899999999997</v>
      </c>
      <c r="AV31" s="166">
        <v>9.0440000000000005</v>
      </c>
      <c r="AW31" s="166">
        <v>8.5221999999999998</v>
      </c>
      <c r="AX31" s="167"/>
      <c r="AY31" s="166">
        <v>104.22029999999999</v>
      </c>
      <c r="AZ31" s="166">
        <v>21.025099999999998</v>
      </c>
      <c r="BA31" s="166">
        <v>21.0459</v>
      </c>
      <c r="BB31" s="166">
        <v>-577.2174</v>
      </c>
      <c r="BC31" s="166">
        <v>1.2856000000000001</v>
      </c>
      <c r="BD31" s="166">
        <v>-15</v>
      </c>
      <c r="BE31" s="166">
        <v>-14.9</v>
      </c>
      <c r="BF31" s="166">
        <v>46.204099999999997</v>
      </c>
      <c r="BG31" s="166">
        <v>45.004600000000003</v>
      </c>
      <c r="BH31" s="166">
        <v>-2.0057999999999998</v>
      </c>
      <c r="BI31" s="167"/>
      <c r="BJ31" s="166">
        <v>-70.606899999999996</v>
      </c>
      <c r="BK31" s="166">
        <v>8.7668999999999997</v>
      </c>
      <c r="BL31" s="166">
        <v>11.4453</v>
      </c>
      <c r="BM31" s="166">
        <v>7.6856</v>
      </c>
      <c r="BN31" s="166">
        <v>622.79100000000005</v>
      </c>
      <c r="BO31" s="166">
        <v>0</v>
      </c>
      <c r="BP31" s="166">
        <v>248.5427</v>
      </c>
      <c r="BQ31" s="166">
        <v>-647.12950000000001</v>
      </c>
      <c r="BR31" s="166">
        <v>563.61189999999999</v>
      </c>
      <c r="BS31" s="167"/>
      <c r="BT31" s="166">
        <v>-74.099699999999999</v>
      </c>
      <c r="BU31" s="166">
        <v>76.540300000000002</v>
      </c>
      <c r="BV31" s="166">
        <v>100.98309999999999</v>
      </c>
      <c r="BW31" s="166">
        <v>31.54</v>
      </c>
      <c r="BX31" s="166">
        <v>34.68</v>
      </c>
      <c r="BY31" s="166">
        <v>71.569999999999993</v>
      </c>
      <c r="BZ31" s="166">
        <v>81.93</v>
      </c>
      <c r="CA31" s="166">
        <v>-27.591000000000001</v>
      </c>
      <c r="CB31" s="166">
        <v>-27.1891</v>
      </c>
      <c r="CC31" s="166">
        <v>74.994</v>
      </c>
      <c r="CD31" s="166">
        <v>75.616500000000002</v>
      </c>
      <c r="CE31" s="166">
        <v>-5.7003000000000004</v>
      </c>
      <c r="CF31" s="166">
        <v>-91.369799999999998</v>
      </c>
      <c r="CG31" s="166">
        <v>-91.050399999999996</v>
      </c>
      <c r="CH31" s="166">
        <v>14.547700000000001</v>
      </c>
      <c r="CI31" s="166">
        <v>-94.309299999999993</v>
      </c>
      <c r="CJ31" s="166">
        <v>19.570900000000002</v>
      </c>
      <c r="CK31" s="166">
        <v>25.984999999999999</v>
      </c>
      <c r="CL31" s="166">
        <v>119.8</v>
      </c>
      <c r="CM31" s="166">
        <v>185.4</v>
      </c>
      <c r="CN31" s="166">
        <v>-17.809999999999999</v>
      </c>
      <c r="CO31" s="166">
        <v>53.499200000000002</v>
      </c>
      <c r="CP31" s="166">
        <v>54.569600000000001</v>
      </c>
      <c r="CQ31" s="166">
        <v>54.859699999999997</v>
      </c>
      <c r="CR31" s="166">
        <v>-37.058399999999999</v>
      </c>
      <c r="CS31" s="166">
        <v>-37.2318</v>
      </c>
      <c r="CT31" s="166">
        <v>62.337899999999998</v>
      </c>
      <c r="CU31" s="166">
        <v>-81.706699999999998</v>
      </c>
      <c r="CV31" s="166">
        <v>75.020300000000006</v>
      </c>
      <c r="CW31" s="166">
        <v>15.2933</v>
      </c>
      <c r="CX31" s="166">
        <v>82.6</v>
      </c>
      <c r="CY31" s="166">
        <v>43.89</v>
      </c>
      <c r="CZ31" s="166">
        <v>62.819800000000001</v>
      </c>
      <c r="DA31" s="166">
        <v>59.623699999999999</v>
      </c>
      <c r="DB31" s="166">
        <v>-35.51</v>
      </c>
      <c r="DC31" s="166">
        <v>-5.6677999999999997</v>
      </c>
      <c r="DD31" s="166">
        <v>94.658600000000007</v>
      </c>
      <c r="DE31" s="166">
        <v>93.7774</v>
      </c>
      <c r="DF31" s="166">
        <v>-161.0745</v>
      </c>
      <c r="DG31" s="166">
        <v>-6.8280000000000003</v>
      </c>
      <c r="DH31" s="166">
        <v>-21.698699999999999</v>
      </c>
      <c r="DI31" s="166">
        <v>-89.8</v>
      </c>
      <c r="DJ31" s="166">
        <v>-90</v>
      </c>
      <c r="DK31" s="166">
        <v>25.4086</v>
      </c>
      <c r="DL31" s="166">
        <v>70.614599999999996</v>
      </c>
      <c r="DM31" s="166">
        <v>75.627700000000004</v>
      </c>
      <c r="DN31" s="166">
        <v>99.627700000000004</v>
      </c>
      <c r="DO31" s="166">
        <v>70.150000000000006</v>
      </c>
      <c r="DP31" s="166">
        <v>-11.65</v>
      </c>
      <c r="DQ31" s="166">
        <v>67.037499999999994</v>
      </c>
      <c r="DR31" s="166">
        <v>160.5941</v>
      </c>
      <c r="DS31" s="166">
        <v>-23.09</v>
      </c>
      <c r="DT31" s="166">
        <v>-23.4</v>
      </c>
      <c r="DU31" s="166">
        <v>114.58</v>
      </c>
      <c r="DV31" s="166">
        <v>54.89</v>
      </c>
      <c r="DW31" s="166">
        <v>164.0727</v>
      </c>
      <c r="DX31" s="166">
        <v>162.8545</v>
      </c>
      <c r="DY31" s="166">
        <v>3.0369999999999999</v>
      </c>
      <c r="DZ31" s="166">
        <v>2.5909</v>
      </c>
      <c r="EA31" s="166">
        <v>275.95260000000002</v>
      </c>
      <c r="EB31" s="166">
        <v>227.50479999999999</v>
      </c>
      <c r="EC31" s="166">
        <v>220.91849999999999</v>
      </c>
      <c r="ED31" s="166">
        <v>222.18799999999999</v>
      </c>
      <c r="EE31" s="166">
        <v>61.600099999999998</v>
      </c>
      <c r="EF31" s="166">
        <v>42.706299999999999</v>
      </c>
      <c r="EG31" s="166">
        <v>-30.411999999999999</v>
      </c>
      <c r="EH31" s="166">
        <v>660.66020000000003</v>
      </c>
      <c r="EI31" s="166">
        <v>83.269800000000004</v>
      </c>
      <c r="EJ31" s="167"/>
      <c r="EK31" s="166">
        <v>-30.212900000000001</v>
      </c>
      <c r="EL31" s="166">
        <v>-26.709900000000001</v>
      </c>
      <c r="EM31" s="166">
        <v>25.383700000000001</v>
      </c>
      <c r="EN31" s="166">
        <v>-6.1326999999999998</v>
      </c>
      <c r="EO31" s="166">
        <v>-5.4509999999999996</v>
      </c>
      <c r="EP31" s="166">
        <v>38.448</v>
      </c>
      <c r="EQ31" s="166">
        <v>-41.466900000000003</v>
      </c>
      <c r="ER31" s="166">
        <v>-42.184399999999997</v>
      </c>
      <c r="ES31" s="166">
        <v>-6.2510000000000003</v>
      </c>
      <c r="ET31" s="166">
        <v>0</v>
      </c>
      <c r="EU31" s="166">
        <v>-4.1100000000000003</v>
      </c>
      <c r="EV31" s="166">
        <v>1</v>
      </c>
      <c r="EW31" s="166">
        <v>19.282900000000001</v>
      </c>
      <c r="EX31" s="166">
        <v>-90.860500000000002</v>
      </c>
      <c r="EY31" s="166">
        <v>-39.8247</v>
      </c>
      <c r="EZ31" s="166">
        <v>-38.9422</v>
      </c>
      <c r="FA31" s="166">
        <v>9.7946000000000009</v>
      </c>
      <c r="FB31" s="166">
        <v>-40.382199999999997</v>
      </c>
      <c r="FC31" s="166">
        <v>8.5198</v>
      </c>
      <c r="FD31" s="166">
        <v>24.037500000000001</v>
      </c>
      <c r="FE31" s="166">
        <v>0</v>
      </c>
      <c r="FF31" s="166">
        <v>23.249099999999999</v>
      </c>
      <c r="FG31" s="166">
        <v>41.2256</v>
      </c>
      <c r="FH31" s="166">
        <v>41.903700000000001</v>
      </c>
      <c r="FI31" s="166">
        <v>40.900500000000001</v>
      </c>
      <c r="FJ31" s="166">
        <v>27.965199999999999</v>
      </c>
      <c r="FK31" s="166">
        <v>27.630299999999998</v>
      </c>
      <c r="FL31" s="166">
        <v>97.292100000000005</v>
      </c>
      <c r="FM31" s="166">
        <v>-0.73839999999999995</v>
      </c>
      <c r="FN31" s="166">
        <v>-0.92210000000000003</v>
      </c>
      <c r="FO31" s="166">
        <v>46.529400000000003</v>
      </c>
      <c r="FP31" s="166">
        <v>53.599400000000003</v>
      </c>
      <c r="FQ31" s="166">
        <v>40.021999999999998</v>
      </c>
      <c r="FR31" s="166">
        <v>13.64</v>
      </c>
      <c r="FS31" s="166">
        <v>8.6725999999999992</v>
      </c>
      <c r="FT31" s="166">
        <v>0.93899999999999995</v>
      </c>
      <c r="FU31" s="166">
        <v>-4.75</v>
      </c>
      <c r="FV31" s="166">
        <v>18.690000000000001</v>
      </c>
      <c r="FW31" s="166">
        <v>40.782800000000002</v>
      </c>
      <c r="FX31" s="166">
        <v>10.9033</v>
      </c>
      <c r="FY31" s="166">
        <v>-1.57</v>
      </c>
      <c r="FZ31" s="166">
        <v>4.327</v>
      </c>
      <c r="GA31" s="166">
        <v>12.0463</v>
      </c>
      <c r="GB31" s="166">
        <v>53.44</v>
      </c>
      <c r="GC31" s="166">
        <v>-55.566200000000002</v>
      </c>
      <c r="GD31" s="166">
        <v>-47.1389</v>
      </c>
      <c r="GE31" s="166">
        <v>14.97</v>
      </c>
      <c r="GF31" s="166">
        <v>92.951700000000002</v>
      </c>
      <c r="GG31" s="166">
        <v>24.2</v>
      </c>
      <c r="GH31" s="166">
        <v>-21.924299999999999</v>
      </c>
      <c r="GI31" s="166">
        <v>-3.4561999999999999</v>
      </c>
      <c r="GJ31" s="166">
        <v>-3.8631000000000002</v>
      </c>
      <c r="GK31" s="166">
        <v>2.3708</v>
      </c>
      <c r="GL31" s="166">
        <v>6.2300000000000001E-2</v>
      </c>
      <c r="GM31" s="166">
        <v>0</v>
      </c>
      <c r="GN31" s="166">
        <v>-14.5124</v>
      </c>
      <c r="GO31" s="166">
        <v>-41.177799999999998</v>
      </c>
      <c r="GP31" s="166">
        <v>20.172799999999999</v>
      </c>
      <c r="GQ31" s="166">
        <v>43.315800000000003</v>
      </c>
      <c r="GR31" s="166">
        <v>115.1203</v>
      </c>
      <c r="GS31" s="166">
        <v>0</v>
      </c>
      <c r="GT31" s="166">
        <v>-136.8244</v>
      </c>
      <c r="GU31" s="166">
        <v>-32.795900000000003</v>
      </c>
      <c r="GV31" s="166">
        <v>33.281700000000001</v>
      </c>
      <c r="GW31" s="166">
        <v>-78.673100000000005</v>
      </c>
      <c r="GX31" s="166">
        <v>10.450799999999999</v>
      </c>
      <c r="GY31" s="166">
        <v>18.002300000000002</v>
      </c>
      <c r="GZ31" s="166">
        <v>17.586099999999998</v>
      </c>
      <c r="HA31" s="166">
        <v>12</v>
      </c>
      <c r="HB31" s="166">
        <v>68.855800000000002</v>
      </c>
      <c r="HC31" s="166">
        <v>69.160799999999995</v>
      </c>
      <c r="HD31" s="166">
        <v>40.200000000000003</v>
      </c>
      <c r="HE31" s="166">
        <v>-39.7928</v>
      </c>
      <c r="HF31" s="166">
        <v>-215.86949999999999</v>
      </c>
      <c r="HG31" s="166">
        <v>215.36510000000001</v>
      </c>
      <c r="HH31" s="166">
        <v>114.7388</v>
      </c>
      <c r="HI31" s="166">
        <v>-66.513300000000001</v>
      </c>
      <c r="HJ31" s="166">
        <v>-66.630499999999998</v>
      </c>
      <c r="HK31" s="166">
        <v>-55.555300000000003</v>
      </c>
      <c r="HL31" s="166">
        <v>-46.096299999999999</v>
      </c>
      <c r="HM31" s="166">
        <v>83.533500000000004</v>
      </c>
      <c r="HN31" s="166">
        <v>83.070700000000002</v>
      </c>
      <c r="HO31" s="166">
        <v>0</v>
      </c>
      <c r="HP31" s="166">
        <v>0</v>
      </c>
      <c r="HQ31" s="166">
        <v>10.714600000000001</v>
      </c>
      <c r="HR31" s="166">
        <v>10.6487</v>
      </c>
      <c r="HS31" s="166">
        <v>-35.651499999999999</v>
      </c>
      <c r="HT31" s="166">
        <v>-36.403799999999997</v>
      </c>
      <c r="HU31" s="166">
        <v>12.05</v>
      </c>
      <c r="HV31" s="166">
        <v>11.85</v>
      </c>
      <c r="HW31" s="166">
        <v>17.399999999999999</v>
      </c>
      <c r="HX31" s="166">
        <v>17.399999999999999</v>
      </c>
      <c r="HY31" s="166">
        <v>21.739699999999999</v>
      </c>
      <c r="HZ31" s="166">
        <v>-30.64</v>
      </c>
      <c r="IA31" s="166">
        <v>-301.25549999999998</v>
      </c>
      <c r="IB31" s="166">
        <v>73.077500000000001</v>
      </c>
      <c r="IC31" s="166">
        <v>72.218800000000002</v>
      </c>
      <c r="ID31" s="166">
        <v>12.9</v>
      </c>
      <c r="IE31" s="166">
        <v>-29.3</v>
      </c>
      <c r="IF31" s="166">
        <v>-10.5</v>
      </c>
      <c r="IG31" s="166">
        <v>-9.6</v>
      </c>
      <c r="IH31" s="166">
        <v>1.6564000000000001</v>
      </c>
      <c r="II31" s="166">
        <v>1.5935999999999999</v>
      </c>
      <c r="IJ31" s="166">
        <v>-107.31740000000001</v>
      </c>
      <c r="IK31" s="166">
        <v>-55.296500000000002</v>
      </c>
      <c r="IL31" s="166">
        <v>135.87110000000001</v>
      </c>
      <c r="IM31" s="166">
        <v>90.097999999999999</v>
      </c>
      <c r="IN31" s="167"/>
      <c r="IO31" s="166">
        <v>-87.339200000000005</v>
      </c>
      <c r="IP31" s="166">
        <v>83.5822</v>
      </c>
      <c r="IQ31" s="166">
        <v>-174.3862</v>
      </c>
      <c r="IR31" s="166">
        <v>-23.2105</v>
      </c>
      <c r="IS31" s="166">
        <v>-80.066400000000002</v>
      </c>
      <c r="IT31" s="166">
        <v>158.88249999999999</v>
      </c>
      <c r="IU31" s="166">
        <v>156.13200000000001</v>
      </c>
      <c r="IV31" s="166">
        <v>172.4693</v>
      </c>
      <c r="IW31" s="166">
        <v>-126.9486</v>
      </c>
      <c r="IX31" s="166">
        <v>19.268699999999999</v>
      </c>
      <c r="IY31" s="166">
        <v>-104.4158</v>
      </c>
      <c r="IZ31" s="166">
        <v>107.4653</v>
      </c>
      <c r="JA31" s="166">
        <v>-7.4089999999999998</v>
      </c>
      <c r="JB31" s="166">
        <v>11.532999999999999</v>
      </c>
      <c r="JC31" s="166">
        <v>13.36</v>
      </c>
      <c r="JD31" s="166">
        <v>8.2579999999999991</v>
      </c>
      <c r="JE31" s="166">
        <v>8.2650000000000006</v>
      </c>
      <c r="JF31" s="166">
        <v>-14</v>
      </c>
      <c r="JG31" s="166">
        <v>-8.7200000000000006</v>
      </c>
      <c r="JH31" s="167"/>
      <c r="JI31" s="166">
        <v>9.1722000000000001</v>
      </c>
      <c r="JJ31" s="166">
        <v>-9.6085999999999991</v>
      </c>
      <c r="JK31" s="166">
        <v>-38.878500000000003</v>
      </c>
      <c r="JL31" s="166">
        <v>13.1</v>
      </c>
      <c r="JM31" s="166">
        <v>53.116999999999997</v>
      </c>
      <c r="JN31" s="166">
        <v>52.94</v>
      </c>
      <c r="JO31" s="166">
        <v>11.433199999999999</v>
      </c>
      <c r="JP31" s="166">
        <v>13.668699999999999</v>
      </c>
      <c r="JQ31" s="166">
        <v>53.323599999999999</v>
      </c>
      <c r="JR31" s="166">
        <v>54.2258</v>
      </c>
      <c r="JS31" s="166">
        <v>52.889400000000002</v>
      </c>
      <c r="JT31" s="167"/>
      <c r="JU31" s="166">
        <v>29.9</v>
      </c>
      <c r="JV31" s="166">
        <v>13.6076</v>
      </c>
      <c r="JW31" s="166">
        <v>8.43</v>
      </c>
      <c r="JX31" s="167"/>
      <c r="JY31" s="166">
        <v>-47.150700000000001</v>
      </c>
      <c r="JZ31" s="166">
        <v>79.498900000000006</v>
      </c>
      <c r="KA31" s="166">
        <v>57.220500000000001</v>
      </c>
      <c r="KB31" s="166">
        <v>-47.287999999999997</v>
      </c>
      <c r="KC31" s="166">
        <v>-77.013999999999996</v>
      </c>
      <c r="KD31" s="166">
        <v>46.167900000000003</v>
      </c>
      <c r="KE31" s="166">
        <v>31.6267</v>
      </c>
      <c r="KF31" s="166">
        <v>-42.8</v>
      </c>
      <c r="KG31" s="166">
        <v>41.8</v>
      </c>
      <c r="KH31" s="166">
        <v>-99.6143</v>
      </c>
      <c r="KI31" s="166">
        <v>188.684</v>
      </c>
    </row>
    <row r="32" spans="1:295" ht="18" customHeight="1" x14ac:dyDescent="0.3">
      <c r="A32" s="162" t="s">
        <v>72</v>
      </c>
      <c r="B32" s="162" t="s">
        <v>844</v>
      </c>
      <c r="C32" s="169">
        <v>0</v>
      </c>
      <c r="D32" s="169">
        <v>18.076799999999999</v>
      </c>
      <c r="E32" s="169">
        <v>-25.604399999999998</v>
      </c>
      <c r="F32" s="169">
        <v>-33.988799999999998</v>
      </c>
      <c r="G32" s="169">
        <v>18.604099999999999</v>
      </c>
      <c r="H32" s="170"/>
      <c r="I32" s="169">
        <v>60.908499999999997</v>
      </c>
      <c r="J32" s="169">
        <v>-92.222800000000007</v>
      </c>
      <c r="K32" s="169">
        <v>90.904200000000003</v>
      </c>
      <c r="L32" s="169">
        <v>46.166600000000003</v>
      </c>
      <c r="M32" s="170"/>
      <c r="N32" s="169">
        <v>0</v>
      </c>
      <c r="O32" s="169">
        <v>-64.739000000000004</v>
      </c>
      <c r="P32" s="169">
        <v>59.4</v>
      </c>
      <c r="Q32" s="169">
        <v>16.559999999999999</v>
      </c>
      <c r="R32" s="169">
        <v>-59.4</v>
      </c>
      <c r="S32" s="169">
        <v>13.1997</v>
      </c>
      <c r="T32" s="169">
        <v>44.691800000000001</v>
      </c>
      <c r="U32" s="169">
        <v>14.2</v>
      </c>
      <c r="V32" s="169">
        <v>14.618399999999999</v>
      </c>
      <c r="W32" s="169">
        <v>23.7912</v>
      </c>
      <c r="X32" s="169">
        <v>12.322100000000001</v>
      </c>
      <c r="Y32" s="169">
        <v>5.5605000000000002</v>
      </c>
      <c r="Z32" s="169">
        <v>8.0955999999999992</v>
      </c>
      <c r="AA32" s="170"/>
      <c r="AB32" s="170"/>
      <c r="AC32" s="169">
        <v>-62.15</v>
      </c>
      <c r="AD32" s="169">
        <v>-61.46</v>
      </c>
      <c r="AE32" s="170"/>
      <c r="AF32" s="169">
        <v>0</v>
      </c>
      <c r="AG32" s="169">
        <v>63.8</v>
      </c>
      <c r="AH32" s="169">
        <v>10.084</v>
      </c>
      <c r="AI32" s="169">
        <v>0.187</v>
      </c>
      <c r="AJ32" s="171">
        <v>-46.78</v>
      </c>
      <c r="AK32" s="169">
        <v>-46.62</v>
      </c>
      <c r="AL32" s="169">
        <v>-69.25</v>
      </c>
      <c r="AM32" s="169">
        <v>46.78</v>
      </c>
      <c r="AN32" s="169">
        <v>46.88</v>
      </c>
      <c r="AO32" s="169">
        <v>20.5913</v>
      </c>
      <c r="AP32" s="169">
        <v>1.0347999999999999</v>
      </c>
      <c r="AQ32" s="169">
        <v>74.66</v>
      </c>
      <c r="AR32" s="169">
        <v>77.8626</v>
      </c>
      <c r="AS32" s="169">
        <v>43.924100000000003</v>
      </c>
      <c r="AT32" s="169">
        <v>-38.714199999999998</v>
      </c>
      <c r="AU32" s="169">
        <v>-38.481000000000002</v>
      </c>
      <c r="AV32" s="169">
        <v>3.5682</v>
      </c>
      <c r="AW32" s="169">
        <v>3.5716000000000001</v>
      </c>
      <c r="AX32" s="170"/>
      <c r="AY32" s="169">
        <v>103.4165</v>
      </c>
      <c r="AZ32" s="169">
        <v>16.9648</v>
      </c>
      <c r="BA32" s="169">
        <v>16.702300000000001</v>
      </c>
      <c r="BB32" s="169">
        <v>-558.54079999999999</v>
      </c>
      <c r="BC32" s="169">
        <v>-0.27539999999999998</v>
      </c>
      <c r="BD32" s="169">
        <v>-14.2</v>
      </c>
      <c r="BE32" s="169">
        <v>-14</v>
      </c>
      <c r="BF32" s="169">
        <v>44.394100000000002</v>
      </c>
      <c r="BG32" s="169">
        <v>43.559699999999999</v>
      </c>
      <c r="BH32" s="169">
        <v>-1.9394</v>
      </c>
      <c r="BI32" s="170"/>
      <c r="BJ32" s="169">
        <v>-66.350399999999993</v>
      </c>
      <c r="BK32" s="169">
        <v>8.4720999999999993</v>
      </c>
      <c r="BL32" s="169">
        <v>11.500400000000001</v>
      </c>
      <c r="BM32" s="169">
        <v>7.7916999999999996</v>
      </c>
      <c r="BN32" s="169">
        <v>604.81560000000002</v>
      </c>
      <c r="BO32" s="170"/>
      <c r="BP32" s="169">
        <v>252.6627</v>
      </c>
      <c r="BQ32" s="169">
        <v>-648.66769999999997</v>
      </c>
      <c r="BR32" s="169">
        <v>556.62220000000002</v>
      </c>
      <c r="BS32" s="170"/>
      <c r="BT32" s="169">
        <v>-47.085299999999997</v>
      </c>
      <c r="BU32" s="169">
        <v>48.946300000000001</v>
      </c>
      <c r="BV32" s="169">
        <v>99.895300000000006</v>
      </c>
      <c r="BW32" s="169">
        <v>30.09</v>
      </c>
      <c r="BX32" s="169">
        <v>33.96</v>
      </c>
      <c r="BY32" s="170"/>
      <c r="BZ32" s="169">
        <v>81.06</v>
      </c>
      <c r="CA32" s="169">
        <v>-29.3324</v>
      </c>
      <c r="CB32" s="169">
        <v>-33.619</v>
      </c>
      <c r="CC32" s="169">
        <v>80.024699999999996</v>
      </c>
      <c r="CD32" s="169">
        <v>80.668000000000006</v>
      </c>
      <c r="CE32" s="169">
        <v>-4.6574</v>
      </c>
      <c r="CF32" s="169">
        <v>-81.607100000000003</v>
      </c>
      <c r="CG32" s="169">
        <v>-81.714799999999997</v>
      </c>
      <c r="CH32" s="169">
        <v>13.9382</v>
      </c>
      <c r="CI32" s="169">
        <v>-84.001300000000001</v>
      </c>
      <c r="CJ32" s="170"/>
      <c r="CK32" s="170"/>
      <c r="CL32" s="169">
        <v>124.9</v>
      </c>
      <c r="CM32" s="169">
        <v>170.2</v>
      </c>
      <c r="CN32" s="169">
        <v>-18.489999999999998</v>
      </c>
      <c r="CO32" s="169">
        <v>61.144799999999996</v>
      </c>
      <c r="CP32" s="169">
        <v>61.168300000000002</v>
      </c>
      <c r="CQ32" s="169">
        <v>61.905099999999997</v>
      </c>
      <c r="CR32" s="169">
        <v>-24.285299999999999</v>
      </c>
      <c r="CS32" s="169">
        <v>-24.985499999999998</v>
      </c>
      <c r="CT32" s="169">
        <v>59.010100000000001</v>
      </c>
      <c r="CU32" s="169">
        <v>-91.146500000000003</v>
      </c>
      <c r="CV32" s="169">
        <v>71.288399999999996</v>
      </c>
      <c r="CW32" s="169">
        <v>14.985900000000001</v>
      </c>
      <c r="CX32" s="169">
        <v>83.13</v>
      </c>
      <c r="CY32" s="169">
        <v>43.98</v>
      </c>
      <c r="CZ32" s="169">
        <v>62.116700000000002</v>
      </c>
      <c r="DA32" s="169">
        <v>58.891300000000001</v>
      </c>
      <c r="DB32" s="169">
        <v>-35.5</v>
      </c>
      <c r="DC32" s="169">
        <v>-5.2530999999999999</v>
      </c>
      <c r="DD32" s="169">
        <v>85.7453</v>
      </c>
      <c r="DE32" s="169">
        <v>83.525800000000004</v>
      </c>
      <c r="DF32" s="169">
        <v>-148.66550000000001</v>
      </c>
      <c r="DG32" s="169">
        <v>-5.4496000000000002</v>
      </c>
      <c r="DH32" s="169">
        <v>-21.716699999999999</v>
      </c>
      <c r="DI32" s="169">
        <v>-97.3</v>
      </c>
      <c r="DJ32" s="169">
        <v>-98.4</v>
      </c>
      <c r="DK32" s="169">
        <v>25.820599999999999</v>
      </c>
      <c r="DL32" s="170"/>
      <c r="DM32" s="169">
        <v>75.158100000000005</v>
      </c>
      <c r="DN32" s="169">
        <v>99.627700000000004</v>
      </c>
      <c r="DO32" s="170"/>
      <c r="DP32" s="169">
        <v>-11.28</v>
      </c>
      <c r="DQ32" s="169">
        <v>65.316999999999993</v>
      </c>
      <c r="DR32" s="169">
        <v>145.8433</v>
      </c>
      <c r="DS32" s="169">
        <v>-23.49</v>
      </c>
      <c r="DT32" s="169">
        <v>-23.69</v>
      </c>
      <c r="DU32" s="169">
        <v>106.7</v>
      </c>
      <c r="DV32" s="169">
        <v>54.39</v>
      </c>
      <c r="DW32" s="169">
        <v>145.19999999999999</v>
      </c>
      <c r="DX32" s="169">
        <v>143.27269999999999</v>
      </c>
      <c r="DY32" s="169">
        <v>-5.1429999999999998</v>
      </c>
      <c r="DZ32" s="169">
        <v>-5.6364000000000001</v>
      </c>
      <c r="EA32" s="169">
        <v>260.50069999999999</v>
      </c>
      <c r="EB32" s="169">
        <v>212.42679999999999</v>
      </c>
      <c r="EC32" s="169">
        <v>205.43</v>
      </c>
      <c r="ED32" s="169">
        <v>209.15389999999999</v>
      </c>
      <c r="EE32" s="169">
        <v>73.888599999999997</v>
      </c>
      <c r="EF32" s="169">
        <v>53.015599999999999</v>
      </c>
      <c r="EG32" s="169">
        <v>-30.873999999999999</v>
      </c>
      <c r="EH32" s="169">
        <v>661.26620000000003</v>
      </c>
      <c r="EI32" s="169">
        <v>44.469000000000001</v>
      </c>
      <c r="EJ32" s="170"/>
      <c r="EK32" s="169">
        <v>-30.415099999999999</v>
      </c>
      <c r="EL32" s="169">
        <v>-27.2211</v>
      </c>
      <c r="EM32" s="169">
        <v>11.1952</v>
      </c>
      <c r="EN32" s="169">
        <v>-24.93</v>
      </c>
      <c r="EO32" s="169">
        <v>-22.6935</v>
      </c>
      <c r="EP32" s="169">
        <v>144.44399999999999</v>
      </c>
      <c r="EQ32" s="169">
        <v>-55.490200000000002</v>
      </c>
      <c r="ER32" s="169">
        <v>-56.683</v>
      </c>
      <c r="ES32" s="169">
        <v>-17.990500000000001</v>
      </c>
      <c r="ET32" s="169">
        <v>0</v>
      </c>
      <c r="EU32" s="169">
        <v>-5.67</v>
      </c>
      <c r="EV32" s="169">
        <v>98.1</v>
      </c>
      <c r="EW32" s="169">
        <v>19.107600000000001</v>
      </c>
      <c r="EX32" s="169">
        <v>-127.1908</v>
      </c>
      <c r="EY32" s="169">
        <v>-38.7836</v>
      </c>
      <c r="EZ32" s="169">
        <v>-37.976900000000001</v>
      </c>
      <c r="FA32" s="169">
        <v>8.2538999999999998</v>
      </c>
      <c r="FB32" s="169">
        <v>-52.744300000000003</v>
      </c>
      <c r="FC32" s="169">
        <v>23.340599999999998</v>
      </c>
      <c r="FD32" s="169">
        <v>24.284300000000002</v>
      </c>
      <c r="FE32" s="170"/>
      <c r="FF32" s="169">
        <v>24.187999999999999</v>
      </c>
      <c r="FG32" s="169">
        <v>41.376199999999997</v>
      </c>
      <c r="FH32" s="169">
        <v>41.677999999999997</v>
      </c>
      <c r="FI32" s="169">
        <v>40.624000000000002</v>
      </c>
      <c r="FJ32" s="169">
        <v>33.8262</v>
      </c>
      <c r="FK32" s="169">
        <v>33.156300000000002</v>
      </c>
      <c r="FL32" s="169">
        <v>83.058300000000003</v>
      </c>
      <c r="FM32" s="169">
        <v>7.1387999999999998</v>
      </c>
      <c r="FN32" s="169">
        <v>7.6623999999999999</v>
      </c>
      <c r="FO32" s="169">
        <v>39.801900000000003</v>
      </c>
      <c r="FP32" s="169">
        <v>48.037399999999998</v>
      </c>
      <c r="FQ32" s="169">
        <v>31.2987</v>
      </c>
      <c r="FR32" s="169">
        <v>10.32</v>
      </c>
      <c r="FS32" s="169">
        <v>9.6614000000000004</v>
      </c>
      <c r="FT32" s="169">
        <v>0.96220000000000006</v>
      </c>
      <c r="FU32" s="169">
        <v>-5.63</v>
      </c>
      <c r="FV32" s="169">
        <v>16.86</v>
      </c>
      <c r="FW32" s="169">
        <v>31.585799999999999</v>
      </c>
      <c r="FX32" s="170"/>
      <c r="FY32" s="169">
        <v>-1.504</v>
      </c>
      <c r="FZ32" s="169">
        <v>4.3899999999999997</v>
      </c>
      <c r="GA32" s="170"/>
      <c r="GB32" s="169">
        <v>50.15</v>
      </c>
      <c r="GC32" s="169">
        <v>-49.873600000000003</v>
      </c>
      <c r="GD32" s="169">
        <v>-40.075899999999997</v>
      </c>
      <c r="GE32" s="170"/>
      <c r="GF32" s="169">
        <v>92.102900000000005</v>
      </c>
      <c r="GG32" s="169">
        <v>24</v>
      </c>
      <c r="GH32" s="169">
        <v>-21.845300000000002</v>
      </c>
      <c r="GI32" s="169">
        <v>-3.4824000000000002</v>
      </c>
      <c r="GJ32" s="169">
        <v>-3.5089000000000001</v>
      </c>
      <c r="GK32" s="169">
        <v>2.4014000000000002</v>
      </c>
      <c r="GL32" s="170"/>
      <c r="GM32" s="170"/>
      <c r="GN32" s="170"/>
      <c r="GO32" s="169">
        <v>-41.059699999999999</v>
      </c>
      <c r="GP32" s="169">
        <v>19.3354</v>
      </c>
      <c r="GQ32" s="169">
        <v>42.696599999999997</v>
      </c>
      <c r="GR32" s="169">
        <v>113.5132</v>
      </c>
      <c r="GS32" s="170"/>
      <c r="GT32" s="169">
        <v>-136.07089999999999</v>
      </c>
      <c r="GU32" s="169">
        <v>-32.419199999999996</v>
      </c>
      <c r="GV32" s="169">
        <v>33.469900000000003</v>
      </c>
      <c r="GW32" s="169">
        <v>-77.528300000000002</v>
      </c>
      <c r="GX32" s="170"/>
      <c r="GY32" s="169">
        <v>12.629799999999999</v>
      </c>
      <c r="GZ32" s="169">
        <v>12.290100000000001</v>
      </c>
      <c r="HA32" s="170"/>
      <c r="HB32" s="169">
        <v>53.430999999999997</v>
      </c>
      <c r="HC32" s="169">
        <v>54.8705</v>
      </c>
      <c r="HD32" s="169">
        <v>42.3</v>
      </c>
      <c r="HE32" s="169">
        <v>-42.724600000000002</v>
      </c>
      <c r="HF32" s="169">
        <v>-200.37809999999999</v>
      </c>
      <c r="HG32" s="169">
        <v>201.81479999999999</v>
      </c>
      <c r="HH32" s="169">
        <v>72.415700000000001</v>
      </c>
      <c r="HI32" s="169">
        <v>-52.347000000000001</v>
      </c>
      <c r="HJ32" s="169">
        <v>-52.007199999999997</v>
      </c>
      <c r="HK32" s="169">
        <v>-59.866900000000001</v>
      </c>
      <c r="HL32" s="169">
        <v>-51.5002</v>
      </c>
      <c r="HM32" s="169">
        <v>82.427199999999999</v>
      </c>
      <c r="HN32" s="169">
        <v>79.308999999999997</v>
      </c>
      <c r="HO32" s="170"/>
      <c r="HP32" s="170"/>
      <c r="HQ32" s="169">
        <v>13.263400000000001</v>
      </c>
      <c r="HR32" s="169">
        <v>12.4834</v>
      </c>
      <c r="HS32" s="169">
        <v>-21.453700000000001</v>
      </c>
      <c r="HT32" s="169">
        <v>-20.444299999999998</v>
      </c>
      <c r="HU32" s="169">
        <v>4.1100000000000003</v>
      </c>
      <c r="HV32" s="169">
        <v>4.3600000000000003</v>
      </c>
      <c r="HW32" s="169">
        <v>15.7</v>
      </c>
      <c r="HX32" s="169">
        <v>16.8</v>
      </c>
      <c r="HY32" s="169">
        <v>22.0687</v>
      </c>
      <c r="HZ32" s="169">
        <v>-67.040000000000006</v>
      </c>
      <c r="IA32" s="169">
        <v>-313.80419999999998</v>
      </c>
      <c r="IB32" s="169">
        <v>78.945400000000006</v>
      </c>
      <c r="IC32" s="169">
        <v>78.638099999999994</v>
      </c>
      <c r="ID32" s="169">
        <v>12.8</v>
      </c>
      <c r="IE32" s="169">
        <v>-32.6</v>
      </c>
      <c r="IF32" s="169">
        <v>-12.3</v>
      </c>
      <c r="IG32" s="169">
        <v>-12.3</v>
      </c>
      <c r="IH32" s="169">
        <v>1.8178000000000001</v>
      </c>
      <c r="II32" s="169">
        <v>1.5317000000000001</v>
      </c>
      <c r="IJ32" s="169">
        <v>-65.205699999999993</v>
      </c>
      <c r="IK32" s="169">
        <v>-14.456899999999999</v>
      </c>
      <c r="IL32" s="169">
        <v>84.124099999999999</v>
      </c>
      <c r="IM32" s="169">
        <v>52.947600000000001</v>
      </c>
      <c r="IN32" s="170"/>
      <c r="IO32" s="169">
        <v>-46.001600000000003</v>
      </c>
      <c r="IP32" s="169">
        <v>38.273099999999999</v>
      </c>
      <c r="IQ32" s="169">
        <v>-179.51429999999999</v>
      </c>
      <c r="IR32" s="169">
        <v>-41.937899999999999</v>
      </c>
      <c r="IS32" s="169">
        <v>-39.0961</v>
      </c>
      <c r="IT32" s="169">
        <v>166.0789</v>
      </c>
      <c r="IU32" s="169">
        <v>164.904</v>
      </c>
      <c r="IV32" s="169">
        <v>183.03960000000001</v>
      </c>
      <c r="IW32" s="169">
        <v>-77.179000000000002</v>
      </c>
      <c r="IX32" s="169">
        <v>-3.7477</v>
      </c>
      <c r="IY32" s="169">
        <v>-79.346400000000003</v>
      </c>
      <c r="IZ32" s="169">
        <v>79.213399999999993</v>
      </c>
      <c r="JA32" s="169">
        <v>-8.6203000000000003</v>
      </c>
      <c r="JB32" s="169">
        <v>14.026</v>
      </c>
      <c r="JC32" s="169">
        <v>13.84</v>
      </c>
      <c r="JD32" s="169">
        <v>8.1720000000000006</v>
      </c>
      <c r="JE32" s="169">
        <v>8.1780000000000008</v>
      </c>
      <c r="JF32" s="169">
        <v>-13.92</v>
      </c>
      <c r="JG32" s="169">
        <v>-8.24</v>
      </c>
      <c r="JH32" s="170"/>
      <c r="JI32" s="169">
        <v>8.1163000000000007</v>
      </c>
      <c r="JJ32" s="169">
        <v>-9.2271000000000001</v>
      </c>
      <c r="JK32" s="169">
        <v>-40.050400000000003</v>
      </c>
      <c r="JL32" s="169">
        <v>14.2</v>
      </c>
      <c r="JM32" s="169">
        <v>52.545000000000002</v>
      </c>
      <c r="JN32" s="169">
        <v>53.151000000000003</v>
      </c>
      <c r="JO32" s="170"/>
      <c r="JP32" s="170"/>
      <c r="JQ32" s="169">
        <v>53.947400000000002</v>
      </c>
      <c r="JR32" s="169">
        <v>52.491</v>
      </c>
      <c r="JS32" s="169">
        <v>52.071399999999997</v>
      </c>
      <c r="JT32" s="170"/>
      <c r="JU32" s="169">
        <v>32.700000000000003</v>
      </c>
      <c r="JV32" s="170"/>
      <c r="JW32" s="169">
        <v>8.44</v>
      </c>
      <c r="JX32" s="170"/>
      <c r="JY32" s="169">
        <v>-51.165700000000001</v>
      </c>
      <c r="JZ32" s="169">
        <v>83.120400000000004</v>
      </c>
      <c r="KA32" s="169">
        <v>61.234000000000002</v>
      </c>
      <c r="KB32" s="169">
        <v>-50.270800000000001</v>
      </c>
      <c r="KC32" s="169">
        <v>-81.828800000000001</v>
      </c>
      <c r="KD32" s="169">
        <v>49.863</v>
      </c>
      <c r="KE32" s="169">
        <v>30.524999999999999</v>
      </c>
      <c r="KF32" s="169">
        <v>-44.8</v>
      </c>
      <c r="KG32" s="169">
        <v>44.5</v>
      </c>
      <c r="KH32" s="169">
        <v>-131.57929999999999</v>
      </c>
      <c r="KI32" s="169">
        <v>209.86789999999999</v>
      </c>
    </row>
    <row r="33" spans="1:295" ht="18" customHeight="1" x14ac:dyDescent="0.3">
      <c r="A33" s="162" t="s">
        <v>72</v>
      </c>
      <c r="B33" s="162" t="s">
        <v>845</v>
      </c>
      <c r="C33" s="163">
        <v>0</v>
      </c>
      <c r="D33" s="163">
        <v>18.064599999999999</v>
      </c>
      <c r="E33" s="163">
        <v>-25.346699999999998</v>
      </c>
      <c r="F33" s="163">
        <v>-33.821399999999997</v>
      </c>
      <c r="G33" s="163">
        <v>17.4146</v>
      </c>
      <c r="H33" s="164"/>
      <c r="I33" s="164"/>
      <c r="J33" s="163">
        <v>-94.143299999999996</v>
      </c>
      <c r="K33" s="164"/>
      <c r="L33" s="163">
        <v>46.104599999999998</v>
      </c>
      <c r="M33" s="164"/>
      <c r="N33" s="163">
        <v>2.2200000000000002</v>
      </c>
      <c r="O33" s="163">
        <v>-58.15</v>
      </c>
      <c r="P33" s="163">
        <v>52.8</v>
      </c>
      <c r="Q33" s="163">
        <v>14.904</v>
      </c>
      <c r="R33" s="163">
        <v>-50.6</v>
      </c>
      <c r="S33" s="163">
        <v>13.110300000000001</v>
      </c>
      <c r="T33" s="163">
        <v>47.378599999999999</v>
      </c>
      <c r="U33" s="163">
        <v>13.6282</v>
      </c>
      <c r="V33" s="163">
        <v>13.9307</v>
      </c>
      <c r="W33" s="163">
        <v>23.171199999999999</v>
      </c>
      <c r="X33" s="163">
        <v>12.2262</v>
      </c>
      <c r="Y33" s="163">
        <v>6.3456000000000001</v>
      </c>
      <c r="Z33" s="163">
        <v>7.8319000000000001</v>
      </c>
      <c r="AA33" s="164"/>
      <c r="AB33" s="164"/>
      <c r="AC33" s="163">
        <v>-59.4</v>
      </c>
      <c r="AD33" s="163">
        <v>-59.38</v>
      </c>
      <c r="AE33" s="164"/>
      <c r="AF33" s="163">
        <v>-2.2200000000000002</v>
      </c>
      <c r="AG33" s="163">
        <v>57.2</v>
      </c>
      <c r="AH33" s="163">
        <v>9.952</v>
      </c>
      <c r="AI33" s="163">
        <v>0.186</v>
      </c>
      <c r="AJ33" s="165">
        <v>-44.12</v>
      </c>
      <c r="AK33" s="163">
        <v>-44.19</v>
      </c>
      <c r="AL33" s="163">
        <v>-66.08</v>
      </c>
      <c r="AM33" s="163">
        <v>44.12</v>
      </c>
      <c r="AN33" s="163">
        <v>44.28</v>
      </c>
      <c r="AO33" s="163">
        <v>18.889900000000001</v>
      </c>
      <c r="AP33" s="163">
        <v>1.6757</v>
      </c>
      <c r="AQ33" s="163">
        <v>71.4084</v>
      </c>
      <c r="AR33" s="163">
        <v>74.956599999999995</v>
      </c>
      <c r="AS33" s="163">
        <v>42.712699999999998</v>
      </c>
      <c r="AT33" s="163">
        <v>-34.427500000000002</v>
      </c>
      <c r="AU33" s="163">
        <v>-35.033200000000001</v>
      </c>
      <c r="AV33" s="163">
        <v>5.3574999999999999</v>
      </c>
      <c r="AW33" s="163">
        <v>5.4513999999999996</v>
      </c>
      <c r="AX33" s="164"/>
      <c r="AY33" s="163">
        <v>99.129800000000003</v>
      </c>
      <c r="AZ33" s="163">
        <v>15.982100000000001</v>
      </c>
      <c r="BA33" s="163">
        <v>15.2271</v>
      </c>
      <c r="BB33" s="163">
        <v>-548.6567</v>
      </c>
      <c r="BC33" s="163">
        <v>-1.6801999999999999</v>
      </c>
      <c r="BD33" s="163">
        <v>-13.6</v>
      </c>
      <c r="BE33" s="163">
        <v>-13.6</v>
      </c>
      <c r="BF33" s="163">
        <v>40.482799999999997</v>
      </c>
      <c r="BG33" s="163">
        <v>39.402299999999997</v>
      </c>
      <c r="BH33" s="163">
        <v>-2.1638000000000002</v>
      </c>
      <c r="BI33" s="164"/>
      <c r="BJ33" s="163">
        <v>-57.319400000000002</v>
      </c>
      <c r="BK33" s="163">
        <v>7.1006999999999998</v>
      </c>
      <c r="BL33" s="163">
        <v>11.0465</v>
      </c>
      <c r="BM33" s="163">
        <v>7.492</v>
      </c>
      <c r="BN33" s="163">
        <v>591.1739</v>
      </c>
      <c r="BO33" s="164"/>
      <c r="BP33" s="163">
        <v>252.69319999999999</v>
      </c>
      <c r="BQ33" s="163">
        <v>-651.11659999999995</v>
      </c>
      <c r="BR33" s="163">
        <v>544.65719999999999</v>
      </c>
      <c r="BS33" s="164"/>
      <c r="BT33" s="163">
        <v>-45.119700000000002</v>
      </c>
      <c r="BU33" s="163">
        <v>46.764299999999999</v>
      </c>
      <c r="BV33" s="163">
        <v>97.739699999999999</v>
      </c>
      <c r="BW33" s="163">
        <v>29.16</v>
      </c>
      <c r="BX33" s="163">
        <v>32.83</v>
      </c>
      <c r="BY33" s="163">
        <v>71.56</v>
      </c>
      <c r="BZ33" s="163">
        <v>79.47</v>
      </c>
      <c r="CA33" s="163">
        <v>-32.413400000000003</v>
      </c>
      <c r="CB33" s="163">
        <v>-31.341799999999999</v>
      </c>
      <c r="CC33" s="163">
        <v>82.941900000000004</v>
      </c>
      <c r="CD33" s="163">
        <v>83.880899999999997</v>
      </c>
      <c r="CE33" s="163">
        <v>-4.4454000000000002</v>
      </c>
      <c r="CF33" s="163">
        <v>-81.5214</v>
      </c>
      <c r="CG33" s="163">
        <v>-81.427099999999996</v>
      </c>
      <c r="CH33" s="163">
        <v>11.982200000000001</v>
      </c>
      <c r="CI33" s="163">
        <v>-82.693299999999994</v>
      </c>
      <c r="CJ33" s="164"/>
      <c r="CK33" s="164"/>
      <c r="CL33" s="163">
        <v>126.7</v>
      </c>
      <c r="CM33" s="163">
        <v>166.8</v>
      </c>
      <c r="CN33" s="163">
        <v>-18.04</v>
      </c>
      <c r="CO33" s="163">
        <v>60.709800000000001</v>
      </c>
      <c r="CP33" s="163">
        <v>60.705100000000002</v>
      </c>
      <c r="CQ33" s="163">
        <v>60.008800000000001</v>
      </c>
      <c r="CR33" s="163">
        <v>-27.602799999999998</v>
      </c>
      <c r="CS33" s="163">
        <v>-27.291399999999999</v>
      </c>
      <c r="CT33" s="163">
        <v>65.293400000000005</v>
      </c>
      <c r="CU33" s="163">
        <v>-90.836200000000005</v>
      </c>
      <c r="CV33" s="163">
        <v>75.501999999999995</v>
      </c>
      <c r="CW33" s="163">
        <v>15.2088</v>
      </c>
      <c r="CX33" s="163">
        <v>81.94</v>
      </c>
      <c r="CY33" s="163">
        <v>43.33</v>
      </c>
      <c r="CZ33" s="163">
        <v>60.007300000000001</v>
      </c>
      <c r="DA33" s="163">
        <v>56.840499999999999</v>
      </c>
      <c r="DB33" s="163">
        <v>-35.200000000000003</v>
      </c>
      <c r="DC33" s="163">
        <v>-4.7001999999999997</v>
      </c>
      <c r="DD33" s="163">
        <v>82.935500000000005</v>
      </c>
      <c r="DE33" s="163">
        <v>81.817400000000006</v>
      </c>
      <c r="DF33" s="163">
        <v>-139.62960000000001</v>
      </c>
      <c r="DG33" s="163">
        <v>-3.6911</v>
      </c>
      <c r="DH33" s="163">
        <v>-21.311499999999999</v>
      </c>
      <c r="DI33" s="163">
        <v>-94.4</v>
      </c>
      <c r="DJ33" s="163">
        <v>-96</v>
      </c>
      <c r="DK33" s="163">
        <v>25.249300000000002</v>
      </c>
      <c r="DL33" s="163">
        <v>72.372399999999999</v>
      </c>
      <c r="DM33" s="163">
        <v>73.279499999999999</v>
      </c>
      <c r="DN33" s="163">
        <v>101.9714</v>
      </c>
      <c r="DO33" s="163">
        <v>70.91</v>
      </c>
      <c r="DP33" s="163">
        <v>-10.43</v>
      </c>
      <c r="DQ33" s="163">
        <v>63.767000000000003</v>
      </c>
      <c r="DR33" s="163">
        <v>137.15780000000001</v>
      </c>
      <c r="DS33" s="163">
        <v>-23.52</v>
      </c>
      <c r="DT33" s="163">
        <v>-23.83</v>
      </c>
      <c r="DU33" s="163">
        <v>105.92</v>
      </c>
      <c r="DV33" s="163">
        <v>54.32</v>
      </c>
      <c r="DW33" s="163">
        <v>141.4</v>
      </c>
      <c r="DX33" s="163">
        <v>139.27269999999999</v>
      </c>
      <c r="DY33" s="163">
        <v>-6.4584000000000001</v>
      </c>
      <c r="DZ33" s="163">
        <v>-5.4635999999999996</v>
      </c>
      <c r="EA33" s="163">
        <v>255.208</v>
      </c>
      <c r="EB33" s="163">
        <v>209.08029999999999</v>
      </c>
      <c r="EC33" s="163">
        <v>199.24889999999999</v>
      </c>
      <c r="ED33" s="163">
        <v>204.92670000000001</v>
      </c>
      <c r="EE33" s="163">
        <v>73.790499999999994</v>
      </c>
      <c r="EF33" s="163">
        <v>50.545499999999997</v>
      </c>
      <c r="EG33" s="163">
        <v>-30.776</v>
      </c>
      <c r="EH33" s="163">
        <v>664.61469999999997</v>
      </c>
      <c r="EI33" s="163">
        <v>49.3979</v>
      </c>
      <c r="EJ33" s="164"/>
      <c r="EK33" s="163">
        <v>-29.840699999999998</v>
      </c>
      <c r="EL33" s="163">
        <v>-27.4544</v>
      </c>
      <c r="EM33" s="163">
        <v>11.9061</v>
      </c>
      <c r="EN33" s="163">
        <v>-31.568100000000001</v>
      </c>
      <c r="EO33" s="163">
        <v>-28.8032</v>
      </c>
      <c r="EP33" s="163">
        <v>159.804</v>
      </c>
      <c r="EQ33" s="163">
        <v>-52.382899999999999</v>
      </c>
      <c r="ER33" s="163">
        <v>-54.434699999999999</v>
      </c>
      <c r="ES33" s="163">
        <v>-16.2027</v>
      </c>
      <c r="ET33" s="163">
        <v>0</v>
      </c>
      <c r="EU33" s="163">
        <v>-4.8899999999999997</v>
      </c>
      <c r="EV33" s="163">
        <v>96.6</v>
      </c>
      <c r="EW33" s="163">
        <v>19.017900000000001</v>
      </c>
      <c r="EX33" s="163">
        <v>-140.1225</v>
      </c>
      <c r="EY33" s="163">
        <v>-39.027000000000001</v>
      </c>
      <c r="EZ33" s="163">
        <v>-38.257199999999997</v>
      </c>
      <c r="FA33" s="163">
        <v>8.9296000000000006</v>
      </c>
      <c r="FB33" s="163">
        <v>-53.715899999999998</v>
      </c>
      <c r="FC33" s="163">
        <v>18.7362</v>
      </c>
      <c r="FD33" s="163">
        <v>24.276700000000002</v>
      </c>
      <c r="FE33" s="164"/>
      <c r="FF33" s="163">
        <v>23.391400000000001</v>
      </c>
      <c r="FG33" s="163">
        <v>42.380499999999998</v>
      </c>
      <c r="FH33" s="163">
        <v>42.929400000000001</v>
      </c>
      <c r="FI33" s="163">
        <v>41.203099999999999</v>
      </c>
      <c r="FJ33" s="163">
        <v>31.314299999999999</v>
      </c>
      <c r="FK33" s="163">
        <v>31.984200000000001</v>
      </c>
      <c r="FL33" s="163">
        <v>71.671300000000002</v>
      </c>
      <c r="FM33" s="163">
        <v>9.4793000000000003</v>
      </c>
      <c r="FN33" s="163">
        <v>8.9842999999999993</v>
      </c>
      <c r="FO33" s="163">
        <v>31.919</v>
      </c>
      <c r="FP33" s="163">
        <v>41.305799999999998</v>
      </c>
      <c r="FQ33" s="163">
        <v>28.493500000000001</v>
      </c>
      <c r="FR33" s="163">
        <v>13.57</v>
      </c>
      <c r="FS33" s="163">
        <v>11.1653</v>
      </c>
      <c r="FT33" s="163">
        <v>0.96220000000000006</v>
      </c>
      <c r="FU33" s="163">
        <v>-6.63</v>
      </c>
      <c r="FV33" s="163">
        <v>16.34</v>
      </c>
      <c r="FW33" s="163">
        <v>27.538499999999999</v>
      </c>
      <c r="FX33" s="164"/>
      <c r="FY33" s="163">
        <v>-1.548</v>
      </c>
      <c r="FZ33" s="163">
        <v>4.202</v>
      </c>
      <c r="GA33" s="164"/>
      <c r="GB33" s="163">
        <v>50.07</v>
      </c>
      <c r="GC33" s="163">
        <v>-43.6036</v>
      </c>
      <c r="GD33" s="163">
        <v>-33.503100000000003</v>
      </c>
      <c r="GE33" s="163">
        <v>14.66</v>
      </c>
      <c r="GF33" s="163">
        <v>89.414500000000004</v>
      </c>
      <c r="GG33" s="163">
        <v>23.4</v>
      </c>
      <c r="GH33" s="163">
        <v>-20.275500000000001</v>
      </c>
      <c r="GI33" s="163">
        <v>-3.5407000000000002</v>
      </c>
      <c r="GJ33" s="163">
        <v>-3.8527</v>
      </c>
      <c r="GK33" s="163">
        <v>2.3877999999999999</v>
      </c>
      <c r="GL33" s="164"/>
      <c r="GM33" s="164"/>
      <c r="GN33" s="163">
        <v>-14.275399999999999</v>
      </c>
      <c r="GO33" s="163">
        <v>-38.909300000000002</v>
      </c>
      <c r="GP33" s="163">
        <v>19.2029</v>
      </c>
      <c r="GQ33" s="163">
        <v>40.399500000000003</v>
      </c>
      <c r="GR33" s="163">
        <v>112.44370000000001</v>
      </c>
      <c r="GS33" s="164"/>
      <c r="GT33" s="163">
        <v>-134.20490000000001</v>
      </c>
      <c r="GU33" s="163">
        <v>-28.9954</v>
      </c>
      <c r="GV33" s="163">
        <v>31.982099999999999</v>
      </c>
      <c r="GW33" s="163">
        <v>-70.431600000000003</v>
      </c>
      <c r="GX33" s="163">
        <v>11.5328</v>
      </c>
      <c r="GY33" s="163">
        <v>12.288</v>
      </c>
      <c r="GZ33" s="163">
        <v>11.8893</v>
      </c>
      <c r="HA33" s="163">
        <v>13</v>
      </c>
      <c r="HB33" s="163">
        <v>51.787399999999998</v>
      </c>
      <c r="HC33" s="163">
        <v>53.603400000000001</v>
      </c>
      <c r="HD33" s="163">
        <v>3.8</v>
      </c>
      <c r="HE33" s="163">
        <v>0</v>
      </c>
      <c r="HF33" s="163">
        <v>-149.99529999999999</v>
      </c>
      <c r="HG33" s="163">
        <v>153.12110000000001</v>
      </c>
      <c r="HH33" s="163">
        <v>50.396099999999997</v>
      </c>
      <c r="HI33" s="163">
        <v>-51.137300000000003</v>
      </c>
      <c r="HJ33" s="163">
        <v>-49.889000000000003</v>
      </c>
      <c r="HK33" s="163">
        <v>-57.723799999999997</v>
      </c>
      <c r="HL33" s="163">
        <v>-49.7378</v>
      </c>
      <c r="HM33" s="163">
        <v>82.414699999999996</v>
      </c>
      <c r="HN33" s="163">
        <v>79.672700000000006</v>
      </c>
      <c r="HO33" s="164"/>
      <c r="HP33" s="164"/>
      <c r="HQ33" s="163">
        <v>20.053100000000001</v>
      </c>
      <c r="HR33" s="163">
        <v>19.877300000000002</v>
      </c>
      <c r="HS33" s="163">
        <v>-15.2402</v>
      </c>
      <c r="HT33" s="163">
        <v>-13.6624</v>
      </c>
      <c r="HU33" s="163">
        <v>1.64</v>
      </c>
      <c r="HV33" s="163">
        <v>1.2</v>
      </c>
      <c r="HW33" s="163">
        <v>12.4</v>
      </c>
      <c r="HX33" s="163">
        <v>12.1</v>
      </c>
      <c r="HY33" s="163">
        <v>22.0473</v>
      </c>
      <c r="HZ33" s="163">
        <v>-71.44</v>
      </c>
      <c r="IA33" s="163">
        <v>-287.12630000000001</v>
      </c>
      <c r="IB33" s="163">
        <v>72.814099999999996</v>
      </c>
      <c r="IC33" s="163">
        <v>74.578400000000002</v>
      </c>
      <c r="ID33" s="163">
        <v>12.8</v>
      </c>
      <c r="IE33" s="163">
        <v>-43.3</v>
      </c>
      <c r="IF33" s="163">
        <v>-17.3</v>
      </c>
      <c r="IG33" s="163">
        <v>-17.3</v>
      </c>
      <c r="IH33" s="163">
        <v>1.5024</v>
      </c>
      <c r="II33" s="163">
        <v>1.3283</v>
      </c>
      <c r="IJ33" s="163">
        <v>-42.030799999999999</v>
      </c>
      <c r="IK33" s="163">
        <v>-15.11</v>
      </c>
      <c r="IL33" s="163">
        <v>89.769000000000005</v>
      </c>
      <c r="IM33" s="163">
        <v>61.114400000000003</v>
      </c>
      <c r="IN33" s="164"/>
      <c r="IO33" s="163">
        <v>-56.269599999999997</v>
      </c>
      <c r="IP33" s="163">
        <v>47.143300000000004</v>
      </c>
      <c r="IQ33" s="163">
        <v>-199.8663</v>
      </c>
      <c r="IR33" s="163">
        <v>0</v>
      </c>
      <c r="IS33" s="163">
        <v>-50.056699999999999</v>
      </c>
      <c r="IT33" s="163">
        <v>160.97800000000001</v>
      </c>
      <c r="IU33" s="163">
        <v>162.56020000000001</v>
      </c>
      <c r="IV33" s="163">
        <v>203.91059999999999</v>
      </c>
      <c r="IW33" s="163">
        <v>-92.867099999999994</v>
      </c>
      <c r="IX33" s="163">
        <v>13.632899999999999</v>
      </c>
      <c r="IY33" s="163">
        <v>-70.087900000000005</v>
      </c>
      <c r="IZ33" s="163">
        <v>74.806200000000004</v>
      </c>
      <c r="JA33" s="163">
        <v>-5.5880000000000001</v>
      </c>
      <c r="JB33" s="163">
        <v>9.7370000000000001</v>
      </c>
      <c r="JC33" s="163">
        <v>14.16</v>
      </c>
      <c r="JD33" s="163">
        <v>8.1389999999999993</v>
      </c>
      <c r="JE33" s="163">
        <v>8.1479999999999997</v>
      </c>
      <c r="JF33" s="163">
        <v>-13.36</v>
      </c>
      <c r="JG33" s="163">
        <v>-7.52</v>
      </c>
      <c r="JH33" s="164"/>
      <c r="JI33" s="163">
        <v>8.2933000000000003</v>
      </c>
      <c r="JJ33" s="163">
        <v>-8.3787000000000003</v>
      </c>
      <c r="JK33" s="163">
        <v>-40.810200000000002</v>
      </c>
      <c r="JL33" s="163">
        <v>13.1</v>
      </c>
      <c r="JM33" s="163">
        <v>49.064999999999998</v>
      </c>
      <c r="JN33" s="163">
        <v>51.662999999999997</v>
      </c>
      <c r="JO33" s="164"/>
      <c r="JP33" s="164"/>
      <c r="JQ33" s="163">
        <v>51.827500000000001</v>
      </c>
      <c r="JR33" s="163">
        <v>52.7376</v>
      </c>
      <c r="JS33" s="163">
        <v>52.524900000000002</v>
      </c>
      <c r="JT33" s="164"/>
      <c r="JU33" s="163">
        <v>45.3</v>
      </c>
      <c r="JV33" s="164"/>
      <c r="JW33" s="163">
        <v>8.14</v>
      </c>
      <c r="JX33" s="164"/>
      <c r="JY33" s="163">
        <v>-54.086500000000001</v>
      </c>
      <c r="JZ33" s="163">
        <v>80.138199999999998</v>
      </c>
      <c r="KA33" s="163">
        <v>59.766800000000003</v>
      </c>
      <c r="KB33" s="163">
        <v>-53.806399999999996</v>
      </c>
      <c r="KC33" s="163">
        <v>-78.396299999999997</v>
      </c>
      <c r="KD33" s="163">
        <v>49.665500000000002</v>
      </c>
      <c r="KE33" s="163">
        <v>29.324000000000002</v>
      </c>
      <c r="KF33" s="163">
        <v>-48.8</v>
      </c>
      <c r="KG33" s="163">
        <v>49.4</v>
      </c>
      <c r="KH33" s="163">
        <v>-99.135300000000001</v>
      </c>
      <c r="KI33" s="163">
        <v>198.8758</v>
      </c>
    </row>
    <row r="34" spans="1:295" ht="18" customHeight="1" x14ac:dyDescent="0.3">
      <c r="A34" s="162" t="s">
        <v>72</v>
      </c>
      <c r="B34" s="162" t="s">
        <v>846</v>
      </c>
      <c r="C34" s="166">
        <v>0</v>
      </c>
      <c r="D34" s="166">
        <v>17.834900000000001</v>
      </c>
      <c r="E34" s="166">
        <v>-25.021699999999999</v>
      </c>
      <c r="F34" s="166">
        <v>-33.099800000000002</v>
      </c>
      <c r="G34" s="166">
        <v>17.366700000000002</v>
      </c>
      <c r="H34" s="167"/>
      <c r="I34" s="166">
        <v>61.599600000000002</v>
      </c>
      <c r="J34" s="166">
        <v>-94.129800000000003</v>
      </c>
      <c r="K34" s="166">
        <v>87.776600000000002</v>
      </c>
      <c r="L34" s="166">
        <v>44.534599999999998</v>
      </c>
      <c r="M34" s="167"/>
      <c r="N34" s="166">
        <v>11.1</v>
      </c>
      <c r="O34" s="166">
        <v>-58.212000000000003</v>
      </c>
      <c r="P34" s="167"/>
      <c r="Q34" s="166">
        <v>14.904</v>
      </c>
      <c r="R34" s="166">
        <v>-52.8</v>
      </c>
      <c r="S34" s="166">
        <v>13.4122</v>
      </c>
      <c r="T34" s="166">
        <v>49.098799999999997</v>
      </c>
      <c r="U34" s="166">
        <v>12.966100000000001</v>
      </c>
      <c r="V34" s="166">
        <v>13.708</v>
      </c>
      <c r="W34" s="166">
        <v>22.754000000000001</v>
      </c>
      <c r="X34" s="166">
        <v>12.977399999999999</v>
      </c>
      <c r="Y34" s="166">
        <v>5.5488999999999997</v>
      </c>
      <c r="Z34" s="166">
        <v>8.0859000000000005</v>
      </c>
      <c r="AA34" s="167"/>
      <c r="AB34" s="167"/>
      <c r="AC34" s="166">
        <v>-51.08</v>
      </c>
      <c r="AD34" s="166">
        <v>-50.77</v>
      </c>
      <c r="AE34" s="167"/>
      <c r="AF34" s="166">
        <v>-11.1</v>
      </c>
      <c r="AG34" s="167"/>
      <c r="AH34" s="166">
        <v>9.3480000000000008</v>
      </c>
      <c r="AI34" s="166">
        <v>0.17499999999999999</v>
      </c>
      <c r="AJ34" s="168">
        <v>-36.96</v>
      </c>
      <c r="AK34" s="166">
        <v>-38.479999999999997</v>
      </c>
      <c r="AL34" s="166">
        <v>-64.34</v>
      </c>
      <c r="AM34" s="166">
        <v>36.96</v>
      </c>
      <c r="AN34" s="166">
        <v>38.04</v>
      </c>
      <c r="AO34" s="166">
        <v>18.5289</v>
      </c>
      <c r="AP34" s="166">
        <v>2.0179</v>
      </c>
      <c r="AQ34" s="166">
        <v>70.023399999999995</v>
      </c>
      <c r="AR34" s="166">
        <v>72.273899999999998</v>
      </c>
      <c r="AS34" s="166">
        <v>36.130200000000002</v>
      </c>
      <c r="AT34" s="166">
        <v>-38.044400000000003</v>
      </c>
      <c r="AU34" s="166">
        <v>-37.853400000000001</v>
      </c>
      <c r="AV34" s="166">
        <v>30.3352</v>
      </c>
      <c r="AW34" s="166">
        <v>25.168199999999999</v>
      </c>
      <c r="AX34" s="167"/>
      <c r="AY34" s="166">
        <v>90.154499999999999</v>
      </c>
      <c r="AZ34" s="166">
        <v>31.065100000000001</v>
      </c>
      <c r="BA34" s="166">
        <v>36.257100000000001</v>
      </c>
      <c r="BB34" s="166">
        <v>-551.7337</v>
      </c>
      <c r="BC34" s="166">
        <v>-0.26029999999999998</v>
      </c>
      <c r="BD34" s="166">
        <v>-14.3</v>
      </c>
      <c r="BE34" s="166">
        <v>-14.5</v>
      </c>
      <c r="BF34" s="166">
        <v>45.696100000000001</v>
      </c>
      <c r="BG34" s="166">
        <v>42.6051</v>
      </c>
      <c r="BH34" s="166">
        <v>-1.9758</v>
      </c>
      <c r="BI34" s="167"/>
      <c r="BJ34" s="166">
        <v>-76.410399999999996</v>
      </c>
      <c r="BK34" s="166">
        <v>5.9766000000000004</v>
      </c>
      <c r="BL34" s="166">
        <v>11.109299999999999</v>
      </c>
      <c r="BM34" s="166">
        <v>7.5960000000000001</v>
      </c>
      <c r="BN34" s="166">
        <v>603.47280000000001</v>
      </c>
      <c r="BO34" s="166">
        <v>172.3074</v>
      </c>
      <c r="BP34" s="166">
        <v>172.0633</v>
      </c>
      <c r="BQ34" s="166">
        <v>-672.85029999999995</v>
      </c>
      <c r="BR34" s="166">
        <v>608.28970000000004</v>
      </c>
      <c r="BS34" s="167"/>
      <c r="BT34" s="166">
        <v>-49.7273</v>
      </c>
      <c r="BU34" s="166">
        <v>52.072200000000002</v>
      </c>
      <c r="BV34" s="166">
        <v>96.831599999999995</v>
      </c>
      <c r="BW34" s="166">
        <v>28.28</v>
      </c>
      <c r="BX34" s="166">
        <v>31.72</v>
      </c>
      <c r="BY34" s="166">
        <v>70.08</v>
      </c>
      <c r="BZ34" s="166">
        <v>77.849999999999994</v>
      </c>
      <c r="CA34" s="166">
        <v>-15.9367</v>
      </c>
      <c r="CB34" s="166">
        <v>-14.7311</v>
      </c>
      <c r="CC34" s="166">
        <v>63.1997</v>
      </c>
      <c r="CD34" s="166">
        <v>63.893799999999999</v>
      </c>
      <c r="CE34" s="166">
        <v>-3.0998999999999999</v>
      </c>
      <c r="CF34" s="166">
        <v>-62.510300000000001</v>
      </c>
      <c r="CG34" s="166">
        <v>-62.2121</v>
      </c>
      <c r="CH34" s="166">
        <v>12.0199</v>
      </c>
      <c r="CI34" s="166">
        <v>-77.378100000000003</v>
      </c>
      <c r="CJ34" s="167"/>
      <c r="CK34" s="167"/>
      <c r="CL34" s="166">
        <v>120.5</v>
      </c>
      <c r="CM34" s="166">
        <v>154.80000000000001</v>
      </c>
      <c r="CN34" s="166">
        <v>-18.25</v>
      </c>
      <c r="CO34" s="166">
        <v>67.069800000000001</v>
      </c>
      <c r="CP34" s="166">
        <v>67.391999999999996</v>
      </c>
      <c r="CQ34" s="166">
        <v>66.933300000000003</v>
      </c>
      <c r="CR34" s="166">
        <v>-15.9687</v>
      </c>
      <c r="CS34" s="166">
        <v>-15.8665</v>
      </c>
      <c r="CT34" s="166">
        <v>76.498099999999994</v>
      </c>
      <c r="CU34" s="166">
        <v>-116.0962</v>
      </c>
      <c r="CV34" s="166">
        <v>87.053100000000001</v>
      </c>
      <c r="CW34" s="166">
        <v>15.313599999999999</v>
      </c>
      <c r="CX34" s="166">
        <v>77.930000000000007</v>
      </c>
      <c r="CY34" s="166">
        <v>41.32</v>
      </c>
      <c r="CZ34" s="166">
        <v>60.7104</v>
      </c>
      <c r="DA34" s="166">
        <v>57.7194</v>
      </c>
      <c r="DB34" s="166">
        <v>-34.869999999999997</v>
      </c>
      <c r="DC34" s="166">
        <v>-5.2530999999999999</v>
      </c>
      <c r="DD34" s="166">
        <v>78.174000000000007</v>
      </c>
      <c r="DE34" s="166">
        <v>76.465000000000003</v>
      </c>
      <c r="DF34" s="166">
        <v>-153.76429999999999</v>
      </c>
      <c r="DG34" s="166">
        <v>-5.6788999999999996</v>
      </c>
      <c r="DH34" s="166">
        <v>-21.28</v>
      </c>
      <c r="DI34" s="166">
        <v>-101.4</v>
      </c>
      <c r="DJ34" s="166">
        <v>-101.1</v>
      </c>
      <c r="DK34" s="166">
        <v>24.002400000000002</v>
      </c>
      <c r="DL34" s="167"/>
      <c r="DM34" s="166">
        <v>73.279499999999999</v>
      </c>
      <c r="DN34" s="166">
        <v>100.7996</v>
      </c>
      <c r="DO34" s="167"/>
      <c r="DP34" s="166">
        <v>-10.85</v>
      </c>
      <c r="DQ34" s="166">
        <v>66.3245</v>
      </c>
      <c r="DR34" s="166">
        <v>154.19380000000001</v>
      </c>
      <c r="DS34" s="166">
        <v>-22.56</v>
      </c>
      <c r="DT34" s="166">
        <v>-22.82</v>
      </c>
      <c r="DU34" s="166">
        <v>101.41</v>
      </c>
      <c r="DV34" s="166">
        <v>53.09</v>
      </c>
      <c r="DW34" s="166">
        <v>153.41820000000001</v>
      </c>
      <c r="DX34" s="166">
        <v>147.7636</v>
      </c>
      <c r="DY34" s="166">
        <v>14.969200000000001</v>
      </c>
      <c r="DZ34" s="166">
        <v>13.936400000000001</v>
      </c>
      <c r="EA34" s="166">
        <v>268.0009</v>
      </c>
      <c r="EB34" s="166">
        <v>224.73580000000001</v>
      </c>
      <c r="EC34" s="166">
        <v>215.2859</v>
      </c>
      <c r="ED34" s="166">
        <v>218.71860000000001</v>
      </c>
      <c r="EE34" s="166">
        <v>78.445800000000006</v>
      </c>
      <c r="EF34" s="166">
        <v>56.772399999999998</v>
      </c>
      <c r="EG34" s="166">
        <v>-30.448</v>
      </c>
      <c r="EH34" s="166">
        <v>688.62570000000005</v>
      </c>
      <c r="EI34" s="166">
        <v>45.225700000000003</v>
      </c>
      <c r="EJ34" s="167"/>
      <c r="EK34" s="166">
        <v>-30.8111</v>
      </c>
      <c r="EL34" s="166">
        <v>-27.503499999999999</v>
      </c>
      <c r="EM34" s="166">
        <v>0</v>
      </c>
      <c r="EN34" s="166">
        <v>-27.880400000000002</v>
      </c>
      <c r="EO34" s="166">
        <v>-25.2485</v>
      </c>
      <c r="EP34" s="166">
        <v>126</v>
      </c>
      <c r="EQ34" s="166">
        <v>-46.236400000000003</v>
      </c>
      <c r="ER34" s="166">
        <v>-47.432499999999997</v>
      </c>
      <c r="ES34" s="166">
        <v>-19.0443</v>
      </c>
      <c r="ET34" s="166">
        <v>0</v>
      </c>
      <c r="EU34" s="166">
        <v>-5.79</v>
      </c>
      <c r="EV34" s="166">
        <v>96.4</v>
      </c>
      <c r="EW34" s="166">
        <v>19.119299999999999</v>
      </c>
      <c r="EX34" s="166">
        <v>-132.71510000000001</v>
      </c>
      <c r="EY34" s="166">
        <v>-37.417000000000002</v>
      </c>
      <c r="EZ34" s="166">
        <v>-36.424399999999999</v>
      </c>
      <c r="FA34" s="166">
        <v>7.8491999999999997</v>
      </c>
      <c r="FB34" s="166">
        <v>-54.09</v>
      </c>
      <c r="FC34" s="166">
        <v>21.9739</v>
      </c>
      <c r="FD34" s="166">
        <v>23.3598</v>
      </c>
      <c r="FE34" s="167"/>
      <c r="FF34" s="166">
        <v>22.703600000000002</v>
      </c>
      <c r="FG34" s="166">
        <v>41.110199999999999</v>
      </c>
      <c r="FH34" s="166">
        <v>42.053800000000003</v>
      </c>
      <c r="FI34" s="166">
        <v>40.674100000000003</v>
      </c>
      <c r="FJ34" s="166">
        <v>14.5687</v>
      </c>
      <c r="FK34" s="166">
        <v>13.228999999999999</v>
      </c>
      <c r="FL34" s="166">
        <v>129.6112</v>
      </c>
      <c r="FM34" s="166">
        <v>-12.626200000000001</v>
      </c>
      <c r="FN34" s="166">
        <v>-12.6012</v>
      </c>
      <c r="FO34" s="166">
        <v>80.122100000000003</v>
      </c>
      <c r="FP34" s="166">
        <v>90.983000000000004</v>
      </c>
      <c r="FQ34" s="166">
        <v>36.037500000000001</v>
      </c>
      <c r="FR34" s="166">
        <v>17.32</v>
      </c>
      <c r="FS34" s="166">
        <v>9.6590000000000007</v>
      </c>
      <c r="FT34" s="166">
        <v>0.95120000000000005</v>
      </c>
      <c r="FU34" s="166">
        <v>-5.61</v>
      </c>
      <c r="FV34" s="166">
        <v>15.9</v>
      </c>
      <c r="FW34" s="166">
        <v>35.659599999999998</v>
      </c>
      <c r="FX34" s="167"/>
      <c r="FY34" s="166">
        <v>-1.677</v>
      </c>
      <c r="FZ34" s="166">
        <v>4.3</v>
      </c>
      <c r="GA34" s="167"/>
      <c r="GB34" s="166">
        <v>47.09</v>
      </c>
      <c r="GC34" s="166">
        <v>-91.284800000000004</v>
      </c>
      <c r="GD34" s="166">
        <v>-77.900999999999996</v>
      </c>
      <c r="GE34" s="166">
        <v>14.79</v>
      </c>
      <c r="GF34" s="166">
        <v>81.636200000000002</v>
      </c>
      <c r="GG34" s="166">
        <v>22</v>
      </c>
      <c r="GH34" s="166">
        <v>-18.5609</v>
      </c>
      <c r="GI34" s="166">
        <v>-4.3338000000000001</v>
      </c>
      <c r="GJ34" s="166">
        <v>-4.3491999999999997</v>
      </c>
      <c r="GK34" s="166">
        <v>2.2974000000000001</v>
      </c>
      <c r="GL34" s="167"/>
      <c r="GM34" s="167"/>
      <c r="GN34" s="166">
        <v>-12.757899999999999</v>
      </c>
      <c r="GO34" s="166">
        <v>-36.889600000000002</v>
      </c>
      <c r="GP34" s="166">
        <v>18.581</v>
      </c>
      <c r="GQ34" s="166">
        <v>38.115900000000003</v>
      </c>
      <c r="GR34" s="166">
        <v>113.8214</v>
      </c>
      <c r="GS34" s="167"/>
      <c r="GT34" s="166">
        <v>-116.14700000000001</v>
      </c>
      <c r="GU34" s="166">
        <v>-28.7165</v>
      </c>
      <c r="GV34" s="166">
        <v>32.268099999999997</v>
      </c>
      <c r="GW34" s="166">
        <v>-70.896799999999999</v>
      </c>
      <c r="GX34" s="166">
        <v>10.6229</v>
      </c>
      <c r="GY34" s="166">
        <v>11.877800000000001</v>
      </c>
      <c r="GZ34" s="166">
        <v>11.520200000000001</v>
      </c>
      <c r="HA34" s="166">
        <v>12.5868</v>
      </c>
      <c r="HB34" s="166">
        <v>51.735199999999999</v>
      </c>
      <c r="HC34" s="166">
        <v>51.4681</v>
      </c>
      <c r="HD34" s="166">
        <v>4.2</v>
      </c>
      <c r="HE34" s="167"/>
      <c r="HF34" s="166">
        <v>-154.35650000000001</v>
      </c>
      <c r="HG34" s="166">
        <v>153.73249999999999</v>
      </c>
      <c r="HH34" s="166">
        <v>44.515500000000003</v>
      </c>
      <c r="HI34" s="166">
        <v>-50.745100000000001</v>
      </c>
      <c r="HJ34" s="166">
        <v>-47.860199999999999</v>
      </c>
      <c r="HK34" s="166">
        <v>-63.648800000000001</v>
      </c>
      <c r="HL34" s="166">
        <v>-56.268599999999999</v>
      </c>
      <c r="HM34" s="166">
        <v>81.731300000000005</v>
      </c>
      <c r="HN34" s="166">
        <v>79.512500000000003</v>
      </c>
      <c r="HO34" s="167"/>
      <c r="HP34" s="167"/>
      <c r="HQ34" s="166">
        <v>19.207100000000001</v>
      </c>
      <c r="HR34" s="166">
        <v>19.152200000000001</v>
      </c>
      <c r="HS34" s="166">
        <v>-15.4062</v>
      </c>
      <c r="HT34" s="166">
        <v>-15.5473</v>
      </c>
      <c r="HU34" s="166">
        <v>5.15</v>
      </c>
      <c r="HV34" s="166">
        <v>4.82</v>
      </c>
      <c r="HW34" s="166">
        <v>9.9</v>
      </c>
      <c r="HX34" s="166">
        <v>10.6</v>
      </c>
      <c r="HY34" s="166">
        <v>22.5002</v>
      </c>
      <c r="HZ34" s="166">
        <v>-71.040000000000006</v>
      </c>
      <c r="IA34" s="166">
        <v>-284.2353</v>
      </c>
      <c r="IB34" s="166">
        <v>76.781000000000006</v>
      </c>
      <c r="IC34" s="166">
        <v>76.498500000000007</v>
      </c>
      <c r="ID34" s="166">
        <v>12.8</v>
      </c>
      <c r="IE34" s="166">
        <v>-46.1</v>
      </c>
      <c r="IF34" s="166">
        <v>-18.2</v>
      </c>
      <c r="IG34" s="166">
        <v>-18.2</v>
      </c>
      <c r="IH34" s="166">
        <v>1.5193000000000001</v>
      </c>
      <c r="II34" s="166">
        <v>1.4478</v>
      </c>
      <c r="IJ34" s="166">
        <v>-35.7438</v>
      </c>
      <c r="IK34" s="166">
        <v>-20.832699999999999</v>
      </c>
      <c r="IL34" s="166">
        <v>96.707700000000003</v>
      </c>
      <c r="IM34" s="166">
        <v>63.864100000000001</v>
      </c>
      <c r="IN34" s="167"/>
      <c r="IO34" s="166">
        <v>-58.106200000000001</v>
      </c>
      <c r="IP34" s="166">
        <v>47.410600000000002</v>
      </c>
      <c r="IQ34" s="166">
        <v>-193.55510000000001</v>
      </c>
      <c r="IR34" s="166">
        <v>0</v>
      </c>
      <c r="IS34" s="166">
        <v>-52.634700000000002</v>
      </c>
      <c r="IT34" s="166">
        <v>159.7843</v>
      </c>
      <c r="IU34" s="166">
        <v>156.97110000000001</v>
      </c>
      <c r="IV34" s="166">
        <v>198.34059999999999</v>
      </c>
      <c r="IW34" s="166">
        <v>-84.140699999999995</v>
      </c>
      <c r="IX34" s="166">
        <v>14.7286</v>
      </c>
      <c r="IY34" s="166">
        <v>-67.822800000000001</v>
      </c>
      <c r="IZ34" s="166">
        <v>68.925799999999995</v>
      </c>
      <c r="JA34" s="166">
        <v>-6.5109000000000004</v>
      </c>
      <c r="JB34" s="166">
        <v>16.2</v>
      </c>
      <c r="JC34" s="166">
        <v>12.56</v>
      </c>
      <c r="JD34" s="167"/>
      <c r="JE34" s="167"/>
      <c r="JF34" s="166">
        <v>-12.56</v>
      </c>
      <c r="JG34" s="166">
        <v>-8.8000000000000007</v>
      </c>
      <c r="JH34" s="167"/>
      <c r="JI34" s="166">
        <v>9.3766999999999996</v>
      </c>
      <c r="JJ34" s="166">
        <v>-10.545500000000001</v>
      </c>
      <c r="JK34" s="166">
        <v>-41.280200000000001</v>
      </c>
      <c r="JL34" s="166">
        <v>14.7</v>
      </c>
      <c r="JM34" s="166">
        <v>51.244</v>
      </c>
      <c r="JN34" s="166">
        <v>50.152999999999999</v>
      </c>
      <c r="JO34" s="167"/>
      <c r="JP34" s="167"/>
      <c r="JQ34" s="166">
        <v>53.033099999999997</v>
      </c>
      <c r="JR34" s="166">
        <v>54.216200000000001</v>
      </c>
      <c r="JS34" s="166">
        <v>52.073099999999997</v>
      </c>
      <c r="JT34" s="167"/>
      <c r="JU34" s="166">
        <v>47.6</v>
      </c>
      <c r="JV34" s="167"/>
      <c r="JW34" s="166">
        <v>7.95</v>
      </c>
      <c r="JX34" s="167"/>
      <c r="JY34" s="166">
        <v>-55.164700000000003</v>
      </c>
      <c r="JZ34" s="166">
        <v>84.133099999999999</v>
      </c>
      <c r="KA34" s="166">
        <v>65.165800000000004</v>
      </c>
      <c r="KB34" s="166">
        <v>-54.15</v>
      </c>
      <c r="KC34" s="166">
        <v>-83.732600000000005</v>
      </c>
      <c r="KD34" s="166">
        <v>55.035499999999999</v>
      </c>
      <c r="KE34" s="166">
        <v>27.484100000000002</v>
      </c>
      <c r="KF34" s="166">
        <v>-51</v>
      </c>
      <c r="KG34" s="166">
        <v>50.8</v>
      </c>
      <c r="KH34" s="166">
        <v>-111.39830000000001</v>
      </c>
      <c r="KI34" s="166">
        <v>183.04320000000001</v>
      </c>
    </row>
    <row r="35" spans="1:295" ht="18" customHeight="1" x14ac:dyDescent="0.3">
      <c r="A35" s="162" t="s">
        <v>72</v>
      </c>
      <c r="B35" s="162" t="s">
        <v>847</v>
      </c>
      <c r="C35" s="166">
        <v>0</v>
      </c>
      <c r="D35" s="166">
        <v>17.646899999999999</v>
      </c>
      <c r="E35" s="167"/>
      <c r="F35" s="166">
        <v>-33.912199999999999</v>
      </c>
      <c r="G35" s="166">
        <v>16.921299999999999</v>
      </c>
      <c r="H35" s="167"/>
      <c r="I35" s="167"/>
      <c r="J35" s="166">
        <v>-96.168000000000006</v>
      </c>
      <c r="K35" s="166">
        <v>85.317099999999996</v>
      </c>
      <c r="L35" s="166">
        <v>42.926699999999997</v>
      </c>
      <c r="M35" s="167"/>
      <c r="N35" s="166">
        <v>15.54</v>
      </c>
      <c r="O35" s="166">
        <v>-58.57</v>
      </c>
      <c r="P35" s="166">
        <v>52.8</v>
      </c>
      <c r="Q35" s="166">
        <v>15.731999999999999</v>
      </c>
      <c r="R35" s="166">
        <v>-50.6</v>
      </c>
      <c r="S35" s="166">
        <v>12.4742</v>
      </c>
      <c r="T35" s="166">
        <v>50.154800000000002</v>
      </c>
      <c r="U35" s="166">
        <v>12.9657</v>
      </c>
      <c r="V35" s="166">
        <v>13.1557</v>
      </c>
      <c r="W35" s="166">
        <v>22.102699999999999</v>
      </c>
      <c r="X35" s="166">
        <v>12.9209</v>
      </c>
      <c r="Y35" s="166">
        <v>5.8906999999999998</v>
      </c>
      <c r="Z35" s="166">
        <v>7.3662999999999998</v>
      </c>
      <c r="AA35" s="167"/>
      <c r="AB35" s="167"/>
      <c r="AC35" s="166">
        <v>-49.35</v>
      </c>
      <c r="AD35" s="166">
        <v>-48.88</v>
      </c>
      <c r="AE35" s="167"/>
      <c r="AF35" s="166">
        <v>-15.54</v>
      </c>
      <c r="AG35" s="166">
        <v>55</v>
      </c>
      <c r="AH35" s="166">
        <v>8.9079999999999995</v>
      </c>
      <c r="AI35" s="166">
        <v>0.17399999999999999</v>
      </c>
      <c r="AJ35" s="168">
        <v>-35.770000000000003</v>
      </c>
      <c r="AK35" s="166">
        <v>-35.15</v>
      </c>
      <c r="AL35" s="166">
        <v>-65.16</v>
      </c>
      <c r="AM35" s="166">
        <v>35.770000000000003</v>
      </c>
      <c r="AN35" s="166">
        <v>35.92</v>
      </c>
      <c r="AO35" s="166">
        <v>18.255500000000001</v>
      </c>
      <c r="AP35" s="166">
        <v>2.0617999999999999</v>
      </c>
      <c r="AQ35" s="166">
        <v>69.674199999999999</v>
      </c>
      <c r="AR35" s="166">
        <v>71.286900000000003</v>
      </c>
      <c r="AS35" s="166">
        <v>34.662700000000001</v>
      </c>
      <c r="AT35" s="166">
        <v>-37.106699999999996</v>
      </c>
      <c r="AU35" s="166">
        <v>-36.2622</v>
      </c>
      <c r="AV35" s="166">
        <v>26.178699999999999</v>
      </c>
      <c r="AW35" s="166">
        <v>24.9054</v>
      </c>
      <c r="AX35" s="167"/>
      <c r="AY35" s="166">
        <v>89.752700000000004</v>
      </c>
      <c r="AZ35" s="166">
        <v>41.249400000000001</v>
      </c>
      <c r="BA35" s="166">
        <v>38.3003</v>
      </c>
      <c r="BB35" s="166">
        <v>-554.18740000000003</v>
      </c>
      <c r="BC35" s="166">
        <v>1.7856000000000001</v>
      </c>
      <c r="BD35" s="166">
        <v>-14.7</v>
      </c>
      <c r="BE35" s="166">
        <v>-14.8</v>
      </c>
      <c r="BF35" s="166">
        <v>42.7209</v>
      </c>
      <c r="BG35" s="166">
        <v>42.741399999999999</v>
      </c>
      <c r="BH35" s="166">
        <v>-1.9498</v>
      </c>
      <c r="BI35" s="167"/>
      <c r="BJ35" s="166">
        <v>-76.567700000000002</v>
      </c>
      <c r="BK35" s="166">
        <v>5.9481999999999999</v>
      </c>
      <c r="BL35" s="166">
        <v>10.830500000000001</v>
      </c>
      <c r="BM35" s="166">
        <v>7.0652999999999997</v>
      </c>
      <c r="BN35" s="166">
        <v>599.38340000000005</v>
      </c>
      <c r="BO35" s="166">
        <v>174.1386</v>
      </c>
      <c r="BP35" s="166">
        <v>173.74180000000001</v>
      </c>
      <c r="BQ35" s="166">
        <v>-649.29449999999997</v>
      </c>
      <c r="BR35" s="166">
        <v>612.33979999999997</v>
      </c>
      <c r="BS35" s="167"/>
      <c r="BT35" s="166">
        <v>-58.219000000000001</v>
      </c>
      <c r="BU35" s="166">
        <v>58.898800000000001</v>
      </c>
      <c r="BV35" s="166">
        <v>95.783699999999996</v>
      </c>
      <c r="BW35" s="166">
        <v>27.82</v>
      </c>
      <c r="BX35" s="166">
        <v>31.28</v>
      </c>
      <c r="BY35" s="166">
        <v>68.66</v>
      </c>
      <c r="BZ35" s="167"/>
      <c r="CA35" s="166">
        <v>-14.865</v>
      </c>
      <c r="CB35" s="166">
        <v>-14.865</v>
      </c>
      <c r="CC35" s="166">
        <v>59.687399999999997</v>
      </c>
      <c r="CD35" s="166">
        <v>60.564900000000002</v>
      </c>
      <c r="CE35" s="166">
        <v>-3.6774</v>
      </c>
      <c r="CF35" s="166">
        <v>-64.644199999999998</v>
      </c>
      <c r="CG35" s="166">
        <v>-65.325199999999995</v>
      </c>
      <c r="CH35" s="166">
        <v>11.009499999999999</v>
      </c>
      <c r="CI35" s="166">
        <v>-76.195599999999999</v>
      </c>
      <c r="CJ35" s="167"/>
      <c r="CK35" s="167"/>
      <c r="CL35" s="166">
        <v>114.8</v>
      </c>
      <c r="CM35" s="166">
        <v>154.4</v>
      </c>
      <c r="CN35" s="166">
        <v>-18.350000000000001</v>
      </c>
      <c r="CO35" s="166">
        <v>64.894400000000005</v>
      </c>
      <c r="CP35" s="166">
        <v>63.938800000000001</v>
      </c>
      <c r="CQ35" s="166">
        <v>64.097200000000001</v>
      </c>
      <c r="CR35" s="166">
        <v>-13.3223</v>
      </c>
      <c r="CS35" s="166">
        <v>-13.278</v>
      </c>
      <c r="CT35" s="166">
        <v>78.920500000000004</v>
      </c>
      <c r="CU35" s="166">
        <v>-120.17230000000001</v>
      </c>
      <c r="CV35" s="166">
        <v>90.312799999999996</v>
      </c>
      <c r="CW35" s="166">
        <v>15.0084</v>
      </c>
      <c r="CX35" s="166">
        <v>76.069999999999993</v>
      </c>
      <c r="CY35" s="166">
        <v>39.9</v>
      </c>
      <c r="CZ35" s="166">
        <v>59.304200000000002</v>
      </c>
      <c r="DA35" s="166">
        <v>55.961599999999997</v>
      </c>
      <c r="DB35" s="166">
        <v>-33.299999999999997</v>
      </c>
      <c r="DC35" s="166">
        <v>-5.2530999999999999</v>
      </c>
      <c r="DD35" s="166">
        <v>77.424899999999994</v>
      </c>
      <c r="DE35" s="166">
        <v>77.008200000000002</v>
      </c>
      <c r="DF35" s="166">
        <v>-148.7056</v>
      </c>
      <c r="DG35" s="166">
        <v>-5.6181000000000001</v>
      </c>
      <c r="DH35" s="166">
        <v>-20.485700000000001</v>
      </c>
      <c r="DI35" s="166">
        <v>-99</v>
      </c>
      <c r="DJ35" s="166">
        <v>-101.1</v>
      </c>
      <c r="DK35" s="166">
        <v>23.612400000000001</v>
      </c>
      <c r="DL35" s="166">
        <v>70.614599999999996</v>
      </c>
      <c r="DM35" s="166">
        <v>71.870500000000007</v>
      </c>
      <c r="DN35" s="166">
        <v>99.627700000000004</v>
      </c>
      <c r="DO35" s="166">
        <v>70.14</v>
      </c>
      <c r="DP35" s="166">
        <v>-10.83</v>
      </c>
      <c r="DQ35" s="166">
        <v>66.061000000000007</v>
      </c>
      <c r="DR35" s="166">
        <v>146.13329999999999</v>
      </c>
      <c r="DS35" s="166">
        <v>-23.68</v>
      </c>
      <c r="DT35" s="166">
        <v>-23.63</v>
      </c>
      <c r="DU35" s="166">
        <v>104.99</v>
      </c>
      <c r="DV35" s="166">
        <v>52.65</v>
      </c>
      <c r="DW35" s="166">
        <v>149.05459999999999</v>
      </c>
      <c r="DX35" s="166">
        <v>145.18180000000001</v>
      </c>
      <c r="DY35" s="166">
        <v>15.5009</v>
      </c>
      <c r="DZ35" s="166">
        <v>14.2364</v>
      </c>
      <c r="EA35" s="166">
        <v>268.67340000000002</v>
      </c>
      <c r="EB35" s="166">
        <v>221.60640000000001</v>
      </c>
      <c r="EC35" s="166">
        <v>214.49010000000001</v>
      </c>
      <c r="ED35" s="166">
        <v>219.03110000000001</v>
      </c>
      <c r="EE35" s="166">
        <v>56.212000000000003</v>
      </c>
      <c r="EF35" s="166">
        <v>34.916899999999998</v>
      </c>
      <c r="EG35" s="166">
        <v>-30.343</v>
      </c>
      <c r="EH35" s="166">
        <v>660.14279999999997</v>
      </c>
      <c r="EI35" s="166">
        <v>-6.1151</v>
      </c>
      <c r="EJ35" s="167"/>
      <c r="EK35" s="166">
        <v>-37.763800000000003</v>
      </c>
      <c r="EL35" s="166">
        <v>-34.620600000000003</v>
      </c>
      <c r="EM35" s="166">
        <v>26.8719</v>
      </c>
      <c r="EN35" s="166">
        <v>-25.4543</v>
      </c>
      <c r="EO35" s="166">
        <v>-23.236799999999999</v>
      </c>
      <c r="EP35" s="166">
        <v>35.375999999999998</v>
      </c>
      <c r="EQ35" s="166">
        <v>-37.034799999999997</v>
      </c>
      <c r="ER35" s="166">
        <v>-37.779299999999999</v>
      </c>
      <c r="ES35" s="166">
        <v>1.4654</v>
      </c>
      <c r="ET35" s="166">
        <v>0</v>
      </c>
      <c r="EU35" s="166">
        <v>-4.2300000000000004</v>
      </c>
      <c r="EV35" s="166">
        <v>1</v>
      </c>
      <c r="EW35" s="166">
        <v>19.299499999999998</v>
      </c>
      <c r="EX35" s="166">
        <v>-127.616</v>
      </c>
      <c r="EY35" s="166">
        <v>-38.583500000000001</v>
      </c>
      <c r="EZ35" s="166">
        <v>-37.693800000000003</v>
      </c>
      <c r="FA35" s="166">
        <v>7.6458000000000004</v>
      </c>
      <c r="FB35" s="166">
        <v>-32.923200000000001</v>
      </c>
      <c r="FC35" s="166">
        <v>0</v>
      </c>
      <c r="FD35" s="166">
        <v>24.232399999999998</v>
      </c>
      <c r="FE35" s="167"/>
      <c r="FF35" s="166">
        <v>23.726500000000001</v>
      </c>
      <c r="FG35" s="166">
        <v>41.735999999999997</v>
      </c>
      <c r="FH35" s="166">
        <v>41.871600000000001</v>
      </c>
      <c r="FI35" s="166">
        <v>40.192999999999998</v>
      </c>
      <c r="FJ35" s="166">
        <v>13.731400000000001</v>
      </c>
      <c r="FK35" s="166">
        <v>14.2338</v>
      </c>
      <c r="FL35" s="166">
        <v>143.17509999999999</v>
      </c>
      <c r="FM35" s="166">
        <v>-12.5398</v>
      </c>
      <c r="FN35" s="166">
        <v>-12.8949</v>
      </c>
      <c r="FO35" s="166">
        <v>85.362499999999997</v>
      </c>
      <c r="FP35" s="166">
        <v>96.825999999999993</v>
      </c>
      <c r="FQ35" s="166">
        <v>44.416600000000003</v>
      </c>
      <c r="FR35" s="166">
        <v>17.61</v>
      </c>
      <c r="FS35" s="166">
        <v>8.5554000000000006</v>
      </c>
      <c r="FT35" s="166">
        <v>0.89270000000000005</v>
      </c>
      <c r="FU35" s="166">
        <v>-5.05</v>
      </c>
      <c r="FV35" s="166">
        <v>18.52</v>
      </c>
      <c r="FW35" s="166">
        <v>44.195900000000002</v>
      </c>
      <c r="FX35" s="167"/>
      <c r="FY35" s="166">
        <v>-1.696</v>
      </c>
      <c r="FZ35" s="166">
        <v>4.24</v>
      </c>
      <c r="GA35" s="167"/>
      <c r="GB35" s="166">
        <v>50.33</v>
      </c>
      <c r="GC35" s="166">
        <v>-97.080600000000004</v>
      </c>
      <c r="GD35" s="166">
        <v>-84.734800000000007</v>
      </c>
      <c r="GE35" s="167"/>
      <c r="GF35" s="166">
        <v>83.951300000000003</v>
      </c>
      <c r="GG35" s="166">
        <v>23.6</v>
      </c>
      <c r="GH35" s="166">
        <v>-18.587299999999999</v>
      </c>
      <c r="GI35" s="166">
        <v>-4.0807000000000002</v>
      </c>
      <c r="GJ35" s="166">
        <v>-3.9811000000000001</v>
      </c>
      <c r="GK35" s="166">
        <v>2.3129</v>
      </c>
      <c r="GL35" s="167"/>
      <c r="GM35" s="167"/>
      <c r="GN35" s="166">
        <v>-14.459099999999999</v>
      </c>
      <c r="GO35" s="166">
        <v>-37.183999999999997</v>
      </c>
      <c r="GP35" s="166">
        <v>18.279499999999999</v>
      </c>
      <c r="GQ35" s="166">
        <v>38.625</v>
      </c>
      <c r="GR35" s="166">
        <v>117.333</v>
      </c>
      <c r="GS35" s="167"/>
      <c r="GT35" s="166">
        <v>-114.84010000000001</v>
      </c>
      <c r="GU35" s="166">
        <v>-30.327400000000001</v>
      </c>
      <c r="GV35" s="166">
        <v>31.676200000000001</v>
      </c>
      <c r="GW35" s="166">
        <v>-74.489699999999999</v>
      </c>
      <c r="GX35" s="166">
        <v>10.411</v>
      </c>
      <c r="GY35" s="166">
        <v>11.3993</v>
      </c>
      <c r="GZ35" s="166">
        <v>11.1088</v>
      </c>
      <c r="HA35" s="167"/>
      <c r="HB35" s="166">
        <v>43.411099999999998</v>
      </c>
      <c r="HC35" s="166">
        <v>44.210099999999997</v>
      </c>
      <c r="HD35" s="166">
        <v>4.2</v>
      </c>
      <c r="HE35" s="167"/>
      <c r="HF35" s="166">
        <v>-149.6532</v>
      </c>
      <c r="HG35" s="166">
        <v>150.71090000000001</v>
      </c>
      <c r="HH35" s="166">
        <v>0</v>
      </c>
      <c r="HI35" s="166">
        <v>-43.5441</v>
      </c>
      <c r="HJ35" s="166">
        <v>-41.068199999999997</v>
      </c>
      <c r="HK35" s="166">
        <v>-61.899099999999997</v>
      </c>
      <c r="HL35" s="166">
        <v>-54.267699999999998</v>
      </c>
      <c r="HM35" s="166">
        <v>77.931700000000006</v>
      </c>
      <c r="HN35" s="166">
        <v>79.305400000000006</v>
      </c>
      <c r="HO35" s="167"/>
      <c r="HP35" s="167"/>
      <c r="HQ35" s="166">
        <v>6.4958</v>
      </c>
      <c r="HR35" s="166">
        <v>6.4188999999999998</v>
      </c>
      <c r="HS35" s="166">
        <v>-21.292200000000001</v>
      </c>
      <c r="HT35" s="166">
        <v>-20.295400000000001</v>
      </c>
      <c r="HU35" s="166">
        <v>5.41</v>
      </c>
      <c r="HV35" s="166">
        <v>5.19</v>
      </c>
      <c r="HW35" s="166">
        <v>12.1</v>
      </c>
      <c r="HX35" s="166">
        <v>13.3</v>
      </c>
      <c r="HY35" s="166">
        <v>22.2118</v>
      </c>
      <c r="HZ35" s="166">
        <v>-66.64</v>
      </c>
      <c r="IA35" s="166">
        <v>-324.71010000000001</v>
      </c>
      <c r="IB35" s="166">
        <v>80.530299999999997</v>
      </c>
      <c r="IC35" s="166">
        <v>79.532799999999995</v>
      </c>
      <c r="ID35" s="166">
        <v>12.2</v>
      </c>
      <c r="IE35" s="166">
        <v>-40.6</v>
      </c>
      <c r="IF35" s="166">
        <v>-4.5</v>
      </c>
      <c r="IG35" s="166">
        <v>-4.5</v>
      </c>
      <c r="IH35" s="166">
        <v>1.7383</v>
      </c>
      <c r="II35" s="166">
        <v>1.6729000000000001</v>
      </c>
      <c r="IJ35" s="166">
        <v>0</v>
      </c>
      <c r="IK35" s="166">
        <v>33.505899999999997</v>
      </c>
      <c r="IL35" s="166">
        <v>58.095100000000002</v>
      </c>
      <c r="IM35" s="166">
        <v>30.945699999999999</v>
      </c>
      <c r="IN35" s="167"/>
      <c r="IO35" s="166">
        <v>-32.276000000000003</v>
      </c>
      <c r="IP35" s="166">
        <v>21.6066</v>
      </c>
      <c r="IQ35" s="166">
        <v>-151.0265</v>
      </c>
      <c r="IR35" s="166">
        <v>25.067799999999998</v>
      </c>
      <c r="IS35" s="166">
        <v>-18.0078</v>
      </c>
      <c r="IT35" s="166">
        <v>173.53030000000001</v>
      </c>
      <c r="IU35" s="166">
        <v>174.13650000000001</v>
      </c>
      <c r="IV35" s="166">
        <v>152.36359999999999</v>
      </c>
      <c r="IW35" s="166">
        <v>-51.375900000000001</v>
      </c>
      <c r="IX35" s="166">
        <v>-23.218</v>
      </c>
      <c r="IY35" s="166">
        <v>-75.016199999999998</v>
      </c>
      <c r="IZ35" s="166">
        <v>73.848399999999998</v>
      </c>
      <c r="JA35" s="166">
        <v>-4.6650999999999998</v>
      </c>
      <c r="JB35" s="166">
        <v>21.106999999999999</v>
      </c>
      <c r="JC35" s="166">
        <v>12</v>
      </c>
      <c r="JD35" s="167"/>
      <c r="JE35" s="166">
        <v>8.3190000000000008</v>
      </c>
      <c r="JF35" s="166">
        <v>-11.36</v>
      </c>
      <c r="JG35" s="166">
        <v>-10.08</v>
      </c>
      <c r="JH35" s="167"/>
      <c r="JI35" s="166">
        <v>10.1396</v>
      </c>
      <c r="JJ35" s="166">
        <v>-9.9016000000000002</v>
      </c>
      <c r="JK35" s="166">
        <v>-42.159100000000002</v>
      </c>
      <c r="JL35" s="166">
        <v>14.1</v>
      </c>
      <c r="JM35" s="166">
        <v>51.823</v>
      </c>
      <c r="JN35" s="166">
        <v>52.786999999999999</v>
      </c>
      <c r="JO35" s="167"/>
      <c r="JP35" s="166">
        <v>13.7865</v>
      </c>
      <c r="JQ35" s="166">
        <v>50.7194</v>
      </c>
      <c r="JR35" s="166">
        <v>50.554200000000002</v>
      </c>
      <c r="JS35" s="166">
        <v>52.040999999999997</v>
      </c>
      <c r="JT35" s="167"/>
      <c r="JU35" s="166">
        <v>39.9</v>
      </c>
      <c r="JV35" s="167"/>
      <c r="JW35" s="166">
        <v>8.0399999999999991</v>
      </c>
      <c r="JX35" s="167"/>
      <c r="JY35" s="166">
        <v>-55.767099999999999</v>
      </c>
      <c r="JZ35" s="166">
        <v>81.937200000000004</v>
      </c>
      <c r="KA35" s="166">
        <v>62.681800000000003</v>
      </c>
      <c r="KB35" s="166">
        <v>-55.3446</v>
      </c>
      <c r="KC35" s="166">
        <v>-80.593500000000006</v>
      </c>
      <c r="KD35" s="166">
        <v>53.107500000000002</v>
      </c>
      <c r="KE35" s="166">
        <v>26.892399999999999</v>
      </c>
      <c r="KF35" s="166">
        <v>-43.2</v>
      </c>
      <c r="KG35" s="166">
        <v>43.5</v>
      </c>
      <c r="KH35" s="166">
        <v>-151.54830000000001</v>
      </c>
      <c r="KI35" s="166">
        <v>216.12710000000001</v>
      </c>
    </row>
    <row r="36" spans="1:295" ht="18" customHeight="1" x14ac:dyDescent="0.3">
      <c r="A36" s="162" t="s">
        <v>72</v>
      </c>
      <c r="B36" s="162" t="s">
        <v>848</v>
      </c>
      <c r="C36" s="166">
        <v>0</v>
      </c>
      <c r="D36" s="166">
        <v>17.598500000000001</v>
      </c>
      <c r="E36" s="167"/>
      <c r="F36" s="166">
        <v>-34.017899999999997</v>
      </c>
      <c r="G36" s="166">
        <v>16.504000000000001</v>
      </c>
      <c r="H36" s="167"/>
      <c r="I36" s="166">
        <v>62.2742</v>
      </c>
      <c r="J36" s="166">
        <v>-96.172499999999999</v>
      </c>
      <c r="K36" s="167"/>
      <c r="L36" s="167"/>
      <c r="M36" s="167"/>
      <c r="N36" s="166">
        <v>15.54</v>
      </c>
      <c r="O36" s="166">
        <v>-60.613999999999997</v>
      </c>
      <c r="P36" s="166">
        <v>55</v>
      </c>
      <c r="Q36" s="166">
        <v>17.388000000000002</v>
      </c>
      <c r="R36" s="166">
        <v>-55</v>
      </c>
      <c r="S36" s="166">
        <v>13.361499999999999</v>
      </c>
      <c r="T36" s="166">
        <v>51.529600000000002</v>
      </c>
      <c r="U36" s="166">
        <v>13.363899999999999</v>
      </c>
      <c r="V36" s="166">
        <v>13.2506</v>
      </c>
      <c r="W36" s="166">
        <v>21.768999999999998</v>
      </c>
      <c r="X36" s="166">
        <v>13.0061</v>
      </c>
      <c r="Y36" s="166">
        <v>6.1406999999999998</v>
      </c>
      <c r="Z36" s="166">
        <v>7.8909000000000002</v>
      </c>
      <c r="AA36" s="167"/>
      <c r="AB36" s="167"/>
      <c r="AC36" s="166">
        <v>-48.93</v>
      </c>
      <c r="AD36" s="166">
        <v>-49.25</v>
      </c>
      <c r="AE36" s="167"/>
      <c r="AF36" s="166">
        <v>-15.54</v>
      </c>
      <c r="AG36" s="166">
        <v>59.4</v>
      </c>
      <c r="AH36" s="166">
        <v>8.7029999999999994</v>
      </c>
      <c r="AI36" s="166">
        <v>0.17599999999999999</v>
      </c>
      <c r="AJ36" s="168">
        <v>-32.26</v>
      </c>
      <c r="AK36" s="166">
        <v>-32.03</v>
      </c>
      <c r="AL36" s="166">
        <v>-73.48</v>
      </c>
      <c r="AM36" s="166">
        <v>32.26</v>
      </c>
      <c r="AN36" s="166">
        <v>32.229999999999997</v>
      </c>
      <c r="AO36" s="166">
        <v>18.232700000000001</v>
      </c>
      <c r="AP36" s="166">
        <v>1.7783</v>
      </c>
      <c r="AQ36" s="166">
        <v>69.835599999999999</v>
      </c>
      <c r="AR36" s="166">
        <v>73.445800000000006</v>
      </c>
      <c r="AS36" s="166">
        <v>31.779699999999998</v>
      </c>
      <c r="AT36" s="166">
        <v>-35.633099999999999</v>
      </c>
      <c r="AU36" s="166">
        <v>-35.1676</v>
      </c>
      <c r="AV36" s="166">
        <v>8.5056999999999992</v>
      </c>
      <c r="AW36" s="166">
        <v>8.59</v>
      </c>
      <c r="AX36" s="167"/>
      <c r="AY36" s="166">
        <v>92.03</v>
      </c>
      <c r="AZ36" s="166">
        <v>23.834700000000002</v>
      </c>
      <c r="BA36" s="166">
        <v>23.084599999999998</v>
      </c>
      <c r="BB36" s="166">
        <v>-536.13070000000005</v>
      </c>
      <c r="BC36" s="166">
        <v>-3.5849000000000002</v>
      </c>
      <c r="BD36" s="166">
        <v>-12.8</v>
      </c>
      <c r="BE36" s="166">
        <v>-12.9</v>
      </c>
      <c r="BF36" s="166">
        <v>41.578499999999998</v>
      </c>
      <c r="BG36" s="166">
        <v>39.9788</v>
      </c>
      <c r="BH36" s="166">
        <v>-1.7741</v>
      </c>
      <c r="BI36" s="167"/>
      <c r="BJ36" s="166">
        <v>-76.473799999999997</v>
      </c>
      <c r="BK36" s="166">
        <v>6.5141</v>
      </c>
      <c r="BL36" s="166">
        <v>11.186299999999999</v>
      </c>
      <c r="BM36" s="166">
        <v>7.3369999999999997</v>
      </c>
      <c r="BN36" s="166">
        <v>573.90039999999999</v>
      </c>
      <c r="BO36" s="166">
        <v>171.8192</v>
      </c>
      <c r="BP36" s="166">
        <v>172.2159</v>
      </c>
      <c r="BQ36" s="166">
        <v>-657.0933</v>
      </c>
      <c r="BR36" s="166">
        <v>590.87440000000004</v>
      </c>
      <c r="BS36" s="167"/>
      <c r="BT36" s="166">
        <v>-84.258399999999995</v>
      </c>
      <c r="BU36" s="166">
        <v>85.646100000000004</v>
      </c>
      <c r="BV36" s="166">
        <v>96.901499999999999</v>
      </c>
      <c r="BW36" s="166">
        <v>28.12</v>
      </c>
      <c r="BX36" s="166">
        <v>31.48</v>
      </c>
      <c r="BY36" s="166">
        <v>69.47</v>
      </c>
      <c r="BZ36" s="166">
        <v>77.08</v>
      </c>
      <c r="CA36" s="166">
        <v>-6.5597000000000003</v>
      </c>
      <c r="CB36" s="166">
        <v>-6.0239000000000003</v>
      </c>
      <c r="CC36" s="166">
        <v>55.890999999999998</v>
      </c>
      <c r="CD36" s="166">
        <v>56.763199999999998</v>
      </c>
      <c r="CE36" s="166">
        <v>-4.1256000000000004</v>
      </c>
      <c r="CF36" s="166">
        <v>-67.836799999999997</v>
      </c>
      <c r="CG36" s="166">
        <v>-67.804599999999994</v>
      </c>
      <c r="CH36" s="166">
        <v>12.6271</v>
      </c>
      <c r="CI36" s="166">
        <v>-71.973399999999998</v>
      </c>
      <c r="CJ36" s="167"/>
      <c r="CK36" s="167"/>
      <c r="CL36" s="166">
        <v>121.6</v>
      </c>
      <c r="CM36" s="166">
        <v>144.19999999999999</v>
      </c>
      <c r="CN36" s="166">
        <v>-17.73</v>
      </c>
      <c r="CO36" s="166">
        <v>65.382999999999996</v>
      </c>
      <c r="CP36" s="166">
        <v>63.554299999999998</v>
      </c>
      <c r="CQ36" s="166">
        <v>64.050399999999996</v>
      </c>
      <c r="CR36" s="166">
        <v>-10.881500000000001</v>
      </c>
      <c r="CS36" s="166">
        <v>-10.202</v>
      </c>
      <c r="CT36" s="166">
        <v>69.265600000000006</v>
      </c>
      <c r="CU36" s="166">
        <v>-113.0039</v>
      </c>
      <c r="CV36" s="166">
        <v>79.218800000000002</v>
      </c>
      <c r="CW36" s="166">
        <v>15.0336</v>
      </c>
      <c r="CX36" s="166">
        <v>73.900000000000006</v>
      </c>
      <c r="CY36" s="166">
        <v>39.090000000000003</v>
      </c>
      <c r="CZ36" s="166">
        <v>59.304200000000002</v>
      </c>
      <c r="DA36" s="166">
        <v>56.547499999999999</v>
      </c>
      <c r="DB36" s="166">
        <v>-33.369999999999997</v>
      </c>
      <c r="DC36" s="166">
        <v>-5.3914</v>
      </c>
      <c r="DD36" s="166">
        <v>72.679299999999998</v>
      </c>
      <c r="DE36" s="166">
        <v>72.442499999999995</v>
      </c>
      <c r="DF36" s="166">
        <v>-131.53710000000001</v>
      </c>
      <c r="DG36" s="166">
        <v>-6.0004</v>
      </c>
      <c r="DH36" s="166">
        <v>-20.534300000000002</v>
      </c>
      <c r="DI36" s="166">
        <v>-99.7</v>
      </c>
      <c r="DJ36" s="166">
        <v>-101.5</v>
      </c>
      <c r="DK36" s="166">
        <v>23.683800000000002</v>
      </c>
      <c r="DL36" s="166">
        <v>69.735699999999994</v>
      </c>
      <c r="DM36" s="166">
        <v>70.931200000000004</v>
      </c>
      <c r="DN36" s="166">
        <v>98.455799999999996</v>
      </c>
      <c r="DO36" s="166">
        <v>69.34</v>
      </c>
      <c r="DP36" s="166">
        <v>-10.4</v>
      </c>
      <c r="DQ36" s="166">
        <v>65.998999999999995</v>
      </c>
      <c r="DR36" s="166">
        <v>130.5324</v>
      </c>
      <c r="DS36" s="166">
        <v>-23.72</v>
      </c>
      <c r="DT36" s="166">
        <v>-23.81</v>
      </c>
      <c r="DU36" s="166">
        <v>105.37</v>
      </c>
      <c r="DV36" s="166">
        <v>52.52</v>
      </c>
      <c r="DW36" s="166">
        <v>131.94540000000001</v>
      </c>
      <c r="DX36" s="166">
        <v>129.74549999999999</v>
      </c>
      <c r="DY36" s="166">
        <v>15.895799999999999</v>
      </c>
      <c r="DZ36" s="166">
        <v>14.7455</v>
      </c>
      <c r="EA36" s="166">
        <v>257.13440000000003</v>
      </c>
      <c r="EB36" s="166">
        <v>210.40790000000001</v>
      </c>
      <c r="EC36" s="166">
        <v>204.07230000000001</v>
      </c>
      <c r="ED36" s="166">
        <v>207.68119999999999</v>
      </c>
      <c r="EE36" s="166">
        <v>79.936199999999999</v>
      </c>
      <c r="EF36" s="166">
        <v>57.951300000000003</v>
      </c>
      <c r="EG36" s="166">
        <v>-29.885000000000002</v>
      </c>
      <c r="EH36" s="166">
        <v>669.64340000000004</v>
      </c>
      <c r="EI36" s="166">
        <v>41.421199999999999</v>
      </c>
      <c r="EJ36" s="167"/>
      <c r="EK36" s="166">
        <v>-37.466200000000001</v>
      </c>
      <c r="EL36" s="166">
        <v>-34.505600000000001</v>
      </c>
      <c r="EM36" s="166">
        <v>0</v>
      </c>
      <c r="EN36" s="166">
        <v>-33.378</v>
      </c>
      <c r="EO36" s="166">
        <v>-32.294499999999999</v>
      </c>
      <c r="EP36" s="166">
        <v>141.37200000000001</v>
      </c>
      <c r="EQ36" s="166">
        <v>-50.234499999999997</v>
      </c>
      <c r="ER36" s="166">
        <v>-50.942799999999998</v>
      </c>
      <c r="ES36" s="166">
        <v>-22.924199999999999</v>
      </c>
      <c r="ET36" s="166">
        <v>0</v>
      </c>
      <c r="EU36" s="166">
        <v>-4.91</v>
      </c>
      <c r="EV36" s="166">
        <v>116.4</v>
      </c>
      <c r="EW36" s="166">
        <v>18.5062</v>
      </c>
      <c r="EX36" s="166">
        <v>-141.97229999999999</v>
      </c>
      <c r="EY36" s="166">
        <v>-37.993699999999997</v>
      </c>
      <c r="EZ36" s="166">
        <v>-37.736400000000003</v>
      </c>
      <c r="FA36" s="166">
        <v>8.1929999999999996</v>
      </c>
      <c r="FB36" s="166">
        <v>-56.894300000000001</v>
      </c>
      <c r="FC36" s="166">
        <v>27.2822</v>
      </c>
      <c r="FD36" s="166">
        <v>23.027999999999999</v>
      </c>
      <c r="FE36" s="167"/>
      <c r="FF36" s="166">
        <v>22.444099999999999</v>
      </c>
      <c r="FG36" s="166">
        <v>42.589100000000002</v>
      </c>
      <c r="FH36" s="166">
        <v>43.196399999999997</v>
      </c>
      <c r="FI36" s="166">
        <v>42.116799999999998</v>
      </c>
      <c r="FJ36" s="166">
        <v>5.5260999999999996</v>
      </c>
      <c r="FK36" s="166">
        <v>5.5260999999999996</v>
      </c>
      <c r="FL36" s="166">
        <v>137.81649999999999</v>
      </c>
      <c r="FM36" s="166">
        <v>-13.531700000000001</v>
      </c>
      <c r="FN36" s="166">
        <v>-13.1334</v>
      </c>
      <c r="FO36" s="166">
        <v>79.591700000000003</v>
      </c>
      <c r="FP36" s="166">
        <v>90.456000000000003</v>
      </c>
      <c r="FQ36" s="166">
        <v>43.581600000000002</v>
      </c>
      <c r="FR36" s="166">
        <v>16.34</v>
      </c>
      <c r="FS36" s="166">
        <v>9.3537999999999997</v>
      </c>
      <c r="FT36" s="166">
        <v>0.91579999999999995</v>
      </c>
      <c r="FU36" s="166">
        <v>-5.34</v>
      </c>
      <c r="FV36" s="166">
        <v>20.2</v>
      </c>
      <c r="FW36" s="166">
        <v>44.392800000000001</v>
      </c>
      <c r="FX36" s="167"/>
      <c r="FY36" s="166">
        <v>-1.71</v>
      </c>
      <c r="FZ36" s="166">
        <v>4.3289999999999997</v>
      </c>
      <c r="GA36" s="167"/>
      <c r="GB36" s="166">
        <v>50.36</v>
      </c>
      <c r="GC36" s="166">
        <v>-91.445400000000006</v>
      </c>
      <c r="GD36" s="166">
        <v>-80.358999999999995</v>
      </c>
      <c r="GE36" s="166">
        <v>15.31</v>
      </c>
      <c r="GF36" s="166">
        <v>85.790099999999995</v>
      </c>
      <c r="GG36" s="166">
        <v>23.2</v>
      </c>
      <c r="GH36" s="166">
        <v>-18.974799999999998</v>
      </c>
      <c r="GI36" s="166">
        <v>-5.0145999999999997</v>
      </c>
      <c r="GJ36" s="166">
        <v>-4.9124999999999996</v>
      </c>
      <c r="GK36" s="166">
        <v>2.3132000000000001</v>
      </c>
      <c r="GL36" s="167"/>
      <c r="GM36" s="167"/>
      <c r="GN36" s="166">
        <v>-13.044499999999999</v>
      </c>
      <c r="GO36" s="166">
        <v>-37.588299999999997</v>
      </c>
      <c r="GP36" s="166">
        <v>18.1568</v>
      </c>
      <c r="GQ36" s="166">
        <v>39.841999999999999</v>
      </c>
      <c r="GR36" s="166">
        <v>108.0479</v>
      </c>
      <c r="GS36" s="167"/>
      <c r="GT36" s="166">
        <v>-111.8404</v>
      </c>
      <c r="GU36" s="166">
        <v>-31.183199999999999</v>
      </c>
      <c r="GV36" s="166">
        <v>33.615000000000002</v>
      </c>
      <c r="GW36" s="166">
        <v>-78.384600000000006</v>
      </c>
      <c r="GX36" s="166">
        <v>10.7601</v>
      </c>
      <c r="GY36" s="166">
        <v>11.477399999999999</v>
      </c>
      <c r="GZ36" s="166">
        <v>11.203799999999999</v>
      </c>
      <c r="HA36" s="167"/>
      <c r="HB36" s="166">
        <v>50.883000000000003</v>
      </c>
      <c r="HC36" s="166">
        <v>51.617100000000001</v>
      </c>
      <c r="HD36" s="167"/>
      <c r="HE36" s="167"/>
      <c r="HF36" s="166">
        <v>-140.36699999999999</v>
      </c>
      <c r="HG36" s="166">
        <v>141.5214</v>
      </c>
      <c r="HH36" s="166">
        <v>35.005499999999998</v>
      </c>
      <c r="HI36" s="166">
        <v>-50.763100000000001</v>
      </c>
      <c r="HJ36" s="166">
        <v>-48.872100000000003</v>
      </c>
      <c r="HK36" s="166">
        <v>-61.420099999999998</v>
      </c>
      <c r="HL36" s="166">
        <v>-54.253700000000002</v>
      </c>
      <c r="HM36" s="166">
        <v>80.465900000000005</v>
      </c>
      <c r="HN36" s="166">
        <v>79.206599999999995</v>
      </c>
      <c r="HO36" s="167"/>
      <c r="HP36" s="167"/>
      <c r="HQ36" s="166">
        <v>10.5168</v>
      </c>
      <c r="HR36" s="166">
        <v>9.6708999999999996</v>
      </c>
      <c r="HS36" s="166">
        <v>-24.224799999999998</v>
      </c>
      <c r="HT36" s="166">
        <v>-23.9495</v>
      </c>
      <c r="HU36" s="166">
        <v>13.8</v>
      </c>
      <c r="HV36" s="166">
        <v>13.73</v>
      </c>
      <c r="HW36" s="166">
        <v>12.7</v>
      </c>
      <c r="HX36" s="166">
        <v>12.6</v>
      </c>
      <c r="HY36" s="166">
        <v>22.4575</v>
      </c>
      <c r="HZ36" s="166">
        <v>-59.28</v>
      </c>
      <c r="IA36" s="166">
        <v>-341.42559999999997</v>
      </c>
      <c r="IB36" s="166">
        <v>91.150099999999995</v>
      </c>
      <c r="IC36" s="166">
        <v>90.835499999999996</v>
      </c>
      <c r="ID36" s="166">
        <v>14.5</v>
      </c>
      <c r="IE36" s="166">
        <v>-38.700000000000003</v>
      </c>
      <c r="IF36" s="166">
        <v>-7.9</v>
      </c>
      <c r="IG36" s="166">
        <v>-7.8</v>
      </c>
      <c r="IH36" s="166">
        <v>1.0823</v>
      </c>
      <c r="II36" s="166">
        <v>1.1333</v>
      </c>
      <c r="IJ36" s="166">
        <v>-27.381900000000002</v>
      </c>
      <c r="IK36" s="166">
        <v>-17.793900000000001</v>
      </c>
      <c r="IL36" s="166">
        <v>103.5064</v>
      </c>
      <c r="IM36" s="166">
        <v>70.855800000000002</v>
      </c>
      <c r="IN36" s="167"/>
      <c r="IO36" s="166">
        <v>-65.599500000000006</v>
      </c>
      <c r="IP36" s="166">
        <v>54.377200000000002</v>
      </c>
      <c r="IQ36" s="166">
        <v>-152.0951</v>
      </c>
      <c r="IR36" s="166">
        <v>0</v>
      </c>
      <c r="IS36" s="166">
        <v>-61.503300000000003</v>
      </c>
      <c r="IT36" s="166">
        <v>169.863</v>
      </c>
      <c r="IU36" s="166">
        <v>170.94630000000001</v>
      </c>
      <c r="IV36" s="166">
        <v>155.9444</v>
      </c>
      <c r="IW36" s="166">
        <v>-95.079899999999995</v>
      </c>
      <c r="IX36" s="166">
        <v>-1.3184</v>
      </c>
      <c r="IY36" s="166">
        <v>-96.035700000000006</v>
      </c>
      <c r="IZ36" s="166">
        <v>92.721699999999998</v>
      </c>
      <c r="JA36" s="166">
        <v>-4.4537000000000004</v>
      </c>
      <c r="JB36" s="166">
        <v>21.091999999999999</v>
      </c>
      <c r="JC36" s="166">
        <v>12.24</v>
      </c>
      <c r="JD36" s="167"/>
      <c r="JE36" s="167"/>
      <c r="JF36" s="166">
        <v>-12.4</v>
      </c>
      <c r="JG36" s="166">
        <v>-9.92</v>
      </c>
      <c r="JH36" s="167"/>
      <c r="JI36" s="166">
        <v>10.313599999999999</v>
      </c>
      <c r="JJ36" s="166">
        <v>-10.371600000000001</v>
      </c>
      <c r="JK36" s="166">
        <v>-41.249699999999997</v>
      </c>
      <c r="JL36" s="166">
        <v>14.3</v>
      </c>
      <c r="JM36" s="166">
        <v>51.618000000000002</v>
      </c>
      <c r="JN36" s="166">
        <v>50.822000000000003</v>
      </c>
      <c r="JO36" s="167"/>
      <c r="JP36" s="166">
        <v>13.8371</v>
      </c>
      <c r="JQ36" s="166">
        <v>51.589300000000001</v>
      </c>
      <c r="JR36" s="166">
        <v>51.6736</v>
      </c>
      <c r="JS36" s="166">
        <v>51.3767</v>
      </c>
      <c r="JT36" s="167"/>
      <c r="JU36" s="166">
        <v>40.4</v>
      </c>
      <c r="JV36" s="167"/>
      <c r="JW36" s="166">
        <v>8.16</v>
      </c>
      <c r="JX36" s="167"/>
      <c r="JY36" s="166">
        <v>-57.206000000000003</v>
      </c>
      <c r="JZ36" s="166">
        <v>82.193399999999997</v>
      </c>
      <c r="KA36" s="166">
        <v>63.688400000000001</v>
      </c>
      <c r="KB36" s="166">
        <v>-57.0107</v>
      </c>
      <c r="KC36" s="166">
        <v>-81.412800000000004</v>
      </c>
      <c r="KD36" s="166">
        <v>52.723500000000001</v>
      </c>
      <c r="KE36" s="166">
        <v>28.0289</v>
      </c>
      <c r="KF36" s="166">
        <v>-43.9</v>
      </c>
      <c r="KG36" s="166">
        <v>44.4</v>
      </c>
      <c r="KH36" s="166">
        <v>-105.20189999999999</v>
      </c>
      <c r="KI36" s="166">
        <v>174.67830000000001</v>
      </c>
    </row>
    <row r="37" spans="1:295" ht="18" customHeight="1" x14ac:dyDescent="0.3">
      <c r="A37" s="162" t="s">
        <v>72</v>
      </c>
      <c r="B37" s="162" t="s">
        <v>849</v>
      </c>
      <c r="C37" s="166">
        <v>0</v>
      </c>
      <c r="D37" s="166">
        <v>17.813700000000001</v>
      </c>
      <c r="E37" s="166">
        <v>-25.992000000000001</v>
      </c>
      <c r="F37" s="166">
        <v>-33.835900000000002</v>
      </c>
      <c r="G37" s="166">
        <v>18.4191</v>
      </c>
      <c r="H37" s="166">
        <v>0</v>
      </c>
      <c r="I37" s="166">
        <v>63.716299999999997</v>
      </c>
      <c r="J37" s="166">
        <v>-99.3001</v>
      </c>
      <c r="K37" s="166">
        <v>88.024199999999993</v>
      </c>
      <c r="L37" s="166">
        <v>44.416600000000003</v>
      </c>
      <c r="M37" s="166">
        <v>0</v>
      </c>
      <c r="N37" s="166">
        <v>15.54</v>
      </c>
      <c r="O37" s="166">
        <v>-61.680999999999997</v>
      </c>
      <c r="P37" s="166">
        <v>55</v>
      </c>
      <c r="Q37" s="166">
        <v>17.388000000000002</v>
      </c>
      <c r="R37" s="166">
        <v>-55</v>
      </c>
      <c r="S37" s="166">
        <v>13.515499999999999</v>
      </c>
      <c r="T37" s="166">
        <v>53.399000000000001</v>
      </c>
      <c r="U37" s="166">
        <v>13.785</v>
      </c>
      <c r="V37" s="166">
        <v>13.8058</v>
      </c>
      <c r="W37" s="166">
        <v>22.1663</v>
      </c>
      <c r="X37" s="166">
        <v>13.5937</v>
      </c>
      <c r="Y37" s="166">
        <v>6.3080999999999996</v>
      </c>
      <c r="Z37" s="166">
        <v>7.6165000000000003</v>
      </c>
      <c r="AA37" s="167"/>
      <c r="AB37" s="167"/>
      <c r="AC37" s="166">
        <v>-50.05</v>
      </c>
      <c r="AD37" s="166">
        <v>-50.52</v>
      </c>
      <c r="AE37" s="167"/>
      <c r="AF37" s="166">
        <v>-15.54</v>
      </c>
      <c r="AG37" s="166">
        <v>59.4</v>
      </c>
      <c r="AH37" s="166">
        <v>9.1579999999999995</v>
      </c>
      <c r="AI37" s="166">
        <v>0.17299999999999999</v>
      </c>
      <c r="AJ37" s="168">
        <v>-33.94</v>
      </c>
      <c r="AK37" s="166">
        <v>-33.71</v>
      </c>
      <c r="AL37" s="166">
        <v>-75.56</v>
      </c>
      <c r="AM37" s="166">
        <v>33.94</v>
      </c>
      <c r="AN37" s="166">
        <v>33.76</v>
      </c>
      <c r="AO37" s="166">
        <v>19.027100000000001</v>
      </c>
      <c r="AP37" s="166">
        <v>0.94779999999999998</v>
      </c>
      <c r="AQ37" s="166">
        <v>71.383499999999998</v>
      </c>
      <c r="AR37" s="166">
        <v>74.446399999999997</v>
      </c>
      <c r="AS37" s="166">
        <v>33.716700000000003</v>
      </c>
      <c r="AT37" s="166">
        <v>-35.231299999999997</v>
      </c>
      <c r="AU37" s="166">
        <v>-36.853999999999999</v>
      </c>
      <c r="AV37" s="166">
        <v>8.0367999999999995</v>
      </c>
      <c r="AW37" s="166">
        <v>7.6719999999999997</v>
      </c>
      <c r="AX37" s="167"/>
      <c r="AY37" s="166">
        <v>94.441199999999995</v>
      </c>
      <c r="AZ37" s="166">
        <v>24.550799999999999</v>
      </c>
      <c r="BA37" s="166">
        <v>23.942299999999999</v>
      </c>
      <c r="BB37" s="166">
        <v>-552.5299</v>
      </c>
      <c r="BC37" s="166">
        <v>-2.2829000000000002</v>
      </c>
      <c r="BD37" s="166">
        <v>-13.9</v>
      </c>
      <c r="BE37" s="166">
        <v>-13.8</v>
      </c>
      <c r="BF37" s="166">
        <v>40.997599999999998</v>
      </c>
      <c r="BG37" s="166">
        <v>39.3202</v>
      </c>
      <c r="BH37" s="166">
        <v>-1.8551</v>
      </c>
      <c r="BI37" s="167"/>
      <c r="BJ37" s="166">
        <v>-75.4863</v>
      </c>
      <c r="BK37" s="166">
        <v>6.1486000000000001</v>
      </c>
      <c r="BL37" s="166">
        <v>11.3203</v>
      </c>
      <c r="BM37" s="166">
        <v>7.4240000000000004</v>
      </c>
      <c r="BN37" s="166">
        <v>597.55219999999997</v>
      </c>
      <c r="BO37" s="166">
        <v>170.14060000000001</v>
      </c>
      <c r="BP37" s="166">
        <v>171.14779999999999</v>
      </c>
      <c r="BQ37" s="166">
        <v>-664.74260000000004</v>
      </c>
      <c r="BR37" s="166">
        <v>604.6739</v>
      </c>
      <c r="BS37" s="167"/>
      <c r="BT37" s="166">
        <v>-116.37779999999999</v>
      </c>
      <c r="BU37" s="166">
        <v>117.7944</v>
      </c>
      <c r="BV37" s="166">
        <v>101.0729</v>
      </c>
      <c r="BW37" s="166">
        <v>30.06</v>
      </c>
      <c r="BX37" s="166">
        <v>33.729999999999997</v>
      </c>
      <c r="BY37" s="166">
        <v>70.92</v>
      </c>
      <c r="BZ37" s="166">
        <v>80.400000000000006</v>
      </c>
      <c r="CA37" s="166">
        <v>-2.0051999999999999</v>
      </c>
      <c r="CB37" s="166">
        <v>-1.4693000000000001</v>
      </c>
      <c r="CC37" s="166">
        <v>53.690899999999999</v>
      </c>
      <c r="CD37" s="166">
        <v>54.673299999999998</v>
      </c>
      <c r="CE37" s="166">
        <v>-1.5993999999999999</v>
      </c>
      <c r="CF37" s="166">
        <v>-81.876199999999997</v>
      </c>
      <c r="CG37" s="166">
        <v>-82.109899999999996</v>
      </c>
      <c r="CH37" s="166">
        <v>14.3673</v>
      </c>
      <c r="CI37" s="166">
        <v>-84.112899999999996</v>
      </c>
      <c r="CJ37" s="167"/>
      <c r="CK37" s="167"/>
      <c r="CL37" s="166">
        <v>114</v>
      </c>
      <c r="CM37" s="166">
        <v>170.8</v>
      </c>
      <c r="CN37" s="166">
        <v>-18.25</v>
      </c>
      <c r="CO37" s="166">
        <v>57.5486</v>
      </c>
      <c r="CP37" s="166">
        <v>57.523800000000001</v>
      </c>
      <c r="CQ37" s="166">
        <v>58.269599999999997</v>
      </c>
      <c r="CR37" s="166">
        <v>-22.896999999999998</v>
      </c>
      <c r="CS37" s="166">
        <v>-20.3995</v>
      </c>
      <c r="CT37" s="166">
        <v>79.104699999999994</v>
      </c>
      <c r="CU37" s="166">
        <v>-114.7051</v>
      </c>
      <c r="CV37" s="166">
        <v>90.965400000000002</v>
      </c>
      <c r="CW37" s="166">
        <v>14.362500000000001</v>
      </c>
      <c r="CX37" s="166">
        <v>81.44</v>
      </c>
      <c r="CY37" s="166">
        <v>43.16</v>
      </c>
      <c r="CZ37" s="166">
        <v>63.5229</v>
      </c>
      <c r="DA37" s="166">
        <v>60.356099999999998</v>
      </c>
      <c r="DB37" s="166">
        <v>-34.79</v>
      </c>
      <c r="DC37" s="166">
        <v>-6.2207999999999997</v>
      </c>
      <c r="DD37" s="166">
        <v>84.968999999999994</v>
      </c>
      <c r="DE37" s="166">
        <v>84.281099999999995</v>
      </c>
      <c r="DF37" s="166">
        <v>-153.3449</v>
      </c>
      <c r="DG37" s="166">
        <v>-8.4616000000000007</v>
      </c>
      <c r="DH37" s="166">
        <v>-21.461300000000001</v>
      </c>
      <c r="DI37" s="166">
        <v>-97.9</v>
      </c>
      <c r="DJ37" s="166">
        <v>-97.8</v>
      </c>
      <c r="DK37" s="166">
        <v>24.4528</v>
      </c>
      <c r="DL37" s="167"/>
      <c r="DM37" s="166">
        <v>74.688400000000001</v>
      </c>
      <c r="DN37" s="167"/>
      <c r="DO37" s="166">
        <v>69.27</v>
      </c>
      <c r="DP37" s="166">
        <v>-11.92</v>
      </c>
      <c r="DQ37" s="166">
        <v>69.672499999999999</v>
      </c>
      <c r="DR37" s="166">
        <v>153.31370000000001</v>
      </c>
      <c r="DS37" s="166">
        <v>-21.86</v>
      </c>
      <c r="DT37" s="166">
        <v>-22.08</v>
      </c>
      <c r="DU37" s="166">
        <v>103.77</v>
      </c>
      <c r="DV37" s="166">
        <v>54.21</v>
      </c>
      <c r="DW37" s="166">
        <v>152.98179999999999</v>
      </c>
      <c r="DX37" s="166">
        <v>151.4545</v>
      </c>
      <c r="DY37" s="166">
        <v>24.375</v>
      </c>
      <c r="DZ37" s="166">
        <v>23.090900000000001</v>
      </c>
      <c r="EA37" s="166">
        <v>275.54489999999998</v>
      </c>
      <c r="EB37" s="166">
        <v>229.52029999999999</v>
      </c>
      <c r="EC37" s="166">
        <v>223.8605</v>
      </c>
      <c r="ED37" s="166">
        <v>223.8468</v>
      </c>
      <c r="EE37" s="166">
        <v>91.039500000000004</v>
      </c>
      <c r="EF37" s="166">
        <v>70.743200000000002</v>
      </c>
      <c r="EG37" s="166">
        <v>-30.887</v>
      </c>
      <c r="EH37" s="166">
        <v>673.43119999999999</v>
      </c>
      <c r="EI37" s="166">
        <v>85.061300000000003</v>
      </c>
      <c r="EJ37" s="167"/>
      <c r="EK37" s="166">
        <v>-38.8033</v>
      </c>
      <c r="EL37" s="166">
        <v>-34.961199999999998</v>
      </c>
      <c r="EM37" s="166">
        <v>0</v>
      </c>
      <c r="EN37" s="166">
        <v>-24.6205</v>
      </c>
      <c r="EO37" s="166">
        <v>-23.7974</v>
      </c>
      <c r="EP37" s="166">
        <v>158.268</v>
      </c>
      <c r="EQ37" s="166">
        <v>-45.6828</v>
      </c>
      <c r="ER37" s="166">
        <v>-46.319499999999998</v>
      </c>
      <c r="ES37" s="166">
        <v>-30.040099999999999</v>
      </c>
      <c r="ET37" s="166">
        <v>14.92</v>
      </c>
      <c r="EU37" s="166">
        <v>-6.53</v>
      </c>
      <c r="EV37" s="166">
        <v>106.1</v>
      </c>
      <c r="EW37" s="166">
        <v>18.875399999999999</v>
      </c>
      <c r="EX37" s="166">
        <v>-127.5102</v>
      </c>
      <c r="EY37" s="166">
        <v>-36.447299999999998</v>
      </c>
      <c r="EZ37" s="166">
        <v>-36.011800000000001</v>
      </c>
      <c r="FA37" s="166">
        <v>4.8015999999999996</v>
      </c>
      <c r="FB37" s="166">
        <v>-67.638099999999994</v>
      </c>
      <c r="FC37" s="166">
        <v>36.374699999999997</v>
      </c>
      <c r="FD37" s="166">
        <v>23.595500000000001</v>
      </c>
      <c r="FE37" s="167"/>
      <c r="FF37" s="166">
        <v>22.3262</v>
      </c>
      <c r="FG37" s="166">
        <v>42.362400000000001</v>
      </c>
      <c r="FH37" s="166">
        <v>42.593400000000003</v>
      </c>
      <c r="FI37" s="166">
        <v>40.7577</v>
      </c>
      <c r="FJ37" s="166">
        <v>1.6746000000000001</v>
      </c>
      <c r="FK37" s="166">
        <v>0.66979999999999995</v>
      </c>
      <c r="FL37" s="166">
        <v>144.1799</v>
      </c>
      <c r="FM37" s="166">
        <v>-22.623899999999999</v>
      </c>
      <c r="FN37" s="166">
        <v>-22.898499999999999</v>
      </c>
      <c r="FO37" s="166">
        <v>86.463800000000006</v>
      </c>
      <c r="FP37" s="166">
        <v>97.312899999999999</v>
      </c>
      <c r="FQ37" s="166">
        <v>45.8155</v>
      </c>
      <c r="FR37" s="166">
        <v>19.27</v>
      </c>
      <c r="FS37" s="166">
        <v>9.8713999999999995</v>
      </c>
      <c r="FT37" s="166">
        <v>0.9244</v>
      </c>
      <c r="FU37" s="166">
        <v>-5.72</v>
      </c>
      <c r="FV37" s="166">
        <v>20.62</v>
      </c>
      <c r="FW37" s="166">
        <v>45.063899999999997</v>
      </c>
      <c r="FX37" s="167"/>
      <c r="FY37" s="166">
        <v>-1.583</v>
      </c>
      <c r="FZ37" s="166">
        <v>4.0309999999999997</v>
      </c>
      <c r="GA37" s="167"/>
      <c r="GB37" s="166">
        <v>52.04</v>
      </c>
      <c r="GC37" s="166">
        <v>-98.641000000000005</v>
      </c>
      <c r="GD37" s="166">
        <v>-86.559299999999993</v>
      </c>
      <c r="GE37" s="167"/>
      <c r="GF37" s="166">
        <v>86.142799999999994</v>
      </c>
      <c r="GG37" s="166">
        <v>25.6</v>
      </c>
      <c r="GH37" s="166">
        <v>-19.267199999999999</v>
      </c>
      <c r="GI37" s="166">
        <v>-4.9283000000000001</v>
      </c>
      <c r="GJ37" s="166">
        <v>-5.0473999999999997</v>
      </c>
      <c r="GK37" s="166">
        <v>2.3761000000000001</v>
      </c>
      <c r="GL37" s="167"/>
      <c r="GM37" s="167"/>
      <c r="GN37" s="166">
        <v>-13.657</v>
      </c>
      <c r="GO37" s="166">
        <v>-38.071300000000001</v>
      </c>
      <c r="GP37" s="166">
        <v>17.819900000000001</v>
      </c>
      <c r="GQ37" s="166">
        <v>39.971600000000002</v>
      </c>
      <c r="GR37" s="166">
        <v>111.7056</v>
      </c>
      <c r="GS37" s="167"/>
      <c r="GT37" s="166">
        <v>-112.9378</v>
      </c>
      <c r="GU37" s="166">
        <v>-31.6633</v>
      </c>
      <c r="GV37" s="166">
        <v>33.615400000000001</v>
      </c>
      <c r="GW37" s="166">
        <v>-80.234200000000001</v>
      </c>
      <c r="GX37" s="166">
        <v>12.2637</v>
      </c>
      <c r="GY37" s="166">
        <v>11.8094</v>
      </c>
      <c r="GZ37" s="166">
        <v>11.404199999999999</v>
      </c>
      <c r="HA37" s="166">
        <v>13.777100000000001</v>
      </c>
      <c r="HB37" s="166">
        <v>60.467300000000002</v>
      </c>
      <c r="HC37" s="166">
        <v>61.076599999999999</v>
      </c>
      <c r="HD37" s="167"/>
      <c r="HE37" s="167"/>
      <c r="HF37" s="166">
        <v>-148.24930000000001</v>
      </c>
      <c r="HG37" s="166">
        <v>149.12459999999999</v>
      </c>
      <c r="HH37" s="166">
        <v>76.08</v>
      </c>
      <c r="HI37" s="166">
        <v>-59.595300000000002</v>
      </c>
      <c r="HJ37" s="166">
        <v>-57.975499999999997</v>
      </c>
      <c r="HK37" s="166">
        <v>-60.116599999999998</v>
      </c>
      <c r="HL37" s="166">
        <v>-52.156300000000002</v>
      </c>
      <c r="HM37" s="166">
        <v>79.506200000000007</v>
      </c>
      <c r="HN37" s="166">
        <v>82.224199999999996</v>
      </c>
      <c r="HO37" s="167"/>
      <c r="HP37" s="167"/>
      <c r="HQ37" s="166">
        <v>22.602</v>
      </c>
      <c r="HR37" s="166">
        <v>21.7121</v>
      </c>
      <c r="HS37" s="166">
        <v>-33.7898</v>
      </c>
      <c r="HT37" s="166">
        <v>-33.814999999999998</v>
      </c>
      <c r="HU37" s="166">
        <v>4.8099999999999996</v>
      </c>
      <c r="HV37" s="166">
        <v>5.21</v>
      </c>
      <c r="HW37" s="166">
        <v>14.4</v>
      </c>
      <c r="HX37" s="166">
        <v>14.3</v>
      </c>
      <c r="HY37" s="166">
        <v>22.273700000000002</v>
      </c>
      <c r="HZ37" s="166">
        <v>-38.72</v>
      </c>
      <c r="IA37" s="166">
        <v>-324.22269999999997</v>
      </c>
      <c r="IB37" s="166">
        <v>90.576800000000006</v>
      </c>
      <c r="IC37" s="166">
        <v>90.083100000000002</v>
      </c>
      <c r="ID37" s="166">
        <v>16.2</v>
      </c>
      <c r="IE37" s="166">
        <v>-41.2</v>
      </c>
      <c r="IF37" s="166">
        <v>-20.7</v>
      </c>
      <c r="IG37" s="166">
        <v>-20.8</v>
      </c>
      <c r="IH37" s="166">
        <v>1.7270000000000001</v>
      </c>
      <c r="II37" s="166">
        <v>1.3646</v>
      </c>
      <c r="IJ37" s="166">
        <v>-67.588099999999997</v>
      </c>
      <c r="IK37" s="166">
        <v>-59.515300000000003</v>
      </c>
      <c r="IL37" s="166">
        <v>159.06229999999999</v>
      </c>
      <c r="IM37" s="166">
        <v>108.9158</v>
      </c>
      <c r="IN37" s="167"/>
      <c r="IO37" s="166">
        <v>-102.9015</v>
      </c>
      <c r="IP37" s="166">
        <v>101.40470000000001</v>
      </c>
      <c r="IQ37" s="166">
        <v>-219.0752</v>
      </c>
      <c r="IR37" s="166">
        <v>-43.028500000000001</v>
      </c>
      <c r="IS37" s="166">
        <v>-97.867800000000003</v>
      </c>
      <c r="IT37" s="166">
        <v>177.37899999999999</v>
      </c>
      <c r="IU37" s="166">
        <v>175.1371</v>
      </c>
      <c r="IV37" s="166">
        <v>223.77199999999999</v>
      </c>
      <c r="IW37" s="166">
        <v>-151.26730000000001</v>
      </c>
      <c r="IX37" s="166">
        <v>43.833199999999998</v>
      </c>
      <c r="IY37" s="166">
        <v>-104.9573</v>
      </c>
      <c r="IZ37" s="166">
        <v>105.63639999999999</v>
      </c>
      <c r="JA37" s="166">
        <v>-4.1900000000000004</v>
      </c>
      <c r="JB37" s="166">
        <v>24.5</v>
      </c>
      <c r="JC37" s="166">
        <v>13.12</v>
      </c>
      <c r="JD37" s="166">
        <v>8.1419999999999995</v>
      </c>
      <c r="JE37" s="166">
        <v>8.2189999999999994</v>
      </c>
      <c r="JF37" s="166">
        <v>-13.12</v>
      </c>
      <c r="JG37" s="166">
        <v>-10.24</v>
      </c>
      <c r="JH37" s="167"/>
      <c r="JI37" s="166">
        <v>10.753</v>
      </c>
      <c r="JJ37" s="166">
        <v>-11.775399999999999</v>
      </c>
      <c r="JK37" s="166">
        <v>-39.726900000000001</v>
      </c>
      <c r="JL37" s="166">
        <v>13.3</v>
      </c>
      <c r="JM37" s="166">
        <v>50.904000000000003</v>
      </c>
      <c r="JN37" s="166">
        <v>49.914999999999999</v>
      </c>
      <c r="JO37" s="167"/>
      <c r="JP37" s="166">
        <v>13.629300000000001</v>
      </c>
      <c r="JQ37" s="166">
        <v>52.483499999999999</v>
      </c>
      <c r="JR37" s="166">
        <v>51.498100000000001</v>
      </c>
      <c r="JS37" s="166">
        <v>53.179900000000004</v>
      </c>
      <c r="JT37" s="167"/>
      <c r="JU37" s="166">
        <v>42.8</v>
      </c>
      <c r="JV37" s="167"/>
      <c r="JW37" s="166">
        <v>8.35</v>
      </c>
      <c r="JX37" s="167"/>
      <c r="JY37" s="166">
        <v>-53.843600000000002</v>
      </c>
      <c r="JZ37" s="166">
        <v>81.407200000000003</v>
      </c>
      <c r="KA37" s="166">
        <v>61.5364</v>
      </c>
      <c r="KB37" s="166">
        <v>-53.349800000000002</v>
      </c>
      <c r="KC37" s="166">
        <v>-80.172899999999998</v>
      </c>
      <c r="KD37" s="166">
        <v>51.280099999999997</v>
      </c>
      <c r="KE37" s="166">
        <v>29.481400000000001</v>
      </c>
      <c r="KF37" s="166">
        <v>-46</v>
      </c>
      <c r="KG37" s="166">
        <v>46.4</v>
      </c>
      <c r="KH37" s="166">
        <v>-71.554100000000005</v>
      </c>
      <c r="KI37" s="166">
        <v>155.70269999999999</v>
      </c>
    </row>
    <row r="38" spans="1:295" ht="18" customHeight="1" x14ac:dyDescent="0.3">
      <c r="A38" s="162" t="s">
        <v>72</v>
      </c>
      <c r="B38" s="162" t="s">
        <v>850</v>
      </c>
      <c r="C38" s="166">
        <v>0</v>
      </c>
      <c r="D38" s="166">
        <v>18.0032</v>
      </c>
      <c r="E38" s="166">
        <v>-26.379000000000001</v>
      </c>
      <c r="F38" s="166">
        <v>-34.100200000000001</v>
      </c>
      <c r="G38" s="166">
        <v>18.424399999999999</v>
      </c>
      <c r="H38" s="167"/>
      <c r="I38" s="166">
        <v>63.648600000000002</v>
      </c>
      <c r="J38" s="166">
        <v>-98.932299999999998</v>
      </c>
      <c r="K38" s="166">
        <v>87.425600000000003</v>
      </c>
      <c r="L38" s="166">
        <v>44.388599999999997</v>
      </c>
      <c r="M38" s="167"/>
      <c r="N38" s="166">
        <v>6.66</v>
      </c>
      <c r="O38" s="166">
        <v>-63.338000000000001</v>
      </c>
      <c r="P38" s="166">
        <v>57.2</v>
      </c>
      <c r="Q38" s="166">
        <v>17.388000000000002</v>
      </c>
      <c r="R38" s="166">
        <v>-57.2</v>
      </c>
      <c r="S38" s="166">
        <v>13.977</v>
      </c>
      <c r="T38" s="166">
        <v>53.751199999999997</v>
      </c>
      <c r="U38" s="166">
        <v>14.0809</v>
      </c>
      <c r="V38" s="166">
        <v>13.7767</v>
      </c>
      <c r="W38" s="166">
        <v>22.8261</v>
      </c>
      <c r="X38" s="166">
        <v>12.645200000000001</v>
      </c>
      <c r="Y38" s="166">
        <v>6.1277999999999997</v>
      </c>
      <c r="Z38" s="166">
        <v>7.7697000000000003</v>
      </c>
      <c r="AA38" s="167"/>
      <c r="AB38" s="167"/>
      <c r="AC38" s="166">
        <v>-59.77</v>
      </c>
      <c r="AD38" s="166">
        <v>-59.25</v>
      </c>
      <c r="AE38" s="167"/>
      <c r="AF38" s="166">
        <v>-6.66</v>
      </c>
      <c r="AG38" s="166">
        <v>61.6</v>
      </c>
      <c r="AH38" s="166">
        <v>9.4510000000000005</v>
      </c>
      <c r="AI38" s="166">
        <v>0.17399999999999999</v>
      </c>
      <c r="AJ38" s="168">
        <v>-48.55</v>
      </c>
      <c r="AK38" s="166">
        <v>-50.44</v>
      </c>
      <c r="AL38" s="166">
        <v>-60.85</v>
      </c>
      <c r="AM38" s="166">
        <v>48.55</v>
      </c>
      <c r="AN38" s="166">
        <v>48.75</v>
      </c>
      <c r="AO38" s="166">
        <v>19.8931</v>
      </c>
      <c r="AP38" s="166">
        <v>0.71589999999999998</v>
      </c>
      <c r="AQ38" s="166">
        <v>71.118399999999994</v>
      </c>
      <c r="AR38" s="166">
        <v>74.206599999999995</v>
      </c>
      <c r="AS38" s="166">
        <v>32.855600000000003</v>
      </c>
      <c r="AT38" s="166">
        <v>-45.278199999999998</v>
      </c>
      <c r="AU38" s="166">
        <v>-48.057499999999997</v>
      </c>
      <c r="AV38" s="166">
        <v>20.384699999999999</v>
      </c>
      <c r="AW38" s="166">
        <v>7.3235999999999999</v>
      </c>
      <c r="AX38" s="167"/>
      <c r="AY38" s="166">
        <v>95.111000000000004</v>
      </c>
      <c r="AZ38" s="166">
        <v>16.850200000000001</v>
      </c>
      <c r="BA38" s="166">
        <v>24.059899999999999</v>
      </c>
      <c r="BB38" s="166">
        <v>-522.29359999999997</v>
      </c>
      <c r="BC38" s="166">
        <v>-0.9516</v>
      </c>
      <c r="BD38" s="166">
        <v>-14.3</v>
      </c>
      <c r="BE38" s="166">
        <v>-14.5</v>
      </c>
      <c r="BF38" s="166">
        <v>53.368099999999998</v>
      </c>
      <c r="BG38" s="166">
        <v>50.891300000000001</v>
      </c>
      <c r="BH38" s="166">
        <v>-1.7583</v>
      </c>
      <c r="BI38" s="167"/>
      <c r="BJ38" s="166">
        <v>-72.360900000000001</v>
      </c>
      <c r="BK38" s="166">
        <v>8.6323000000000008</v>
      </c>
      <c r="BL38" s="166">
        <v>11.212300000000001</v>
      </c>
      <c r="BM38" s="166">
        <v>7.5799000000000003</v>
      </c>
      <c r="BN38" s="166">
        <v>554.399</v>
      </c>
      <c r="BO38" s="166">
        <v>165.74600000000001</v>
      </c>
      <c r="BP38" s="166">
        <v>164.61680000000001</v>
      </c>
      <c r="BQ38" s="166">
        <v>-638.03729999999996</v>
      </c>
      <c r="BR38" s="166">
        <v>572.63760000000002</v>
      </c>
      <c r="BS38" s="167"/>
      <c r="BT38" s="166">
        <v>-99.802599999999998</v>
      </c>
      <c r="BU38" s="166">
        <v>102.8963</v>
      </c>
      <c r="BV38" s="166">
        <v>102.4301</v>
      </c>
      <c r="BW38" s="166">
        <v>29.16</v>
      </c>
      <c r="BX38" s="166">
        <v>32.75</v>
      </c>
      <c r="BY38" s="166">
        <v>71.61</v>
      </c>
      <c r="BZ38" s="167"/>
      <c r="CA38" s="166">
        <v>-18.213999999999999</v>
      </c>
      <c r="CB38" s="166">
        <v>-18.347899999999999</v>
      </c>
      <c r="CC38" s="166">
        <v>68.400099999999995</v>
      </c>
      <c r="CD38" s="166">
        <v>69.077100000000002</v>
      </c>
      <c r="CE38" s="166">
        <v>-3.0813000000000001</v>
      </c>
      <c r="CF38" s="166">
        <v>-121.8793</v>
      </c>
      <c r="CG38" s="166">
        <v>-122.8402</v>
      </c>
      <c r="CH38" s="166">
        <v>12.379799999999999</v>
      </c>
      <c r="CI38" s="166">
        <v>0</v>
      </c>
      <c r="CJ38" s="167"/>
      <c r="CK38" s="167"/>
      <c r="CL38" s="166">
        <v>134.19999999999999</v>
      </c>
      <c r="CM38" s="166">
        <v>121.8</v>
      </c>
      <c r="CN38" s="166">
        <v>-18.079999999999998</v>
      </c>
      <c r="CO38" s="166">
        <v>74.537700000000001</v>
      </c>
      <c r="CP38" s="166">
        <v>72.7029</v>
      </c>
      <c r="CQ38" s="166">
        <v>72.601900000000001</v>
      </c>
      <c r="CR38" s="166">
        <v>-3.1328</v>
      </c>
      <c r="CS38" s="166">
        <v>-1.9572000000000001</v>
      </c>
      <c r="CT38" s="166">
        <v>43.642600000000002</v>
      </c>
      <c r="CU38" s="166">
        <v>-95.711500000000001</v>
      </c>
      <c r="CV38" s="166">
        <v>51.491399999999999</v>
      </c>
      <c r="CW38" s="166">
        <v>15.3934</v>
      </c>
      <c r="CX38" s="166">
        <v>82.37</v>
      </c>
      <c r="CY38" s="166">
        <v>43.33</v>
      </c>
      <c r="CZ38" s="166">
        <v>67.272900000000007</v>
      </c>
      <c r="DA38" s="166">
        <v>63.8718</v>
      </c>
      <c r="DB38" s="166">
        <v>-35.270000000000003</v>
      </c>
      <c r="DC38" s="166">
        <v>-7.4649999999999999</v>
      </c>
      <c r="DD38" s="166">
        <v>0</v>
      </c>
      <c r="DE38" s="166">
        <v>0</v>
      </c>
      <c r="DF38" s="166">
        <v>-138.62979999999999</v>
      </c>
      <c r="DG38" s="166">
        <v>-12.1594</v>
      </c>
      <c r="DH38" s="166">
        <v>-21.719200000000001</v>
      </c>
      <c r="DI38" s="166">
        <v>-109.6</v>
      </c>
      <c r="DJ38" s="166">
        <v>-109.1</v>
      </c>
      <c r="DK38" s="166">
        <v>24.8538</v>
      </c>
      <c r="DL38" s="166">
        <v>68.856800000000007</v>
      </c>
      <c r="DM38" s="166">
        <v>74.688400000000001</v>
      </c>
      <c r="DN38" s="166">
        <v>97.283900000000003</v>
      </c>
      <c r="DO38" s="166">
        <v>68.569999999999993</v>
      </c>
      <c r="DP38" s="166">
        <v>-12.17</v>
      </c>
      <c r="DQ38" s="166">
        <v>67.192499999999995</v>
      </c>
      <c r="DR38" s="166">
        <v>137.92779999999999</v>
      </c>
      <c r="DS38" s="166">
        <v>-24.16</v>
      </c>
      <c r="DT38" s="166">
        <v>-24.62</v>
      </c>
      <c r="DU38" s="166">
        <v>108.77</v>
      </c>
      <c r="DV38" s="166">
        <v>54.24</v>
      </c>
      <c r="DW38" s="166">
        <v>138.7636</v>
      </c>
      <c r="DX38" s="166">
        <v>134.4545</v>
      </c>
      <c r="DY38" s="166">
        <v>14.6958</v>
      </c>
      <c r="DZ38" s="166">
        <v>13.5091</v>
      </c>
      <c r="EA38" s="166">
        <v>260.50569999999999</v>
      </c>
      <c r="EB38" s="166">
        <v>215.7225</v>
      </c>
      <c r="EC38" s="166">
        <v>208.98560000000001</v>
      </c>
      <c r="ED38" s="166">
        <v>212.2852</v>
      </c>
      <c r="EE38" s="166">
        <v>94.550399999999996</v>
      </c>
      <c r="EF38" s="166">
        <v>72.105800000000002</v>
      </c>
      <c r="EG38" s="166">
        <v>-30.61</v>
      </c>
      <c r="EH38" s="166">
        <v>650.15530000000001</v>
      </c>
      <c r="EI38" s="166">
        <v>168.4676</v>
      </c>
      <c r="EJ38" s="167"/>
      <c r="EK38" s="166">
        <v>-30.278500000000001</v>
      </c>
      <c r="EL38" s="166">
        <v>-26.5791</v>
      </c>
      <c r="EM38" s="166">
        <v>-8.8980999999999995</v>
      </c>
      <c r="EN38" s="166">
        <v>-17.005199999999999</v>
      </c>
      <c r="EO38" s="166">
        <v>-14.9742</v>
      </c>
      <c r="EP38" s="166">
        <v>159.804</v>
      </c>
      <c r="EQ38" s="166">
        <v>-41.030700000000003</v>
      </c>
      <c r="ER38" s="166">
        <v>-41.957799999999999</v>
      </c>
      <c r="ES38" s="166">
        <v>-35.369999999999997</v>
      </c>
      <c r="ET38" s="166">
        <v>0</v>
      </c>
      <c r="EU38" s="166">
        <v>-5.16</v>
      </c>
      <c r="EV38" s="166">
        <v>114.5</v>
      </c>
      <c r="EW38" s="166">
        <v>18.669</v>
      </c>
      <c r="EX38" s="166">
        <v>-108.5244</v>
      </c>
      <c r="EY38" s="166">
        <v>-38.304699999999997</v>
      </c>
      <c r="EZ38" s="166">
        <v>-37.246400000000001</v>
      </c>
      <c r="FA38" s="166">
        <v>7.1749999999999998</v>
      </c>
      <c r="FB38" s="166">
        <v>-66.6982</v>
      </c>
      <c r="FC38" s="166">
        <v>36.460500000000003</v>
      </c>
      <c r="FD38" s="166">
        <v>23.376000000000001</v>
      </c>
      <c r="FE38" s="167"/>
      <c r="FF38" s="166">
        <v>23.537299999999998</v>
      </c>
      <c r="FG38" s="166">
        <v>42.222999999999999</v>
      </c>
      <c r="FH38" s="166">
        <v>42.716299999999997</v>
      </c>
      <c r="FI38" s="166">
        <v>40.9756</v>
      </c>
      <c r="FJ38" s="166">
        <v>17.415500000000002</v>
      </c>
      <c r="FK38" s="166">
        <v>18.587599999999998</v>
      </c>
      <c r="FL38" s="166">
        <v>51.576500000000003</v>
      </c>
      <c r="FM38" s="166">
        <v>-13.4902</v>
      </c>
      <c r="FN38" s="166">
        <v>-13.2034</v>
      </c>
      <c r="FO38" s="166">
        <v>15.0974</v>
      </c>
      <c r="FP38" s="166">
        <v>20.3369</v>
      </c>
      <c r="FQ38" s="166">
        <v>28.918299999999999</v>
      </c>
      <c r="FR38" s="166">
        <v>7.44</v>
      </c>
      <c r="FS38" s="166">
        <v>10.7674</v>
      </c>
      <c r="FT38" s="166">
        <v>1.022</v>
      </c>
      <c r="FU38" s="166">
        <v>-6.57</v>
      </c>
      <c r="FV38" s="166">
        <v>19.05</v>
      </c>
      <c r="FW38" s="166">
        <v>27.631699999999999</v>
      </c>
      <c r="FX38" s="167"/>
      <c r="FY38" s="166">
        <v>-1.518</v>
      </c>
      <c r="FZ38" s="166">
        <v>4.2489999999999997</v>
      </c>
      <c r="GA38" s="167"/>
      <c r="GB38" s="166">
        <v>53.47</v>
      </c>
      <c r="GC38" s="166">
        <v>-18.996400000000001</v>
      </c>
      <c r="GD38" s="166">
        <v>-12.714700000000001</v>
      </c>
      <c r="GE38" s="166">
        <v>15.38</v>
      </c>
      <c r="GF38" s="166">
        <v>96.778199999999998</v>
      </c>
      <c r="GG38" s="166">
        <v>25.9</v>
      </c>
      <c r="GH38" s="166">
        <v>-21.616499999999998</v>
      </c>
      <c r="GI38" s="166">
        <v>-4.0625</v>
      </c>
      <c r="GJ38" s="166">
        <v>-4.3558000000000003</v>
      </c>
      <c r="GK38" s="166">
        <v>2.3616000000000001</v>
      </c>
      <c r="GL38" s="167"/>
      <c r="GM38" s="167"/>
      <c r="GN38" s="167"/>
      <c r="GO38" s="166">
        <v>-40.776600000000002</v>
      </c>
      <c r="GP38" s="166">
        <v>19.179600000000001</v>
      </c>
      <c r="GQ38" s="166">
        <v>42.241500000000002</v>
      </c>
      <c r="GR38" s="166">
        <v>112.8524</v>
      </c>
      <c r="GS38" s="167"/>
      <c r="GT38" s="166">
        <v>-139.3843</v>
      </c>
      <c r="GU38" s="166">
        <v>-31.955200000000001</v>
      </c>
      <c r="GV38" s="166">
        <v>34.3142</v>
      </c>
      <c r="GW38" s="166">
        <v>-78.494900000000001</v>
      </c>
      <c r="GX38" s="166">
        <v>12.28</v>
      </c>
      <c r="GY38" s="166">
        <v>12.2782</v>
      </c>
      <c r="GZ38" s="166">
        <v>11.9948</v>
      </c>
      <c r="HA38" s="166">
        <v>13.8535</v>
      </c>
      <c r="HB38" s="166">
        <v>85.258300000000006</v>
      </c>
      <c r="HC38" s="166">
        <v>86.304400000000001</v>
      </c>
      <c r="HD38" s="167"/>
      <c r="HE38" s="167"/>
      <c r="HF38" s="166">
        <v>-176.00450000000001</v>
      </c>
      <c r="HG38" s="166">
        <v>177.2834</v>
      </c>
      <c r="HH38" s="166">
        <v>168.06559999999999</v>
      </c>
      <c r="HI38" s="166">
        <v>-83.048599999999993</v>
      </c>
      <c r="HJ38" s="166">
        <v>-81.608900000000006</v>
      </c>
      <c r="HK38" s="166">
        <v>-53.964599999999997</v>
      </c>
      <c r="HL38" s="166">
        <v>-45.746099999999998</v>
      </c>
      <c r="HM38" s="166">
        <v>79.673599999999993</v>
      </c>
      <c r="HN38" s="166">
        <v>77.867099999999994</v>
      </c>
      <c r="HO38" s="167"/>
      <c r="HP38" s="167"/>
      <c r="HQ38" s="166">
        <v>28.6995</v>
      </c>
      <c r="HR38" s="166">
        <v>28.512699999999999</v>
      </c>
      <c r="HS38" s="166">
        <v>-21.553999999999998</v>
      </c>
      <c r="HT38" s="166">
        <v>-20.505600000000001</v>
      </c>
      <c r="HU38" s="166">
        <v>42.23</v>
      </c>
      <c r="HV38" s="166">
        <v>42.81</v>
      </c>
      <c r="HW38" s="166">
        <v>16.7</v>
      </c>
      <c r="HX38" s="166">
        <v>16.8</v>
      </c>
      <c r="HY38" s="166">
        <v>22.314299999999999</v>
      </c>
      <c r="HZ38" s="166">
        <v>-55.92</v>
      </c>
      <c r="IA38" s="166">
        <v>-331.89060000000001</v>
      </c>
      <c r="IB38" s="166">
        <v>95.910799999999995</v>
      </c>
      <c r="IC38" s="166">
        <v>96.8566</v>
      </c>
      <c r="ID38" s="166">
        <v>12.8</v>
      </c>
      <c r="IE38" s="166">
        <v>-39.200000000000003</v>
      </c>
      <c r="IF38" s="166">
        <v>-26.8</v>
      </c>
      <c r="IG38" s="166">
        <v>-26.7</v>
      </c>
      <c r="IH38" s="166">
        <v>3.4018000000000002</v>
      </c>
      <c r="II38" s="166">
        <v>3.1254</v>
      </c>
      <c r="IJ38" s="166">
        <v>-159.1525</v>
      </c>
      <c r="IK38" s="166">
        <v>-149.23230000000001</v>
      </c>
      <c r="IL38" s="166">
        <v>256.03680000000003</v>
      </c>
      <c r="IM38" s="166">
        <v>197.65649999999999</v>
      </c>
      <c r="IN38" s="167"/>
      <c r="IO38" s="166">
        <v>-193.15860000000001</v>
      </c>
      <c r="IP38" s="166">
        <v>191.66540000000001</v>
      </c>
      <c r="IQ38" s="166">
        <v>-186.3219</v>
      </c>
      <c r="IR38" s="166">
        <v>-111.6322</v>
      </c>
      <c r="IS38" s="166">
        <v>-188.7054</v>
      </c>
      <c r="IT38" s="166">
        <v>136.10230000000001</v>
      </c>
      <c r="IU38" s="166">
        <v>136.57220000000001</v>
      </c>
      <c r="IV38" s="166">
        <v>189.03319999999999</v>
      </c>
      <c r="IW38" s="166">
        <v>-245.2731</v>
      </c>
      <c r="IX38" s="166">
        <v>112.0924</v>
      </c>
      <c r="IY38" s="166">
        <v>-136.02379999999999</v>
      </c>
      <c r="IZ38" s="166">
        <v>134.73070000000001</v>
      </c>
      <c r="JA38" s="166">
        <v>-4.7172999999999998</v>
      </c>
      <c r="JB38" s="166">
        <v>13.992000000000001</v>
      </c>
      <c r="JC38" s="166">
        <v>14.16</v>
      </c>
      <c r="JD38" s="167"/>
      <c r="JE38" s="167"/>
      <c r="JF38" s="166">
        <v>-14.32</v>
      </c>
      <c r="JG38" s="166">
        <v>-6.96</v>
      </c>
      <c r="JH38" s="167"/>
      <c r="JI38" s="166">
        <v>7.7378</v>
      </c>
      <c r="JJ38" s="166">
        <v>-12.654299999999999</v>
      </c>
      <c r="JK38" s="166">
        <v>-38.32</v>
      </c>
      <c r="JL38" s="166">
        <v>16</v>
      </c>
      <c r="JM38" s="166">
        <v>50.454000000000001</v>
      </c>
      <c r="JN38" s="166">
        <v>51.289000000000001</v>
      </c>
      <c r="JO38" s="167"/>
      <c r="JP38" s="167"/>
      <c r="JQ38" s="166">
        <v>51.932600000000001</v>
      </c>
      <c r="JR38" s="166">
        <v>52.371099999999998</v>
      </c>
      <c r="JS38" s="166">
        <v>50.578699999999998</v>
      </c>
      <c r="JT38" s="167"/>
      <c r="JU38" s="166">
        <v>42.7</v>
      </c>
      <c r="JV38" s="167"/>
      <c r="JW38" s="166">
        <v>8.5</v>
      </c>
      <c r="JX38" s="167"/>
      <c r="JY38" s="166">
        <v>-46.190100000000001</v>
      </c>
      <c r="JZ38" s="166">
        <v>77.669799999999995</v>
      </c>
      <c r="KA38" s="166">
        <v>55.822699999999998</v>
      </c>
      <c r="KB38" s="166">
        <v>-46.566400000000002</v>
      </c>
      <c r="KC38" s="166">
        <v>-75.931799999999996</v>
      </c>
      <c r="KD38" s="166">
        <v>45.4833</v>
      </c>
      <c r="KE38" s="166">
        <v>31.563600000000001</v>
      </c>
      <c r="KF38" s="166">
        <v>-46.7</v>
      </c>
      <c r="KG38" s="166">
        <v>45.6</v>
      </c>
      <c r="KH38" s="166">
        <v>-7.8784000000000001</v>
      </c>
      <c r="KI38" s="166">
        <v>96.480400000000003</v>
      </c>
    </row>
    <row r="39" spans="1:295" ht="18" customHeight="1" x14ac:dyDescent="0.3">
      <c r="A39" s="162" t="s">
        <v>72</v>
      </c>
      <c r="B39" s="162" t="s">
        <v>851</v>
      </c>
      <c r="C39" s="166">
        <v>0</v>
      </c>
      <c r="D39" s="166">
        <v>18.010000000000002</v>
      </c>
      <c r="E39" s="167"/>
      <c r="F39" s="166">
        <v>-34.269100000000002</v>
      </c>
      <c r="G39" s="166">
        <v>17.66</v>
      </c>
      <c r="H39" s="167"/>
      <c r="I39" s="166">
        <v>65.317499999999995</v>
      </c>
      <c r="J39" s="166">
        <v>-104.31780000000001</v>
      </c>
      <c r="K39" s="166">
        <v>88.001599999999996</v>
      </c>
      <c r="L39" s="166">
        <v>44.864600000000003</v>
      </c>
      <c r="M39" s="167"/>
      <c r="N39" s="166">
        <v>6.66</v>
      </c>
      <c r="O39" s="166">
        <v>-64.884</v>
      </c>
      <c r="P39" s="166">
        <v>59.4</v>
      </c>
      <c r="Q39" s="166">
        <v>18.216000000000001</v>
      </c>
      <c r="R39" s="166">
        <v>-57.2</v>
      </c>
      <c r="S39" s="166">
        <v>11.7234</v>
      </c>
      <c r="T39" s="166">
        <v>57.040199999999999</v>
      </c>
      <c r="U39" s="166">
        <v>13.316800000000001</v>
      </c>
      <c r="V39" s="166">
        <v>13.677099999999999</v>
      </c>
      <c r="W39" s="166">
        <v>23.0534</v>
      </c>
      <c r="X39" s="166">
        <v>12.826700000000001</v>
      </c>
      <c r="Y39" s="166">
        <v>6.2239000000000004</v>
      </c>
      <c r="Z39" s="166">
        <v>7.8693999999999997</v>
      </c>
      <c r="AA39" s="167"/>
      <c r="AB39" s="167"/>
      <c r="AC39" s="166">
        <v>-59.7</v>
      </c>
      <c r="AD39" s="166">
        <v>-59.21</v>
      </c>
      <c r="AE39" s="167"/>
      <c r="AF39" s="166">
        <v>-6.66</v>
      </c>
      <c r="AG39" s="166">
        <v>63.8</v>
      </c>
      <c r="AH39" s="166">
        <v>10.023</v>
      </c>
      <c r="AI39" s="166">
        <v>0.18099999999999999</v>
      </c>
      <c r="AJ39" s="168">
        <v>-48.56</v>
      </c>
      <c r="AK39" s="166">
        <v>-48.06</v>
      </c>
      <c r="AL39" s="166">
        <v>-64.58</v>
      </c>
      <c r="AM39" s="166">
        <v>48.56</v>
      </c>
      <c r="AN39" s="166">
        <v>48.34</v>
      </c>
      <c r="AO39" s="166">
        <v>20.9846</v>
      </c>
      <c r="AP39" s="166">
        <v>0.49869999999999998</v>
      </c>
      <c r="AQ39" s="166">
        <v>70.514899999999997</v>
      </c>
      <c r="AR39" s="166">
        <v>74.584500000000006</v>
      </c>
      <c r="AS39" s="166">
        <v>33.936399999999999</v>
      </c>
      <c r="AT39" s="166">
        <v>-39.116100000000003</v>
      </c>
      <c r="AU39" s="166">
        <v>-39.046100000000003</v>
      </c>
      <c r="AV39" s="166">
        <v>8.6278000000000006</v>
      </c>
      <c r="AW39" s="166">
        <v>8.2879000000000005</v>
      </c>
      <c r="AX39" s="167"/>
      <c r="AY39" s="166">
        <v>94.173299999999998</v>
      </c>
      <c r="AZ39" s="166">
        <v>20.188500000000001</v>
      </c>
      <c r="BA39" s="166">
        <v>18.5532</v>
      </c>
      <c r="BB39" s="166">
        <v>-526.97619999999995</v>
      </c>
      <c r="BC39" s="166">
        <v>-0.71189999999999998</v>
      </c>
      <c r="BD39" s="166">
        <v>-14.1</v>
      </c>
      <c r="BE39" s="166">
        <v>-13.7</v>
      </c>
      <c r="BF39" s="166">
        <v>44.596600000000002</v>
      </c>
      <c r="BG39" s="166">
        <v>44.206099999999999</v>
      </c>
      <c r="BH39" s="166">
        <v>-1.7253000000000001</v>
      </c>
      <c r="BI39" s="167"/>
      <c r="BJ39" s="166">
        <v>-57.625700000000002</v>
      </c>
      <c r="BK39" s="166">
        <v>6.9854000000000003</v>
      </c>
      <c r="BL39" s="166">
        <v>10.799300000000001</v>
      </c>
      <c r="BM39" s="166">
        <v>7.3140000000000001</v>
      </c>
      <c r="BN39" s="166">
        <v>572.80179999999996</v>
      </c>
      <c r="BO39" s="166">
        <v>186.5291</v>
      </c>
      <c r="BP39" s="166">
        <v>185.03370000000001</v>
      </c>
      <c r="BQ39" s="166">
        <v>-648.72500000000002</v>
      </c>
      <c r="BR39" s="166">
        <v>625.04269999999997</v>
      </c>
      <c r="BS39" s="167"/>
      <c r="BT39" s="166">
        <v>-42.9054</v>
      </c>
      <c r="BU39" s="166">
        <v>45.861499999999999</v>
      </c>
      <c r="BV39" s="166">
        <v>104.5757</v>
      </c>
      <c r="BW39" s="166">
        <v>29.85</v>
      </c>
      <c r="BX39" s="166">
        <v>33.61</v>
      </c>
      <c r="BY39" s="167"/>
      <c r="BZ39" s="166">
        <v>80.3</v>
      </c>
      <c r="CA39" s="166">
        <v>-36.700099999999999</v>
      </c>
      <c r="CB39" s="166">
        <v>-34.020899999999997</v>
      </c>
      <c r="CC39" s="166">
        <v>82.316199999999995</v>
      </c>
      <c r="CD39" s="166">
        <v>82.872299999999996</v>
      </c>
      <c r="CE39" s="166">
        <v>-3.4070999999999998</v>
      </c>
      <c r="CF39" s="166">
        <v>-115.515</v>
      </c>
      <c r="CG39" s="166">
        <v>-118.58629999999999</v>
      </c>
      <c r="CH39" s="166">
        <v>8.9581</v>
      </c>
      <c r="CI39" s="167"/>
      <c r="CJ39" s="167"/>
      <c r="CK39" s="167"/>
      <c r="CL39" s="166">
        <v>130.30000000000001</v>
      </c>
      <c r="CM39" s="166">
        <v>118.2</v>
      </c>
      <c r="CN39" s="166">
        <v>-17.95</v>
      </c>
      <c r="CO39" s="166">
        <v>76.250900000000001</v>
      </c>
      <c r="CP39" s="166">
        <v>73.806399999999996</v>
      </c>
      <c r="CQ39" s="166">
        <v>74.554000000000002</v>
      </c>
      <c r="CR39" s="166">
        <v>2.0064000000000002</v>
      </c>
      <c r="CS39" s="166">
        <v>2.129</v>
      </c>
      <c r="CT39" s="166">
        <v>67.044600000000003</v>
      </c>
      <c r="CU39" s="166">
        <v>-126.434</v>
      </c>
      <c r="CV39" s="166">
        <v>76.786799999999999</v>
      </c>
      <c r="CW39" s="166">
        <v>15.5528</v>
      </c>
      <c r="CX39" s="166">
        <v>82.9</v>
      </c>
      <c r="CY39" s="166">
        <v>43.77</v>
      </c>
      <c r="CZ39" s="166">
        <v>66.569800000000001</v>
      </c>
      <c r="DA39" s="166">
        <v>63.139299999999999</v>
      </c>
      <c r="DB39" s="166">
        <v>-35.19</v>
      </c>
      <c r="DC39" s="166">
        <v>-7.0502000000000002</v>
      </c>
      <c r="DD39" s="167"/>
      <c r="DE39" s="167"/>
      <c r="DF39" s="166">
        <v>-150.1936</v>
      </c>
      <c r="DG39" s="166">
        <v>-10.8062</v>
      </c>
      <c r="DH39" s="166">
        <v>-21.549099999999999</v>
      </c>
      <c r="DI39" s="166">
        <v>-114.9</v>
      </c>
      <c r="DJ39" s="166">
        <v>-113.7</v>
      </c>
      <c r="DK39" s="166">
        <v>25.8371</v>
      </c>
      <c r="DL39" s="167"/>
      <c r="DM39" s="166">
        <v>73.749099999999999</v>
      </c>
      <c r="DN39" s="167"/>
      <c r="DO39" s="166">
        <v>67.86</v>
      </c>
      <c r="DP39" s="166">
        <v>-11.89</v>
      </c>
      <c r="DQ39" s="166">
        <v>65.596000000000004</v>
      </c>
      <c r="DR39" s="166">
        <v>149.23849999999999</v>
      </c>
      <c r="DS39" s="166">
        <v>-25.49</v>
      </c>
      <c r="DT39" s="166">
        <v>-25.77</v>
      </c>
      <c r="DU39" s="166">
        <v>108.07</v>
      </c>
      <c r="DV39" s="166">
        <v>54.82</v>
      </c>
      <c r="DW39" s="166">
        <v>140.6</v>
      </c>
      <c r="DX39" s="166">
        <v>138.5273</v>
      </c>
      <c r="DY39" s="166">
        <v>4.5895000000000001</v>
      </c>
      <c r="DZ39" s="166">
        <v>2.7454999999999998</v>
      </c>
      <c r="EA39" s="166">
        <v>257.81369999999998</v>
      </c>
      <c r="EB39" s="166">
        <v>214.8552</v>
      </c>
      <c r="EC39" s="166">
        <v>208.874</v>
      </c>
      <c r="ED39" s="166">
        <v>212.39609999999999</v>
      </c>
      <c r="EE39" s="166">
        <v>80.094200000000001</v>
      </c>
      <c r="EF39" s="166">
        <v>54.775500000000001</v>
      </c>
      <c r="EG39" s="166">
        <v>-30.391999999999999</v>
      </c>
      <c r="EH39" s="166">
        <v>654.40499999999997</v>
      </c>
      <c r="EI39" s="166">
        <v>126.3486</v>
      </c>
      <c r="EJ39" s="167"/>
      <c r="EK39" s="166">
        <v>-31.072099999999999</v>
      </c>
      <c r="EL39" s="166">
        <v>-28.224900000000002</v>
      </c>
      <c r="EM39" s="166">
        <v>13.773300000000001</v>
      </c>
      <c r="EN39" s="166">
        <v>-17.336400000000001</v>
      </c>
      <c r="EO39" s="166">
        <v>-16.730399999999999</v>
      </c>
      <c r="EP39" s="166">
        <v>130.608</v>
      </c>
      <c r="EQ39" s="166">
        <v>-41.243000000000002</v>
      </c>
      <c r="ER39" s="166">
        <v>-40.881999999999998</v>
      </c>
      <c r="ES39" s="166">
        <v>-12.342599999999999</v>
      </c>
      <c r="ET39" s="166">
        <v>12.33</v>
      </c>
      <c r="EU39" s="166">
        <v>-5.55</v>
      </c>
      <c r="EV39" s="166">
        <v>25.9</v>
      </c>
      <c r="EW39" s="166">
        <v>18.727</v>
      </c>
      <c r="EX39" s="166">
        <v>-113.25320000000001</v>
      </c>
      <c r="EY39" s="166">
        <v>-38.781500000000001</v>
      </c>
      <c r="EZ39" s="166">
        <v>-37.693399999999997</v>
      </c>
      <c r="FA39" s="166">
        <v>7.8939000000000004</v>
      </c>
      <c r="FB39" s="166">
        <v>-56.311799999999998</v>
      </c>
      <c r="FC39" s="166">
        <v>26.9649</v>
      </c>
      <c r="FD39" s="166">
        <v>23.861999999999998</v>
      </c>
      <c r="FE39" s="167"/>
      <c r="FF39" s="166">
        <v>23.750699999999998</v>
      </c>
      <c r="FG39" s="166">
        <v>42.064300000000003</v>
      </c>
      <c r="FH39" s="166">
        <v>42.364199999999997</v>
      </c>
      <c r="FI39" s="166">
        <v>40.844000000000001</v>
      </c>
      <c r="FJ39" s="166">
        <v>34.8309</v>
      </c>
      <c r="FK39" s="166">
        <v>34.663499999999999</v>
      </c>
      <c r="FL39" s="166">
        <v>47.892499999999998</v>
      </c>
      <c r="FM39" s="166">
        <v>-2.7311999999999999</v>
      </c>
      <c r="FN39" s="166">
        <v>-2.7835999999999999</v>
      </c>
      <c r="FO39" s="166">
        <v>22.111699999999999</v>
      </c>
      <c r="FP39" s="166">
        <v>29.554099999999998</v>
      </c>
      <c r="FQ39" s="166">
        <v>17.331199999999999</v>
      </c>
      <c r="FR39" s="166">
        <v>14.24</v>
      </c>
      <c r="FS39" s="166">
        <v>17.0761</v>
      </c>
      <c r="FT39" s="166">
        <v>1.0207999999999999</v>
      </c>
      <c r="FU39" s="166">
        <v>-11.02</v>
      </c>
      <c r="FV39" s="166">
        <v>20.34</v>
      </c>
      <c r="FW39" s="166">
        <v>17.642199999999999</v>
      </c>
      <c r="FX39" s="167"/>
      <c r="FY39" s="166">
        <v>-1.4590000000000001</v>
      </c>
      <c r="FZ39" s="166">
        <v>4.41</v>
      </c>
      <c r="GA39" s="167"/>
      <c r="GB39" s="166">
        <v>52.06</v>
      </c>
      <c r="GC39" s="166">
        <v>-28.588699999999999</v>
      </c>
      <c r="GD39" s="166">
        <v>-20.755800000000001</v>
      </c>
      <c r="GE39" s="166">
        <v>14.91</v>
      </c>
      <c r="GF39" s="166">
        <v>97.5017</v>
      </c>
      <c r="GG39" s="166">
        <v>26.3</v>
      </c>
      <c r="GH39" s="166">
        <v>-23.2319</v>
      </c>
      <c r="GI39" s="166">
        <v>-3.7265999999999999</v>
      </c>
      <c r="GJ39" s="166">
        <v>-3.9</v>
      </c>
      <c r="GK39" s="166">
        <v>2.4039000000000001</v>
      </c>
      <c r="GL39" s="167"/>
      <c r="GM39" s="167"/>
      <c r="GN39" s="166">
        <v>-13.1837</v>
      </c>
      <c r="GO39" s="166">
        <v>-42.216500000000003</v>
      </c>
      <c r="GP39" s="166">
        <v>20.076899999999998</v>
      </c>
      <c r="GQ39" s="166">
        <v>44.739400000000003</v>
      </c>
      <c r="GR39" s="167"/>
      <c r="GS39" s="167"/>
      <c r="GT39" s="166">
        <v>-148.28800000000001</v>
      </c>
      <c r="GU39" s="166">
        <v>-32.316000000000003</v>
      </c>
      <c r="GV39" s="166">
        <v>35.222000000000001</v>
      </c>
      <c r="GW39" s="166">
        <v>-78.895499999999998</v>
      </c>
      <c r="GX39" s="167"/>
      <c r="GY39" s="166">
        <v>12.522399999999999</v>
      </c>
      <c r="GZ39" s="166">
        <v>12.1319</v>
      </c>
      <c r="HA39" s="167"/>
      <c r="HB39" s="166">
        <v>83.844999999999999</v>
      </c>
      <c r="HC39" s="166">
        <v>85.920400000000001</v>
      </c>
      <c r="HD39" s="166">
        <v>84.7</v>
      </c>
      <c r="HE39" s="166">
        <v>-83.697800000000001</v>
      </c>
      <c r="HF39" s="166">
        <v>-274.5992</v>
      </c>
      <c r="HG39" s="166">
        <v>271.79320000000001</v>
      </c>
      <c r="HH39" s="166">
        <v>176.07149999999999</v>
      </c>
      <c r="HI39" s="166">
        <v>-82.896799999999999</v>
      </c>
      <c r="HJ39" s="166">
        <v>-83.048500000000004</v>
      </c>
      <c r="HK39" s="166">
        <v>-58.247799999999998</v>
      </c>
      <c r="HL39" s="166">
        <v>-50.756</v>
      </c>
      <c r="HM39" s="166">
        <v>80.367199999999997</v>
      </c>
      <c r="HN39" s="166">
        <v>80.323099999999997</v>
      </c>
      <c r="HO39" s="166">
        <v>-42.948300000000003</v>
      </c>
      <c r="HP39" s="166">
        <v>-40.196599999999997</v>
      </c>
      <c r="HQ39" s="166">
        <v>22.733799999999999</v>
      </c>
      <c r="HR39" s="166">
        <v>22.568999999999999</v>
      </c>
      <c r="HS39" s="166">
        <v>-36.043900000000001</v>
      </c>
      <c r="HT39" s="166">
        <v>-36.5959</v>
      </c>
      <c r="HU39" s="166">
        <v>33.31</v>
      </c>
      <c r="HV39" s="166">
        <v>32.630000000000003</v>
      </c>
      <c r="HW39" s="166">
        <v>17.7</v>
      </c>
      <c r="HX39" s="166">
        <v>17.899999999999999</v>
      </c>
      <c r="HY39" s="166">
        <v>21.966100000000001</v>
      </c>
      <c r="HZ39" s="166">
        <v>-37.76</v>
      </c>
      <c r="IA39" s="166">
        <v>-354.40370000000001</v>
      </c>
      <c r="IB39" s="166">
        <v>96.907399999999996</v>
      </c>
      <c r="IC39" s="166">
        <v>97.111500000000007</v>
      </c>
      <c r="ID39" s="166">
        <v>17.3</v>
      </c>
      <c r="IE39" s="166">
        <v>-42.7</v>
      </c>
      <c r="IF39" s="166">
        <v>-23.3</v>
      </c>
      <c r="IG39" s="166">
        <v>-23.3</v>
      </c>
      <c r="IH39" s="167"/>
      <c r="II39" s="167"/>
      <c r="IJ39" s="166">
        <v>-167.5581</v>
      </c>
      <c r="IK39" s="166">
        <v>-103.50960000000001</v>
      </c>
      <c r="IL39" s="166">
        <v>233.27070000000001</v>
      </c>
      <c r="IM39" s="166">
        <v>178.58</v>
      </c>
      <c r="IN39" s="167"/>
      <c r="IO39" s="166">
        <v>-176.28</v>
      </c>
      <c r="IP39" s="166">
        <v>176.93289999999999</v>
      </c>
      <c r="IQ39" s="166">
        <v>-184.31219999999999</v>
      </c>
      <c r="IR39" s="166">
        <v>-91.373500000000007</v>
      </c>
      <c r="IS39" s="166">
        <v>-172.14080000000001</v>
      </c>
      <c r="IT39" s="166">
        <v>147.791</v>
      </c>
      <c r="IU39" s="166">
        <v>147.43430000000001</v>
      </c>
      <c r="IV39" s="166">
        <v>187.89590000000001</v>
      </c>
      <c r="IW39" s="166">
        <v>-228.2516</v>
      </c>
      <c r="IX39" s="166">
        <v>92.658100000000005</v>
      </c>
      <c r="IY39" s="166">
        <v>-137.75899999999999</v>
      </c>
      <c r="IZ39" s="166">
        <v>139.6755</v>
      </c>
      <c r="JA39" s="166">
        <v>-5.3243</v>
      </c>
      <c r="JB39" s="166">
        <v>26.53</v>
      </c>
      <c r="JC39" s="166">
        <v>13.2</v>
      </c>
      <c r="JD39" s="166">
        <v>8.0470000000000006</v>
      </c>
      <c r="JE39" s="166">
        <v>8.0350000000000001</v>
      </c>
      <c r="JF39" s="166">
        <v>-12.88</v>
      </c>
      <c r="JG39" s="166">
        <v>-9.36</v>
      </c>
      <c r="JH39" s="167"/>
      <c r="JI39" s="166">
        <v>9.7002000000000006</v>
      </c>
      <c r="JJ39" s="166">
        <v>-14.7936</v>
      </c>
      <c r="JK39" s="166">
        <v>-38.612900000000003</v>
      </c>
      <c r="JL39" s="166">
        <v>16.2</v>
      </c>
      <c r="JM39" s="166">
        <v>51.918999999999997</v>
      </c>
      <c r="JN39" s="166">
        <v>53.119</v>
      </c>
      <c r="JO39" s="167"/>
      <c r="JP39" s="167"/>
      <c r="JQ39" s="166">
        <v>53.026200000000003</v>
      </c>
      <c r="JR39" s="166">
        <v>51.136499999999998</v>
      </c>
      <c r="JS39" s="166">
        <v>52.127200000000002</v>
      </c>
      <c r="JT39" s="167"/>
      <c r="JU39" s="166">
        <v>40.5</v>
      </c>
      <c r="JV39" s="167"/>
      <c r="JW39" s="166">
        <v>8.56</v>
      </c>
      <c r="JX39" s="167"/>
      <c r="JY39" s="166">
        <v>-50.185000000000002</v>
      </c>
      <c r="JZ39" s="166">
        <v>81.445700000000002</v>
      </c>
      <c r="KA39" s="166">
        <v>59.629100000000001</v>
      </c>
      <c r="KB39" s="166">
        <v>-49.459899999999998</v>
      </c>
      <c r="KC39" s="166">
        <v>-80.470799999999997</v>
      </c>
      <c r="KD39" s="166">
        <v>48.940399999999997</v>
      </c>
      <c r="KE39" s="166">
        <v>30.870100000000001</v>
      </c>
      <c r="KF39" s="166">
        <v>-42.3</v>
      </c>
      <c r="KG39" s="166">
        <v>42.7</v>
      </c>
      <c r="KH39" s="166">
        <v>-94.284599999999998</v>
      </c>
      <c r="KI39" s="166">
        <v>188.7645</v>
      </c>
    </row>
    <row r="40" spans="1:295" ht="18" customHeight="1" x14ac:dyDescent="0.3">
      <c r="A40" s="162" t="s">
        <v>72</v>
      </c>
      <c r="B40" s="162" t="s">
        <v>852</v>
      </c>
      <c r="C40" s="169">
        <v>0</v>
      </c>
      <c r="D40" s="169">
        <v>18.207599999999999</v>
      </c>
      <c r="E40" s="169">
        <v>-26.966000000000001</v>
      </c>
      <c r="F40" s="169">
        <v>-34.166499999999999</v>
      </c>
      <c r="G40" s="169">
        <v>17.745899999999999</v>
      </c>
      <c r="H40" s="169">
        <v>0</v>
      </c>
      <c r="I40" s="169">
        <v>64.715299999999999</v>
      </c>
      <c r="J40" s="169">
        <v>-104.66970000000001</v>
      </c>
      <c r="K40" s="169">
        <v>87.519400000000005</v>
      </c>
      <c r="L40" s="169">
        <v>44.282600000000002</v>
      </c>
      <c r="M40" s="169">
        <v>0</v>
      </c>
      <c r="N40" s="169">
        <v>11.1</v>
      </c>
      <c r="O40" s="169">
        <v>-65.025000000000006</v>
      </c>
      <c r="P40" s="169">
        <v>59.4</v>
      </c>
      <c r="Q40" s="169">
        <v>18.216000000000001</v>
      </c>
      <c r="R40" s="169">
        <v>-57.2</v>
      </c>
      <c r="S40" s="169">
        <v>11.264900000000001</v>
      </c>
      <c r="T40" s="169">
        <v>58.173000000000002</v>
      </c>
      <c r="U40" s="169">
        <v>12.5692</v>
      </c>
      <c r="V40" s="169">
        <v>12.6815</v>
      </c>
      <c r="W40" s="169">
        <v>20.571000000000002</v>
      </c>
      <c r="X40" s="169">
        <v>10.749000000000001</v>
      </c>
      <c r="Y40" s="169">
        <v>5.8113999999999999</v>
      </c>
      <c r="Z40" s="169">
        <v>7.6765999999999996</v>
      </c>
      <c r="AA40" s="170"/>
      <c r="AB40" s="170"/>
      <c r="AC40" s="169">
        <v>-56.1</v>
      </c>
      <c r="AD40" s="169">
        <v>-55.77</v>
      </c>
      <c r="AE40" s="170"/>
      <c r="AF40" s="169">
        <v>-11.1</v>
      </c>
      <c r="AG40" s="169">
        <v>63.8</v>
      </c>
      <c r="AH40" s="169">
        <v>9.9019999999999992</v>
      </c>
      <c r="AI40" s="169">
        <v>0.17799999999999999</v>
      </c>
      <c r="AJ40" s="171">
        <v>-41.68</v>
      </c>
      <c r="AK40" s="169">
        <v>-41.61</v>
      </c>
      <c r="AL40" s="169">
        <v>-68.83</v>
      </c>
      <c r="AM40" s="169">
        <v>41.68</v>
      </c>
      <c r="AN40" s="169">
        <v>42.33</v>
      </c>
      <c r="AO40" s="169">
        <v>20.599299999999999</v>
      </c>
      <c r="AP40" s="169">
        <v>0.59660000000000002</v>
      </c>
      <c r="AQ40" s="169">
        <v>70.171099999999996</v>
      </c>
      <c r="AR40" s="169">
        <v>72.593999999999994</v>
      </c>
      <c r="AS40" s="169">
        <v>32.217399999999998</v>
      </c>
      <c r="AT40" s="169">
        <v>-39.384</v>
      </c>
      <c r="AU40" s="169">
        <v>-38.580100000000002</v>
      </c>
      <c r="AV40" s="169">
        <v>17.487200000000001</v>
      </c>
      <c r="AW40" s="169">
        <v>18.448899999999998</v>
      </c>
      <c r="AX40" s="170"/>
      <c r="AY40" s="169">
        <v>90.556399999999996</v>
      </c>
      <c r="AZ40" s="169">
        <v>34.994300000000003</v>
      </c>
      <c r="BA40" s="169">
        <v>36.357500000000002</v>
      </c>
      <c r="BB40" s="169">
        <v>-524.82780000000002</v>
      </c>
      <c r="BC40" s="169">
        <v>-2.7284000000000002</v>
      </c>
      <c r="BD40" s="169">
        <v>-13.6</v>
      </c>
      <c r="BE40" s="169">
        <v>-13.5</v>
      </c>
      <c r="BF40" s="169">
        <v>41.460299999999997</v>
      </c>
      <c r="BG40" s="169">
        <v>40.399500000000003</v>
      </c>
      <c r="BH40" s="169">
        <v>-5.1744000000000003</v>
      </c>
      <c r="BI40" s="170"/>
      <c r="BJ40" s="169">
        <v>-64.904200000000003</v>
      </c>
      <c r="BK40" s="169">
        <v>7.0997000000000003</v>
      </c>
      <c r="BL40" s="169">
        <v>9.4818999999999996</v>
      </c>
      <c r="BM40" s="169">
        <v>6.4665999999999997</v>
      </c>
      <c r="BN40" s="169">
        <v>575.51790000000005</v>
      </c>
      <c r="BO40" s="169">
        <v>192.96850000000001</v>
      </c>
      <c r="BP40" s="169">
        <v>192.05289999999999</v>
      </c>
      <c r="BQ40" s="169">
        <v>-659.67610000000002</v>
      </c>
      <c r="BR40" s="169">
        <v>618.73860000000002</v>
      </c>
      <c r="BS40" s="170"/>
      <c r="BT40" s="169">
        <v>-54.516800000000003</v>
      </c>
      <c r="BU40" s="169">
        <v>54.392299999999999</v>
      </c>
      <c r="BV40" s="169">
        <v>105.5138</v>
      </c>
      <c r="BW40" s="169">
        <v>30.14</v>
      </c>
      <c r="BX40" s="169">
        <v>33.06</v>
      </c>
      <c r="BY40" s="169">
        <v>72.349999999999994</v>
      </c>
      <c r="BZ40" s="169">
        <v>81.36</v>
      </c>
      <c r="CA40" s="169">
        <v>-25.447700000000001</v>
      </c>
      <c r="CB40" s="169">
        <v>-26.921199999999999</v>
      </c>
      <c r="CC40" s="169">
        <v>72.051299999999998</v>
      </c>
      <c r="CD40" s="169">
        <v>72.979699999999994</v>
      </c>
      <c r="CE40" s="169">
        <v>-3.6625000000000001</v>
      </c>
      <c r="CF40" s="169">
        <v>-111.7141</v>
      </c>
      <c r="CG40" s="169">
        <v>-110.1999</v>
      </c>
      <c r="CH40" s="169">
        <v>7.5598999999999998</v>
      </c>
      <c r="CI40" s="169">
        <v>0</v>
      </c>
      <c r="CJ40" s="170"/>
      <c r="CK40" s="170"/>
      <c r="CL40" s="169">
        <v>127.8</v>
      </c>
      <c r="CM40" s="169">
        <v>116.2</v>
      </c>
      <c r="CN40" s="169">
        <v>-18.12</v>
      </c>
      <c r="CO40" s="169">
        <v>77.159800000000004</v>
      </c>
      <c r="CP40" s="169">
        <v>75.676599999999993</v>
      </c>
      <c r="CQ40" s="169">
        <v>75.830799999999996</v>
      </c>
      <c r="CR40" s="169">
        <v>3.9135</v>
      </c>
      <c r="CS40" s="169">
        <v>4.4252000000000002</v>
      </c>
      <c r="CT40" s="169">
        <v>66.682599999999994</v>
      </c>
      <c r="CU40" s="169">
        <v>-128.99789999999999</v>
      </c>
      <c r="CV40" s="169">
        <v>78.230699999999999</v>
      </c>
      <c r="CW40" s="169">
        <v>15.172599999999999</v>
      </c>
      <c r="CX40" s="169">
        <v>82.97</v>
      </c>
      <c r="CY40" s="169">
        <v>43.51</v>
      </c>
      <c r="CZ40" s="169">
        <v>66.101100000000002</v>
      </c>
      <c r="DA40" s="169">
        <v>62.113999999999997</v>
      </c>
      <c r="DB40" s="169">
        <v>-35.42</v>
      </c>
      <c r="DC40" s="169">
        <v>-6.9119999999999999</v>
      </c>
      <c r="DD40" s="169">
        <v>0</v>
      </c>
      <c r="DE40" s="169">
        <v>0</v>
      </c>
      <c r="DF40" s="169">
        <v>-133.13990000000001</v>
      </c>
      <c r="DG40" s="169">
        <v>-10.154999999999999</v>
      </c>
      <c r="DH40" s="169">
        <v>-21.642299999999999</v>
      </c>
      <c r="DI40" s="169">
        <v>-116.3</v>
      </c>
      <c r="DJ40" s="169">
        <v>-116.8</v>
      </c>
      <c r="DK40" s="169">
        <v>25.183399999999999</v>
      </c>
      <c r="DL40" s="169">
        <v>67.977900000000005</v>
      </c>
      <c r="DM40" s="169">
        <v>73.279499999999999</v>
      </c>
      <c r="DN40" s="169">
        <v>96.112099999999998</v>
      </c>
      <c r="DO40" s="169">
        <v>67.89</v>
      </c>
      <c r="DP40" s="169">
        <v>-11.5</v>
      </c>
      <c r="DQ40" s="169">
        <v>64.108000000000004</v>
      </c>
      <c r="DR40" s="169">
        <v>133.51759999999999</v>
      </c>
      <c r="DS40" s="169">
        <v>-25.02</v>
      </c>
      <c r="DT40" s="169">
        <v>-25.31</v>
      </c>
      <c r="DU40" s="169">
        <v>112.2</v>
      </c>
      <c r="DV40" s="169">
        <v>53.87</v>
      </c>
      <c r="DW40" s="169">
        <v>134.2364</v>
      </c>
      <c r="DX40" s="169">
        <v>134.25450000000001</v>
      </c>
      <c r="DY40" s="169">
        <v>8.6644000000000005</v>
      </c>
      <c r="DZ40" s="169">
        <v>8.0273000000000003</v>
      </c>
      <c r="EA40" s="169">
        <v>256.22340000000003</v>
      </c>
      <c r="EB40" s="169">
        <v>207.6927</v>
      </c>
      <c r="EC40" s="169">
        <v>202.5685</v>
      </c>
      <c r="ED40" s="169">
        <v>206.61240000000001</v>
      </c>
      <c r="EE40" s="169">
        <v>73.357500000000002</v>
      </c>
      <c r="EF40" s="169">
        <v>51.463099999999997</v>
      </c>
      <c r="EG40" s="169">
        <v>-29.945</v>
      </c>
      <c r="EH40" s="169">
        <v>671.63599999999997</v>
      </c>
      <c r="EI40" s="169">
        <v>83.006799999999998</v>
      </c>
      <c r="EJ40" s="170"/>
      <c r="EK40" s="169">
        <v>-31.102499999999999</v>
      </c>
      <c r="EL40" s="169">
        <v>-28.101400000000002</v>
      </c>
      <c r="EM40" s="169">
        <v>14.3827</v>
      </c>
      <c r="EN40" s="169">
        <v>-30.796700000000001</v>
      </c>
      <c r="EO40" s="169">
        <v>-29.9114</v>
      </c>
      <c r="EP40" s="169">
        <v>99.888000000000005</v>
      </c>
      <c r="EQ40" s="169">
        <v>-42.424300000000002</v>
      </c>
      <c r="ER40" s="169">
        <v>-45.159100000000002</v>
      </c>
      <c r="ES40" s="169">
        <v>-14.5036</v>
      </c>
      <c r="ET40" s="169">
        <v>0</v>
      </c>
      <c r="EU40" s="169">
        <v>-8.35</v>
      </c>
      <c r="EV40" s="169">
        <v>72.400000000000006</v>
      </c>
      <c r="EW40" s="169">
        <v>18.3642</v>
      </c>
      <c r="EX40" s="169">
        <v>-136.1688</v>
      </c>
      <c r="EY40" s="169">
        <v>-37.750700000000002</v>
      </c>
      <c r="EZ40" s="169">
        <v>-36.555599999999998</v>
      </c>
      <c r="FA40" s="169">
        <v>6.0011999999999999</v>
      </c>
      <c r="FB40" s="169">
        <v>-50.264600000000002</v>
      </c>
      <c r="FC40" s="169">
        <v>17.486999999999998</v>
      </c>
      <c r="FD40" s="169">
        <v>23.836099999999998</v>
      </c>
      <c r="FE40" s="169">
        <v>0</v>
      </c>
      <c r="FF40" s="169">
        <v>22.9984</v>
      </c>
      <c r="FG40" s="169">
        <v>41.3842</v>
      </c>
      <c r="FH40" s="169">
        <v>41.500100000000003</v>
      </c>
      <c r="FI40" s="169">
        <v>40.3491</v>
      </c>
      <c r="FJ40" s="169">
        <v>24.113700000000001</v>
      </c>
      <c r="FK40" s="169">
        <v>23.946300000000001</v>
      </c>
      <c r="FL40" s="169">
        <v>91.766099999999994</v>
      </c>
      <c r="FM40" s="169">
        <v>-5.7382999999999997</v>
      </c>
      <c r="FN40" s="169">
        <v>-6.1138000000000003</v>
      </c>
      <c r="FO40" s="169">
        <v>41.618299999999998</v>
      </c>
      <c r="FP40" s="169">
        <v>47.519100000000002</v>
      </c>
      <c r="FQ40" s="169">
        <v>42.7393</v>
      </c>
      <c r="FR40" s="169">
        <v>13.47</v>
      </c>
      <c r="FS40" s="169">
        <v>8.7653999999999996</v>
      </c>
      <c r="FT40" s="169">
        <v>1.0207999999999999</v>
      </c>
      <c r="FU40" s="169">
        <v>-4.62</v>
      </c>
      <c r="FV40" s="169">
        <v>20.3</v>
      </c>
      <c r="FW40" s="169">
        <v>42.528599999999997</v>
      </c>
      <c r="FX40" s="170"/>
      <c r="FY40" s="169">
        <v>-1.363</v>
      </c>
      <c r="FZ40" s="169">
        <v>4.407</v>
      </c>
      <c r="GA40" s="170"/>
      <c r="GB40" s="169">
        <v>56.52</v>
      </c>
      <c r="GC40" s="169">
        <v>-48.457500000000003</v>
      </c>
      <c r="GD40" s="169">
        <v>-42.5276</v>
      </c>
      <c r="GE40" s="169">
        <v>15.17</v>
      </c>
      <c r="GF40" s="169">
        <v>98.131399999999999</v>
      </c>
      <c r="GG40" s="169">
        <v>25.3</v>
      </c>
      <c r="GH40" s="169">
        <v>-21.588200000000001</v>
      </c>
      <c r="GI40" s="169">
        <v>-4.6744000000000003</v>
      </c>
      <c r="GJ40" s="169">
        <v>-4.7740999999999998</v>
      </c>
      <c r="GK40" s="169">
        <v>2.3980999999999999</v>
      </c>
      <c r="GL40" s="169">
        <v>6.2300000000000001E-2</v>
      </c>
      <c r="GM40" s="169">
        <v>0</v>
      </c>
      <c r="GN40" s="169">
        <v>-13.1411</v>
      </c>
      <c r="GO40" s="169">
        <v>-40.658799999999999</v>
      </c>
      <c r="GP40" s="169">
        <v>17.847200000000001</v>
      </c>
      <c r="GQ40" s="169">
        <v>43.005600000000001</v>
      </c>
      <c r="GR40" s="170"/>
      <c r="GS40" s="170"/>
      <c r="GT40" s="169">
        <v>-134.34450000000001</v>
      </c>
      <c r="GU40" s="169">
        <v>-32.053600000000003</v>
      </c>
      <c r="GV40" s="169">
        <v>34.950400000000002</v>
      </c>
      <c r="GW40" s="169">
        <v>-79.653300000000002</v>
      </c>
      <c r="GX40" s="170"/>
      <c r="GY40" s="169">
        <v>12.8935</v>
      </c>
      <c r="GZ40" s="169">
        <v>12.385</v>
      </c>
      <c r="HA40" s="170"/>
      <c r="HB40" s="169">
        <v>71.084500000000006</v>
      </c>
      <c r="HC40" s="169">
        <v>69.1935</v>
      </c>
      <c r="HD40" s="169">
        <v>46.9</v>
      </c>
      <c r="HE40" s="169">
        <v>-47.4621</v>
      </c>
      <c r="HF40" s="169">
        <v>-216.87389999999999</v>
      </c>
      <c r="HG40" s="169">
        <v>220.8997</v>
      </c>
      <c r="HH40" s="169">
        <v>115.0945</v>
      </c>
      <c r="HI40" s="169">
        <v>-68.152100000000004</v>
      </c>
      <c r="HJ40" s="169">
        <v>-66.770200000000003</v>
      </c>
      <c r="HK40" s="169">
        <v>-59.005699999999997</v>
      </c>
      <c r="HL40" s="169">
        <v>-50.905099999999997</v>
      </c>
      <c r="HM40" s="169">
        <v>73.832899999999995</v>
      </c>
      <c r="HN40" s="169">
        <v>73.296300000000002</v>
      </c>
      <c r="HO40" s="169">
        <v>-42.948300000000003</v>
      </c>
      <c r="HP40" s="169">
        <v>-40.196599999999997</v>
      </c>
      <c r="HQ40" s="169">
        <v>24.282900000000001</v>
      </c>
      <c r="HR40" s="169">
        <v>23.436900000000001</v>
      </c>
      <c r="HS40" s="169">
        <v>-29.894200000000001</v>
      </c>
      <c r="HT40" s="169">
        <v>-30.600899999999999</v>
      </c>
      <c r="HU40" s="169">
        <v>24.91</v>
      </c>
      <c r="HV40" s="169">
        <v>25.1</v>
      </c>
      <c r="HW40" s="169">
        <v>14.5</v>
      </c>
      <c r="HX40" s="169">
        <v>14.8</v>
      </c>
      <c r="HY40" s="169">
        <v>21.720500000000001</v>
      </c>
      <c r="HZ40" s="169">
        <v>-51.2</v>
      </c>
      <c r="IA40" s="169">
        <v>-362.44990000000001</v>
      </c>
      <c r="IB40" s="169">
        <v>99.202500000000001</v>
      </c>
      <c r="IC40" s="169">
        <v>98.897800000000004</v>
      </c>
      <c r="ID40" s="169">
        <v>19.5</v>
      </c>
      <c r="IE40" s="169">
        <v>-42</v>
      </c>
      <c r="IF40" s="169">
        <v>-22.4</v>
      </c>
      <c r="IG40" s="169">
        <v>-21.6</v>
      </c>
      <c r="IH40" s="170"/>
      <c r="II40" s="169">
        <v>1.6197999999999999</v>
      </c>
      <c r="IJ40" s="169">
        <v>-102.5046</v>
      </c>
      <c r="IK40" s="169">
        <v>-58.217399999999998</v>
      </c>
      <c r="IL40" s="169">
        <v>196.41929999999999</v>
      </c>
      <c r="IM40" s="169">
        <v>147.94380000000001</v>
      </c>
      <c r="IN40" s="170"/>
      <c r="IO40" s="169">
        <v>-142.47989999999999</v>
      </c>
      <c r="IP40" s="169">
        <v>139.01660000000001</v>
      </c>
      <c r="IQ40" s="169">
        <v>-198.34559999999999</v>
      </c>
      <c r="IR40" s="169">
        <v>-73.088700000000003</v>
      </c>
      <c r="IS40" s="169">
        <v>-137.23400000000001</v>
      </c>
      <c r="IT40" s="169">
        <v>161.54079999999999</v>
      </c>
      <c r="IU40" s="169">
        <v>160.84200000000001</v>
      </c>
      <c r="IV40" s="169">
        <v>199.51130000000001</v>
      </c>
      <c r="IW40" s="169">
        <v>-189.49</v>
      </c>
      <c r="IX40" s="169">
        <v>71.740099999999998</v>
      </c>
      <c r="IY40" s="169">
        <v>-121.1092</v>
      </c>
      <c r="IZ40" s="169">
        <v>119.9195</v>
      </c>
      <c r="JA40" s="169">
        <v>-3.7176</v>
      </c>
      <c r="JB40" s="169">
        <v>30.22</v>
      </c>
      <c r="JC40" s="169">
        <v>12.96</v>
      </c>
      <c r="JD40" s="169">
        <v>7.8780000000000001</v>
      </c>
      <c r="JE40" s="169">
        <v>7.859</v>
      </c>
      <c r="JF40" s="169">
        <v>-12.72</v>
      </c>
      <c r="JG40" s="169">
        <v>-9.84</v>
      </c>
      <c r="JH40" s="170"/>
      <c r="JI40" s="169">
        <v>10.432600000000001</v>
      </c>
      <c r="JJ40" s="169">
        <v>-13.0358</v>
      </c>
      <c r="JK40" s="169">
        <v>-39.082900000000002</v>
      </c>
      <c r="JL40" s="169">
        <v>15</v>
      </c>
      <c r="JM40" s="169">
        <v>50.564</v>
      </c>
      <c r="JN40" s="169">
        <v>50.296999999999997</v>
      </c>
      <c r="JO40" s="169">
        <v>11.5189</v>
      </c>
      <c r="JP40" s="169">
        <v>13.604799999999999</v>
      </c>
      <c r="JQ40" s="169">
        <v>46.745199999999997</v>
      </c>
      <c r="JR40" s="169">
        <v>48.766300000000001</v>
      </c>
      <c r="JS40" s="169">
        <v>49.860999999999997</v>
      </c>
      <c r="JT40" s="170"/>
      <c r="JU40" s="169">
        <v>43.5</v>
      </c>
      <c r="JV40" s="170"/>
      <c r="JW40" s="169">
        <v>8.5399999999999991</v>
      </c>
      <c r="JX40" s="170"/>
      <c r="JY40" s="169">
        <v>-51.564999999999998</v>
      </c>
      <c r="JZ40" s="169">
        <v>81.705799999999996</v>
      </c>
      <c r="KA40" s="169">
        <v>60.075400000000002</v>
      </c>
      <c r="KB40" s="169">
        <v>-51.1676</v>
      </c>
      <c r="KC40" s="169">
        <v>-81.055000000000007</v>
      </c>
      <c r="KD40" s="169">
        <v>49.686500000000002</v>
      </c>
      <c r="KE40" s="169">
        <v>30.467600000000001</v>
      </c>
      <c r="KF40" s="169">
        <v>-45.5</v>
      </c>
      <c r="KG40" s="169">
        <v>45.6</v>
      </c>
      <c r="KH40" s="169">
        <v>-106.3334</v>
      </c>
      <c r="KI40" s="169">
        <v>190.08709999999999</v>
      </c>
    </row>
    <row r="41" spans="1:295" ht="18" customHeight="1" x14ac:dyDescent="0.3">
      <c r="A41" s="162" t="s">
        <v>72</v>
      </c>
      <c r="B41" s="162" t="s">
        <v>853</v>
      </c>
      <c r="C41" s="163">
        <v>0</v>
      </c>
      <c r="D41" s="164"/>
      <c r="E41" s="164"/>
      <c r="F41" s="163">
        <v>-34.634399999999999</v>
      </c>
      <c r="G41" s="163">
        <v>17.940100000000001</v>
      </c>
      <c r="H41" s="164"/>
      <c r="I41" s="163">
        <v>64.685000000000002</v>
      </c>
      <c r="J41" s="163">
        <v>-103.0767</v>
      </c>
      <c r="K41" s="164"/>
      <c r="L41" s="163">
        <v>44.278599999999997</v>
      </c>
      <c r="M41" s="164"/>
      <c r="N41" s="163">
        <v>11.1</v>
      </c>
      <c r="O41" s="163">
        <v>-64.869</v>
      </c>
      <c r="P41" s="163">
        <v>59.4</v>
      </c>
      <c r="Q41" s="163">
        <v>18.216000000000001</v>
      </c>
      <c r="R41" s="163">
        <v>-57.2</v>
      </c>
      <c r="S41" s="163">
        <v>10.775399999999999</v>
      </c>
      <c r="T41" s="163">
        <v>57.5822</v>
      </c>
      <c r="U41" s="163">
        <v>13.5053</v>
      </c>
      <c r="V41" s="163">
        <v>13.4442</v>
      </c>
      <c r="W41" s="163">
        <v>23.1007</v>
      </c>
      <c r="X41" s="163">
        <v>13.8863</v>
      </c>
      <c r="Y41" s="163">
        <v>5.2068000000000003</v>
      </c>
      <c r="Z41" s="163">
        <v>7.5522999999999998</v>
      </c>
      <c r="AA41" s="164"/>
      <c r="AB41" s="164"/>
      <c r="AC41" s="163">
        <v>-55.61</v>
      </c>
      <c r="AD41" s="163">
        <v>-55.91</v>
      </c>
      <c r="AE41" s="164"/>
      <c r="AF41" s="163">
        <v>-11.1</v>
      </c>
      <c r="AG41" s="163">
        <v>63.8</v>
      </c>
      <c r="AH41" s="163">
        <v>8.9920000000000009</v>
      </c>
      <c r="AI41" s="163">
        <v>0.17699999999999999</v>
      </c>
      <c r="AJ41" s="165">
        <v>-46.59</v>
      </c>
      <c r="AK41" s="163">
        <v>-46.2</v>
      </c>
      <c r="AL41" s="163">
        <v>-59.06</v>
      </c>
      <c r="AM41" s="163">
        <v>46.59</v>
      </c>
      <c r="AN41" s="163">
        <v>46.49</v>
      </c>
      <c r="AO41" s="163">
        <v>19.6661</v>
      </c>
      <c r="AP41" s="163">
        <v>0.63919999999999999</v>
      </c>
      <c r="AQ41" s="163">
        <v>68.371700000000004</v>
      </c>
      <c r="AR41" s="163">
        <v>71.204899999999995</v>
      </c>
      <c r="AS41" s="163">
        <v>32.74</v>
      </c>
      <c r="AT41" s="163">
        <v>-40.053800000000003</v>
      </c>
      <c r="AU41" s="163">
        <v>-40.128700000000002</v>
      </c>
      <c r="AV41" s="163">
        <v>31.029299999999999</v>
      </c>
      <c r="AW41" s="163">
        <v>25.366599999999998</v>
      </c>
      <c r="AX41" s="164"/>
      <c r="AY41" s="163">
        <v>89.216800000000006</v>
      </c>
      <c r="AZ41" s="163">
        <v>36.187600000000003</v>
      </c>
      <c r="BA41" s="163">
        <v>37.533999999999999</v>
      </c>
      <c r="BB41" s="163">
        <v>-549.16390000000001</v>
      </c>
      <c r="BC41" s="163">
        <v>-1.8531</v>
      </c>
      <c r="BD41" s="163">
        <v>-13.7</v>
      </c>
      <c r="BE41" s="163">
        <v>-13.6</v>
      </c>
      <c r="BF41" s="163">
        <v>46.603099999999998</v>
      </c>
      <c r="BG41" s="163">
        <v>45.964799999999997</v>
      </c>
      <c r="BH41" s="163">
        <v>-5.1609999999999996</v>
      </c>
      <c r="BI41" s="164"/>
      <c r="BJ41" s="163">
        <v>-69.284599999999998</v>
      </c>
      <c r="BK41" s="163">
        <v>6.7549999999999999</v>
      </c>
      <c r="BL41" s="163">
        <v>9.1990999999999996</v>
      </c>
      <c r="BM41" s="163">
        <v>6.2511999999999999</v>
      </c>
      <c r="BN41" s="163">
        <v>596.11789999999996</v>
      </c>
      <c r="BO41" s="163">
        <v>179.57089999999999</v>
      </c>
      <c r="BP41" s="163">
        <v>180.79159999999999</v>
      </c>
      <c r="BQ41" s="163">
        <v>-644.9556</v>
      </c>
      <c r="BR41" s="163">
        <v>626.27700000000004</v>
      </c>
      <c r="BS41" s="164"/>
      <c r="BT41" s="163">
        <v>-98.712599999999995</v>
      </c>
      <c r="BU41" s="163">
        <v>101.0502</v>
      </c>
      <c r="BV41" s="163">
        <v>103.4979</v>
      </c>
      <c r="BW41" s="163">
        <v>30.09</v>
      </c>
      <c r="BX41" s="163">
        <v>33.32</v>
      </c>
      <c r="BY41" s="163">
        <v>72.349999999999994</v>
      </c>
      <c r="BZ41" s="163">
        <v>81.290000000000006</v>
      </c>
      <c r="CA41" s="163">
        <v>-18.883800000000001</v>
      </c>
      <c r="CB41" s="163">
        <v>-20.089400000000001</v>
      </c>
      <c r="CC41" s="163">
        <v>66.3232</v>
      </c>
      <c r="CD41" s="163">
        <v>66.841099999999997</v>
      </c>
      <c r="CE41" s="163">
        <v>-2.9998999999999998</v>
      </c>
      <c r="CF41" s="163">
        <v>-128.6781</v>
      </c>
      <c r="CG41" s="163">
        <v>-127.7347</v>
      </c>
      <c r="CH41" s="163">
        <v>6.9059999999999997</v>
      </c>
      <c r="CI41" s="164"/>
      <c r="CJ41" s="164"/>
      <c r="CK41" s="164"/>
      <c r="CL41" s="163">
        <v>133.19999999999999</v>
      </c>
      <c r="CM41" s="163">
        <v>120.8</v>
      </c>
      <c r="CN41" s="163">
        <v>-18.100000000000001</v>
      </c>
      <c r="CO41" s="163">
        <v>70.643500000000003</v>
      </c>
      <c r="CP41" s="163">
        <v>69.554299999999998</v>
      </c>
      <c r="CQ41" s="163">
        <v>69.665700000000001</v>
      </c>
      <c r="CR41" s="163">
        <v>-6.9637000000000002</v>
      </c>
      <c r="CS41" s="163">
        <v>-7.6383999999999999</v>
      </c>
      <c r="CT41" s="163">
        <v>75.725300000000004</v>
      </c>
      <c r="CU41" s="163">
        <v>-123.3703</v>
      </c>
      <c r="CV41" s="163">
        <v>84.623900000000006</v>
      </c>
      <c r="CW41" s="163">
        <v>15.002700000000001</v>
      </c>
      <c r="CX41" s="163">
        <v>81.19</v>
      </c>
      <c r="CY41" s="163">
        <v>43</v>
      </c>
      <c r="CZ41" s="163">
        <v>66.101100000000002</v>
      </c>
      <c r="DA41" s="163">
        <v>62.846400000000003</v>
      </c>
      <c r="DB41" s="163">
        <v>-35.67</v>
      </c>
      <c r="DC41" s="163">
        <v>-7.1885000000000003</v>
      </c>
      <c r="DD41" s="164"/>
      <c r="DE41" s="164"/>
      <c r="DF41" s="163">
        <v>-132.62119999999999</v>
      </c>
      <c r="DG41" s="163">
        <v>-10.975899999999999</v>
      </c>
      <c r="DH41" s="163">
        <v>-21.8887</v>
      </c>
      <c r="DI41" s="163">
        <v>-110.6</v>
      </c>
      <c r="DJ41" s="163">
        <v>-109.1</v>
      </c>
      <c r="DK41" s="163">
        <v>25.139500000000002</v>
      </c>
      <c r="DL41" s="164"/>
      <c r="DM41" s="163">
        <v>72.340199999999996</v>
      </c>
      <c r="DN41" s="164"/>
      <c r="DO41" s="164"/>
      <c r="DP41" s="163">
        <v>-11.54</v>
      </c>
      <c r="DQ41" s="163">
        <v>65.906000000000006</v>
      </c>
      <c r="DR41" s="163">
        <v>131.39750000000001</v>
      </c>
      <c r="DS41" s="163">
        <v>-23.85</v>
      </c>
      <c r="DT41" s="163">
        <v>-24.09</v>
      </c>
      <c r="DU41" s="163">
        <v>104.91</v>
      </c>
      <c r="DV41" s="163">
        <v>54.17</v>
      </c>
      <c r="DW41" s="163">
        <v>134.4545</v>
      </c>
      <c r="DX41" s="163">
        <v>130.43639999999999</v>
      </c>
      <c r="DY41" s="163">
        <v>13.2256</v>
      </c>
      <c r="DZ41" s="163">
        <v>13.454499999999999</v>
      </c>
      <c r="EA41" s="163">
        <v>257.6601</v>
      </c>
      <c r="EB41" s="163">
        <v>210.59289999999999</v>
      </c>
      <c r="EC41" s="163">
        <v>204.61680000000001</v>
      </c>
      <c r="ED41" s="163">
        <v>206.92500000000001</v>
      </c>
      <c r="EE41" s="163">
        <v>62.0426</v>
      </c>
      <c r="EF41" s="163">
        <v>42.084400000000002</v>
      </c>
      <c r="EG41" s="163">
        <v>-28.574999999999999</v>
      </c>
      <c r="EH41" s="163">
        <v>652.95709999999997</v>
      </c>
      <c r="EI41" s="163">
        <v>127.39060000000001</v>
      </c>
      <c r="EJ41" s="164"/>
      <c r="EK41" s="163">
        <v>-30.611599999999999</v>
      </c>
      <c r="EL41" s="163">
        <v>-27.652999999999999</v>
      </c>
      <c r="EM41" s="163">
        <v>21.178699999999999</v>
      </c>
      <c r="EN41" s="163">
        <v>-24.0943</v>
      </c>
      <c r="EO41" s="163">
        <v>-22.238199999999999</v>
      </c>
      <c r="EP41" s="163">
        <v>53.808</v>
      </c>
      <c r="EQ41" s="163">
        <v>-31.227499999999999</v>
      </c>
      <c r="ER41" s="163">
        <v>-31.734000000000002</v>
      </c>
      <c r="ES41" s="163">
        <v>-5.4082999999999997</v>
      </c>
      <c r="ET41" s="163">
        <v>13.82</v>
      </c>
      <c r="EU41" s="163">
        <v>-8.31</v>
      </c>
      <c r="EV41" s="164"/>
      <c r="EW41" s="163">
        <v>17.952500000000001</v>
      </c>
      <c r="EX41" s="163">
        <v>-120.23820000000001</v>
      </c>
      <c r="EY41" s="163">
        <v>-38.487000000000002</v>
      </c>
      <c r="EZ41" s="163">
        <v>-37.540500000000002</v>
      </c>
      <c r="FA41" s="163">
        <v>8.5233000000000008</v>
      </c>
      <c r="FB41" s="163">
        <v>-40.127299999999998</v>
      </c>
      <c r="FC41" s="163">
        <v>8.9033999999999995</v>
      </c>
      <c r="FD41" s="163">
        <v>23.574200000000001</v>
      </c>
      <c r="FE41" s="164"/>
      <c r="FF41" s="163">
        <v>23.7911</v>
      </c>
      <c r="FG41" s="163">
        <v>41.2181</v>
      </c>
      <c r="FH41" s="163">
        <v>41.307400000000001</v>
      </c>
      <c r="FI41" s="163">
        <v>39.693600000000004</v>
      </c>
      <c r="FJ41" s="163">
        <v>19.424900000000001</v>
      </c>
      <c r="FK41" s="163">
        <v>19.592400000000001</v>
      </c>
      <c r="FL41" s="163">
        <v>96.454800000000006</v>
      </c>
      <c r="FM41" s="163">
        <v>-12.2066</v>
      </c>
      <c r="FN41" s="163">
        <v>-11.982799999999999</v>
      </c>
      <c r="FO41" s="163">
        <v>46.0501</v>
      </c>
      <c r="FP41" s="163">
        <v>52.151000000000003</v>
      </c>
      <c r="FQ41" s="163">
        <v>39.047800000000002</v>
      </c>
      <c r="FR41" s="163">
        <v>15.54</v>
      </c>
      <c r="FS41" s="163">
        <v>8.2721999999999998</v>
      </c>
      <c r="FT41" s="163">
        <v>1.0098</v>
      </c>
      <c r="FU41" s="163">
        <v>-4.6900000000000004</v>
      </c>
      <c r="FV41" s="163">
        <v>16.809999999999999</v>
      </c>
      <c r="FW41" s="163">
        <v>38.198500000000003</v>
      </c>
      <c r="FX41" s="164"/>
      <c r="FY41" s="163">
        <v>-1.347</v>
      </c>
      <c r="FZ41" s="163">
        <v>4.63</v>
      </c>
      <c r="GA41" s="164"/>
      <c r="GB41" s="163">
        <v>55.08</v>
      </c>
      <c r="GC41" s="163">
        <v>-53.367100000000001</v>
      </c>
      <c r="GD41" s="163">
        <v>-44.402000000000001</v>
      </c>
      <c r="GE41" s="164"/>
      <c r="GF41" s="163">
        <v>95.865499999999997</v>
      </c>
      <c r="GG41" s="163">
        <v>25.9</v>
      </c>
      <c r="GH41" s="163">
        <v>-21.555399999999999</v>
      </c>
      <c r="GI41" s="163">
        <v>-3.7343999999999999</v>
      </c>
      <c r="GJ41" s="163">
        <v>-4.2123999999999997</v>
      </c>
      <c r="GK41" s="163">
        <v>2.3963999999999999</v>
      </c>
      <c r="GL41" s="164"/>
      <c r="GM41" s="164"/>
      <c r="GN41" s="163">
        <v>-14.4861</v>
      </c>
      <c r="GO41" s="163">
        <v>-40.272100000000002</v>
      </c>
      <c r="GP41" s="163">
        <v>17.101099999999999</v>
      </c>
      <c r="GQ41" s="163">
        <v>42.629399999999997</v>
      </c>
      <c r="GR41" s="164"/>
      <c r="GS41" s="164"/>
      <c r="GT41" s="163">
        <v>-137.32599999999999</v>
      </c>
      <c r="GU41" s="163">
        <v>-31.920200000000001</v>
      </c>
      <c r="GV41" s="163">
        <v>33.958799999999997</v>
      </c>
      <c r="GW41" s="163">
        <v>-77.918899999999994</v>
      </c>
      <c r="GX41" s="164"/>
      <c r="GY41" s="163">
        <v>13.2157</v>
      </c>
      <c r="GZ41" s="163">
        <v>12.8386</v>
      </c>
      <c r="HA41" s="164"/>
      <c r="HB41" s="163">
        <v>87.131600000000006</v>
      </c>
      <c r="HC41" s="163">
        <v>87.556899999999999</v>
      </c>
      <c r="HD41" s="163">
        <v>45.3</v>
      </c>
      <c r="HE41" s="163">
        <v>-45.843299999999999</v>
      </c>
      <c r="HF41" s="163">
        <v>-224.6816</v>
      </c>
      <c r="HG41" s="163">
        <v>225.47649999999999</v>
      </c>
      <c r="HH41" s="163">
        <v>162.6465</v>
      </c>
      <c r="HI41" s="163">
        <v>-83.577399999999997</v>
      </c>
      <c r="HJ41" s="163">
        <v>-83.590599999999995</v>
      </c>
      <c r="HK41" s="163">
        <v>-57.793799999999997</v>
      </c>
      <c r="HL41" s="163">
        <v>-48.993200000000002</v>
      </c>
      <c r="HM41" s="163">
        <v>78.046400000000006</v>
      </c>
      <c r="HN41" s="163">
        <v>78.201899999999995</v>
      </c>
      <c r="HO41" s="163">
        <v>-44.7836</v>
      </c>
      <c r="HP41" s="163">
        <v>-44.944699999999997</v>
      </c>
      <c r="HQ41" s="163">
        <v>29.534400000000002</v>
      </c>
      <c r="HR41" s="163">
        <v>29.380600000000001</v>
      </c>
      <c r="HS41" s="163">
        <v>-38.062800000000003</v>
      </c>
      <c r="HT41" s="163">
        <v>-38.347099999999998</v>
      </c>
      <c r="HU41" s="163">
        <v>36.03</v>
      </c>
      <c r="HV41" s="163">
        <v>35.29</v>
      </c>
      <c r="HW41" s="163">
        <v>17.100000000000001</v>
      </c>
      <c r="HX41" s="163">
        <v>16.5</v>
      </c>
      <c r="HY41" s="163">
        <v>21.966100000000001</v>
      </c>
      <c r="HZ41" s="163">
        <v>-39.76</v>
      </c>
      <c r="IA41" s="163">
        <v>-343.8759</v>
      </c>
      <c r="IB41" s="163">
        <v>99.898200000000003</v>
      </c>
      <c r="IC41" s="163">
        <v>99.590299999999999</v>
      </c>
      <c r="ID41" s="163">
        <v>20.2</v>
      </c>
      <c r="IE41" s="163">
        <v>-41</v>
      </c>
      <c r="IF41" s="163">
        <v>-28.5</v>
      </c>
      <c r="IG41" s="163">
        <v>-28.5</v>
      </c>
      <c r="IH41" s="163">
        <v>1.7522</v>
      </c>
      <c r="II41" s="164"/>
      <c r="IJ41" s="163">
        <v>-160.07040000000001</v>
      </c>
      <c r="IK41" s="163">
        <v>-108.80840000000001</v>
      </c>
      <c r="IL41" s="163">
        <v>280.44049999999999</v>
      </c>
      <c r="IM41" s="163">
        <v>207.83940000000001</v>
      </c>
      <c r="IN41" s="164"/>
      <c r="IO41" s="163">
        <v>-205.64760000000001</v>
      </c>
      <c r="IP41" s="163">
        <v>209.3955</v>
      </c>
      <c r="IQ41" s="163">
        <v>-213.5752</v>
      </c>
      <c r="IR41" s="163">
        <v>-115.4855</v>
      </c>
      <c r="IS41" s="163">
        <v>-207.3682</v>
      </c>
      <c r="IT41" s="163">
        <v>150.7413</v>
      </c>
      <c r="IU41" s="163">
        <v>150.1567</v>
      </c>
      <c r="IV41" s="163">
        <v>217.9314</v>
      </c>
      <c r="IW41" s="163">
        <v>-267.9683</v>
      </c>
      <c r="IX41" s="163">
        <v>119.5543</v>
      </c>
      <c r="IY41" s="163">
        <v>-150.1026</v>
      </c>
      <c r="IZ41" s="163">
        <v>152.42570000000001</v>
      </c>
      <c r="JA41" s="163">
        <v>-2.2921</v>
      </c>
      <c r="JB41" s="163">
        <v>31.39</v>
      </c>
      <c r="JC41" s="163">
        <v>12.8</v>
      </c>
      <c r="JD41" s="163">
        <v>7.9589999999999996</v>
      </c>
      <c r="JE41" s="163">
        <v>7.9340000000000002</v>
      </c>
      <c r="JF41" s="163">
        <v>-12.72</v>
      </c>
      <c r="JG41" s="163">
        <v>-10.16</v>
      </c>
      <c r="JH41" s="164"/>
      <c r="JI41" s="163">
        <v>10.8141</v>
      </c>
      <c r="JJ41" s="163">
        <v>-14.412100000000001</v>
      </c>
      <c r="JK41" s="163">
        <v>-37.938499999999998</v>
      </c>
      <c r="JL41" s="163">
        <v>14.9</v>
      </c>
      <c r="JM41" s="163">
        <v>49.780999999999999</v>
      </c>
      <c r="JN41" s="163">
        <v>51.353000000000002</v>
      </c>
      <c r="JO41" s="163">
        <v>11.3132</v>
      </c>
      <c r="JP41" s="164"/>
      <c r="JQ41" s="163">
        <v>51.126600000000003</v>
      </c>
      <c r="JR41" s="163">
        <v>50.210799999999999</v>
      </c>
      <c r="JS41" s="163">
        <v>50.3367</v>
      </c>
      <c r="JT41" s="164"/>
      <c r="JU41" s="163">
        <v>41.4</v>
      </c>
      <c r="JV41" s="164"/>
      <c r="JW41" s="163">
        <v>8.31</v>
      </c>
      <c r="JX41" s="164"/>
      <c r="JY41" s="163">
        <v>-48.0471</v>
      </c>
      <c r="JZ41" s="163">
        <v>82.277799999999999</v>
      </c>
      <c r="KA41" s="163">
        <v>59.465699999999998</v>
      </c>
      <c r="KB41" s="163">
        <v>-47.570500000000003</v>
      </c>
      <c r="KC41" s="163">
        <v>-81.021600000000007</v>
      </c>
      <c r="KD41" s="163">
        <v>48.085900000000002</v>
      </c>
      <c r="KE41" s="163">
        <v>32.678600000000003</v>
      </c>
      <c r="KF41" s="163">
        <v>-44.1</v>
      </c>
      <c r="KG41" s="163">
        <v>44.6</v>
      </c>
      <c r="KH41" s="163">
        <v>-60.458199999999998</v>
      </c>
      <c r="KI41" s="163">
        <v>166.60419999999999</v>
      </c>
    </row>
    <row r="42" spans="1:295" ht="18" customHeight="1" x14ac:dyDescent="0.3">
      <c r="A42" s="162" t="s">
        <v>72</v>
      </c>
      <c r="B42" s="162" t="s">
        <v>854</v>
      </c>
      <c r="C42" s="166">
        <v>0</v>
      </c>
      <c r="D42" s="166">
        <v>17.923200000000001</v>
      </c>
      <c r="E42" s="166">
        <v>-26.380800000000001</v>
      </c>
      <c r="F42" s="166">
        <v>-34.802300000000002</v>
      </c>
      <c r="G42" s="166">
        <v>18.205300000000001</v>
      </c>
      <c r="H42" s="167"/>
      <c r="I42" s="166">
        <v>62.276800000000001</v>
      </c>
      <c r="J42" s="166">
        <v>-99.620900000000006</v>
      </c>
      <c r="K42" s="166">
        <v>84.124700000000004</v>
      </c>
      <c r="L42" s="166">
        <v>42.844700000000003</v>
      </c>
      <c r="M42" s="167"/>
      <c r="N42" s="166">
        <v>11.1</v>
      </c>
      <c r="O42" s="166">
        <v>-64.358000000000004</v>
      </c>
      <c r="P42" s="166">
        <v>57.2</v>
      </c>
      <c r="Q42" s="166">
        <v>18.216000000000001</v>
      </c>
      <c r="R42" s="166">
        <v>-57.2</v>
      </c>
      <c r="S42" s="166">
        <v>10.1744</v>
      </c>
      <c r="T42" s="166">
        <v>56.976399999999998</v>
      </c>
      <c r="U42" s="166">
        <v>13.111000000000001</v>
      </c>
      <c r="V42" s="166">
        <v>13.474</v>
      </c>
      <c r="W42" s="166">
        <v>22.271799999999999</v>
      </c>
      <c r="X42" s="166">
        <v>13.5627</v>
      </c>
      <c r="Y42" s="166">
        <v>6.1166999999999998</v>
      </c>
      <c r="Z42" s="166">
        <v>7.3220999999999998</v>
      </c>
      <c r="AA42" s="167"/>
      <c r="AB42" s="167"/>
      <c r="AC42" s="166">
        <v>-53.76</v>
      </c>
      <c r="AD42" s="166">
        <v>-53.13</v>
      </c>
      <c r="AE42" s="167"/>
      <c r="AF42" s="166">
        <v>-11.1</v>
      </c>
      <c r="AG42" s="166">
        <v>63.8</v>
      </c>
      <c r="AH42" s="166">
        <v>-0.16400000000000001</v>
      </c>
      <c r="AI42" s="166">
        <v>0.123</v>
      </c>
      <c r="AJ42" s="168">
        <v>-43.5</v>
      </c>
      <c r="AK42" s="166">
        <v>-42.9</v>
      </c>
      <c r="AL42" s="166">
        <v>-57.03</v>
      </c>
      <c r="AM42" s="166">
        <v>43.5</v>
      </c>
      <c r="AN42" s="166">
        <v>43.77</v>
      </c>
      <c r="AO42" s="166">
        <v>19.556100000000001</v>
      </c>
      <c r="AP42" s="166">
        <v>0.79120000000000001</v>
      </c>
      <c r="AQ42" s="166">
        <v>66.190299999999993</v>
      </c>
      <c r="AR42" s="166">
        <v>69.257900000000006</v>
      </c>
      <c r="AS42" s="166">
        <v>31.904399999999999</v>
      </c>
      <c r="AT42" s="166">
        <v>-38.3123</v>
      </c>
      <c r="AU42" s="166">
        <v>-37.660299999999999</v>
      </c>
      <c r="AV42" s="166">
        <v>29.742599999999999</v>
      </c>
      <c r="AW42" s="166">
        <v>23.689800000000002</v>
      </c>
      <c r="AX42" s="167"/>
      <c r="AY42" s="166">
        <v>85.599900000000005</v>
      </c>
      <c r="AZ42" s="166">
        <v>35.196399999999997</v>
      </c>
      <c r="BA42" s="166">
        <v>32.350299999999997</v>
      </c>
      <c r="BB42" s="166">
        <v>-524.71839999999997</v>
      </c>
      <c r="BC42" s="166">
        <v>-1.3720000000000001</v>
      </c>
      <c r="BD42" s="166">
        <v>-13.7</v>
      </c>
      <c r="BE42" s="166">
        <v>-13.7</v>
      </c>
      <c r="BF42" s="166">
        <v>43.811900000000001</v>
      </c>
      <c r="BG42" s="166">
        <v>42.712400000000002</v>
      </c>
      <c r="BH42" s="166">
        <v>-5.1162999999999998</v>
      </c>
      <c r="BI42" s="167"/>
      <c r="BJ42" s="166">
        <v>-63.810699999999997</v>
      </c>
      <c r="BK42" s="166">
        <v>7.0365000000000002</v>
      </c>
      <c r="BL42" s="166">
        <v>8.9494000000000007</v>
      </c>
      <c r="BM42" s="166">
        <v>5.8936999999999999</v>
      </c>
      <c r="BN42" s="166">
        <v>570.29920000000004</v>
      </c>
      <c r="BO42" s="166">
        <v>180.02860000000001</v>
      </c>
      <c r="BP42" s="166">
        <v>178.167</v>
      </c>
      <c r="BQ42" s="166">
        <v>-633.14179999999999</v>
      </c>
      <c r="BR42" s="166">
        <v>601.03520000000003</v>
      </c>
      <c r="BS42" s="167"/>
      <c r="BT42" s="166">
        <v>-73.602900000000005</v>
      </c>
      <c r="BU42" s="166">
        <v>76.0197</v>
      </c>
      <c r="BV42" s="166">
        <v>102.3802</v>
      </c>
      <c r="BW42" s="166">
        <v>29.41</v>
      </c>
      <c r="BX42" s="166">
        <v>32.119999999999997</v>
      </c>
      <c r="BY42" s="167"/>
      <c r="BZ42" s="166">
        <v>81.3</v>
      </c>
      <c r="CA42" s="166">
        <v>-28.796600000000002</v>
      </c>
      <c r="CB42" s="166">
        <v>-27.591000000000001</v>
      </c>
      <c r="CC42" s="166">
        <v>73.719499999999996</v>
      </c>
      <c r="CD42" s="166">
        <v>74.492199999999997</v>
      </c>
      <c r="CE42" s="166">
        <v>-2.0366</v>
      </c>
      <c r="CF42" s="166">
        <v>-124.5312</v>
      </c>
      <c r="CG42" s="166">
        <v>-123.5856</v>
      </c>
      <c r="CH42" s="166">
        <v>5.9267000000000003</v>
      </c>
      <c r="CI42" s="167"/>
      <c r="CJ42" s="167"/>
      <c r="CK42" s="167"/>
      <c r="CL42" s="166">
        <v>131.30000000000001</v>
      </c>
      <c r="CM42" s="166">
        <v>120</v>
      </c>
      <c r="CN42" s="166">
        <v>-18.18</v>
      </c>
      <c r="CO42" s="166">
        <v>72.542100000000005</v>
      </c>
      <c r="CP42" s="166">
        <v>71.577500000000001</v>
      </c>
      <c r="CQ42" s="166">
        <v>71.360299999999995</v>
      </c>
      <c r="CR42" s="166">
        <v>-3.8231000000000002</v>
      </c>
      <c r="CS42" s="166">
        <v>-3.3723999999999998</v>
      </c>
      <c r="CT42" s="166">
        <v>67.8476</v>
      </c>
      <c r="CU42" s="166">
        <v>-120.246</v>
      </c>
      <c r="CV42" s="166">
        <v>78.971299999999999</v>
      </c>
      <c r="CW42" s="166">
        <v>14.1563</v>
      </c>
      <c r="CX42" s="166">
        <v>79.239999999999995</v>
      </c>
      <c r="CY42" s="166">
        <v>42.01</v>
      </c>
      <c r="CZ42" s="166">
        <v>65.397900000000007</v>
      </c>
      <c r="DA42" s="166">
        <v>61.381500000000003</v>
      </c>
      <c r="DB42" s="166">
        <v>-35.86</v>
      </c>
      <c r="DC42" s="166">
        <v>-6.7737999999999996</v>
      </c>
      <c r="DD42" s="167"/>
      <c r="DE42" s="167"/>
      <c r="DF42" s="166">
        <v>-139.0617</v>
      </c>
      <c r="DG42" s="166">
        <v>-9.9846000000000004</v>
      </c>
      <c r="DH42" s="166">
        <v>-21.885100000000001</v>
      </c>
      <c r="DI42" s="166">
        <v>-109.9</v>
      </c>
      <c r="DJ42" s="166">
        <v>-110.1</v>
      </c>
      <c r="DK42" s="166">
        <v>25.134</v>
      </c>
      <c r="DL42" s="166">
        <v>67.099000000000004</v>
      </c>
      <c r="DM42" s="166">
        <v>71.400899999999993</v>
      </c>
      <c r="DN42" s="166">
        <v>94.940200000000004</v>
      </c>
      <c r="DO42" s="167"/>
      <c r="DP42" s="166">
        <v>-11.25</v>
      </c>
      <c r="DQ42" s="166">
        <v>63.782499999999999</v>
      </c>
      <c r="DR42" s="166">
        <v>138.8879</v>
      </c>
      <c r="DS42" s="166">
        <v>-22.4</v>
      </c>
      <c r="DT42" s="166">
        <v>-22.84</v>
      </c>
      <c r="DU42" s="166">
        <v>108.02</v>
      </c>
      <c r="DV42" s="166">
        <v>53.1</v>
      </c>
      <c r="DW42" s="166">
        <v>138.12729999999999</v>
      </c>
      <c r="DX42" s="166">
        <v>136.6909</v>
      </c>
      <c r="DY42" s="166">
        <v>7.7641</v>
      </c>
      <c r="DZ42" s="166">
        <v>7.2545000000000002</v>
      </c>
      <c r="EA42" s="166">
        <v>256.78100000000001</v>
      </c>
      <c r="EB42" s="166">
        <v>210.0463</v>
      </c>
      <c r="EC42" s="166">
        <v>204.02160000000001</v>
      </c>
      <c r="ED42" s="166">
        <v>207.36619999999999</v>
      </c>
      <c r="EE42" s="166">
        <v>57.679000000000002</v>
      </c>
      <c r="EF42" s="166">
        <v>36.949399999999997</v>
      </c>
      <c r="EG42" s="166">
        <v>-28.887</v>
      </c>
      <c r="EH42" s="166">
        <v>647.92790000000002</v>
      </c>
      <c r="EI42" s="166">
        <v>162.30510000000001</v>
      </c>
      <c r="EJ42" s="167"/>
      <c r="EK42" s="166">
        <v>-30.502700000000001</v>
      </c>
      <c r="EL42" s="166">
        <v>-27.7317</v>
      </c>
      <c r="EM42" s="166">
        <v>22.803999999999998</v>
      </c>
      <c r="EN42" s="166">
        <v>-25.936</v>
      </c>
      <c r="EO42" s="166">
        <v>-24.640899999999998</v>
      </c>
      <c r="EP42" s="166">
        <v>39.984000000000002</v>
      </c>
      <c r="EQ42" s="166">
        <v>-26.572299999999998</v>
      </c>
      <c r="ER42" s="166">
        <v>-27.281700000000001</v>
      </c>
      <c r="ES42" s="166">
        <v>-1.1972</v>
      </c>
      <c r="ET42" s="166">
        <v>0</v>
      </c>
      <c r="EU42" s="166">
        <v>-8.39</v>
      </c>
      <c r="EV42" s="167"/>
      <c r="EW42" s="166">
        <v>17.192799999999998</v>
      </c>
      <c r="EX42" s="166">
        <v>-121.2758</v>
      </c>
      <c r="EY42" s="166">
        <v>-39.543700000000001</v>
      </c>
      <c r="EZ42" s="166">
        <v>-38.270400000000002</v>
      </c>
      <c r="FA42" s="166">
        <v>9.5954999999999995</v>
      </c>
      <c r="FB42" s="166">
        <v>-34.899099999999997</v>
      </c>
      <c r="FC42" s="166">
        <v>0</v>
      </c>
      <c r="FD42" s="166">
        <v>24.4038</v>
      </c>
      <c r="FE42" s="167"/>
      <c r="FF42" s="166">
        <v>23.426100000000002</v>
      </c>
      <c r="FG42" s="166">
        <v>31.7271</v>
      </c>
      <c r="FH42" s="166">
        <v>31.829799999999999</v>
      </c>
      <c r="FI42" s="166">
        <v>31.029</v>
      </c>
      <c r="FJ42" s="166">
        <v>27.295400000000001</v>
      </c>
      <c r="FK42" s="166">
        <v>26.792999999999999</v>
      </c>
      <c r="FL42" s="166">
        <v>81.718699999999998</v>
      </c>
      <c r="FM42" s="166">
        <v>-4.8544</v>
      </c>
      <c r="FN42" s="166">
        <v>-5.7224000000000004</v>
      </c>
      <c r="FO42" s="166">
        <v>41.998899999999999</v>
      </c>
      <c r="FP42" s="166">
        <v>46.439799999999998</v>
      </c>
      <c r="FQ42" s="166">
        <v>31.291399999999999</v>
      </c>
      <c r="FR42" s="166">
        <v>15.95</v>
      </c>
      <c r="FS42" s="166">
        <v>10.5794</v>
      </c>
      <c r="FT42" s="166">
        <v>1.0451999999999999</v>
      </c>
      <c r="FU42" s="166">
        <v>-6.61</v>
      </c>
      <c r="FV42" s="166">
        <v>15.54</v>
      </c>
      <c r="FW42" s="166">
        <v>29.873200000000001</v>
      </c>
      <c r="FX42" s="167"/>
      <c r="FY42" s="166">
        <v>-1.2729999999999999</v>
      </c>
      <c r="FZ42" s="166">
        <v>4.63</v>
      </c>
      <c r="GA42" s="166">
        <v>11.9869</v>
      </c>
      <c r="GB42" s="166">
        <v>53.34</v>
      </c>
      <c r="GC42" s="166">
        <v>-48.624000000000002</v>
      </c>
      <c r="GD42" s="166">
        <v>-42.387099999999997</v>
      </c>
      <c r="GE42" s="166">
        <v>15.38</v>
      </c>
      <c r="GF42" s="166">
        <v>94.834199999999996</v>
      </c>
      <c r="GG42" s="166">
        <v>25.7</v>
      </c>
      <c r="GH42" s="166">
        <v>-20.981100000000001</v>
      </c>
      <c r="GI42" s="166">
        <v>-3.6166999999999998</v>
      </c>
      <c r="GJ42" s="166">
        <v>-3.6328999999999998</v>
      </c>
      <c r="GK42" s="166">
        <v>2.3837000000000002</v>
      </c>
      <c r="GL42" s="167"/>
      <c r="GM42" s="167"/>
      <c r="GN42" s="167"/>
      <c r="GO42" s="166">
        <v>-39.444200000000002</v>
      </c>
      <c r="GP42" s="166">
        <v>17.716999999999999</v>
      </c>
      <c r="GQ42" s="166">
        <v>41.297199999999997</v>
      </c>
      <c r="GR42" s="167"/>
      <c r="GS42" s="167"/>
      <c r="GT42" s="166">
        <v>-133.85210000000001</v>
      </c>
      <c r="GU42" s="166">
        <v>-31.109100000000002</v>
      </c>
      <c r="GV42" s="166">
        <v>32.697299999999998</v>
      </c>
      <c r="GW42" s="166">
        <v>-74.802800000000005</v>
      </c>
      <c r="GX42" s="166">
        <v>12.4457</v>
      </c>
      <c r="GY42" s="166">
        <v>13.0595</v>
      </c>
      <c r="GZ42" s="166">
        <v>12.7331</v>
      </c>
      <c r="HA42" s="167"/>
      <c r="HB42" s="166">
        <v>97.785899999999998</v>
      </c>
      <c r="HC42" s="166">
        <v>99.187399999999997</v>
      </c>
      <c r="HD42" s="166">
        <v>47.8</v>
      </c>
      <c r="HE42" s="166">
        <v>-47.222799999999999</v>
      </c>
      <c r="HF42" s="166">
        <v>-237.17660000000001</v>
      </c>
      <c r="HG42" s="166">
        <v>238.3578</v>
      </c>
      <c r="HH42" s="166">
        <v>197.2406</v>
      </c>
      <c r="HI42" s="166">
        <v>-96.105800000000002</v>
      </c>
      <c r="HJ42" s="166">
        <v>-94.551900000000003</v>
      </c>
      <c r="HK42" s="166">
        <v>-56.2224</v>
      </c>
      <c r="HL42" s="166">
        <v>-47.1004</v>
      </c>
      <c r="HM42" s="166">
        <v>80.929599999999994</v>
      </c>
      <c r="HN42" s="166">
        <v>79.271799999999999</v>
      </c>
      <c r="HO42" s="167"/>
      <c r="HP42" s="167"/>
      <c r="HQ42" s="166">
        <v>24.293900000000001</v>
      </c>
      <c r="HR42" s="166">
        <v>23.865400000000001</v>
      </c>
      <c r="HS42" s="166">
        <v>-51.810699999999997</v>
      </c>
      <c r="HT42" s="166">
        <v>-52.028199999999998</v>
      </c>
      <c r="HU42" s="166">
        <v>51.86</v>
      </c>
      <c r="HV42" s="166">
        <v>52.43</v>
      </c>
      <c r="HW42" s="166">
        <v>18.3</v>
      </c>
      <c r="HX42" s="166">
        <v>17.5</v>
      </c>
      <c r="HY42" s="166">
        <v>21.720500000000001</v>
      </c>
      <c r="HZ42" s="166">
        <v>-10.24</v>
      </c>
      <c r="IA42" s="166">
        <v>-338.13709999999998</v>
      </c>
      <c r="IB42" s="166">
        <v>94.002700000000004</v>
      </c>
      <c r="IC42" s="166">
        <v>92.426000000000002</v>
      </c>
      <c r="ID42" s="166">
        <v>19.600000000000001</v>
      </c>
      <c r="IE42" s="166">
        <v>-39.799999999999997</v>
      </c>
      <c r="IF42" s="166">
        <v>-23.3</v>
      </c>
      <c r="IG42" s="166">
        <v>-23.3</v>
      </c>
      <c r="IH42" s="166">
        <v>1.8585</v>
      </c>
      <c r="II42" s="167"/>
      <c r="IJ42" s="166">
        <v>-191.8843</v>
      </c>
      <c r="IK42" s="166">
        <v>-135.0907</v>
      </c>
      <c r="IL42" s="166">
        <v>335.26080000000002</v>
      </c>
      <c r="IM42" s="166">
        <v>257.72910000000002</v>
      </c>
      <c r="IN42" s="167"/>
      <c r="IO42" s="166">
        <v>-259.84769999999997</v>
      </c>
      <c r="IP42" s="166">
        <v>253.7234</v>
      </c>
      <c r="IQ42" s="166">
        <v>-181.3526</v>
      </c>
      <c r="IR42" s="166">
        <v>-138.3357</v>
      </c>
      <c r="IS42" s="166">
        <v>-250.6318</v>
      </c>
      <c r="IT42" s="166">
        <v>133.9914</v>
      </c>
      <c r="IU42" s="166">
        <v>134.27459999999999</v>
      </c>
      <c r="IV42" s="166">
        <v>181.40700000000001</v>
      </c>
      <c r="IW42" s="166">
        <v>-321.97519999999997</v>
      </c>
      <c r="IX42" s="166">
        <v>141.84899999999999</v>
      </c>
      <c r="IY42" s="166">
        <v>-178.102</v>
      </c>
      <c r="IZ42" s="166">
        <v>185.9434</v>
      </c>
      <c r="JA42" s="166">
        <v>-6.0357000000000003</v>
      </c>
      <c r="JB42" s="166">
        <v>32.701700000000002</v>
      </c>
      <c r="JC42" s="166">
        <v>10.4</v>
      </c>
      <c r="JD42" s="166">
        <v>7.86</v>
      </c>
      <c r="JE42" s="166">
        <v>7.9130000000000003</v>
      </c>
      <c r="JF42" s="166">
        <v>-11.04</v>
      </c>
      <c r="JG42" s="166">
        <v>-10.64</v>
      </c>
      <c r="JH42" s="167"/>
      <c r="JI42" s="166">
        <v>11.339</v>
      </c>
      <c r="JJ42" s="166">
        <v>-15.645099999999999</v>
      </c>
      <c r="JK42" s="166">
        <v>-38.350499999999997</v>
      </c>
      <c r="JL42" s="166">
        <v>15.6</v>
      </c>
      <c r="JM42" s="166">
        <v>51.341999999999999</v>
      </c>
      <c r="JN42" s="166">
        <v>54.881999999999998</v>
      </c>
      <c r="JO42" s="166">
        <v>11.515499999999999</v>
      </c>
      <c r="JP42" s="167"/>
      <c r="JQ42" s="166">
        <v>51.3752</v>
      </c>
      <c r="JR42" s="166">
        <v>50.473199999999999</v>
      </c>
      <c r="JS42" s="166">
        <v>51.998100000000001</v>
      </c>
      <c r="JT42" s="167"/>
      <c r="JU42" s="166">
        <v>39.799999999999997</v>
      </c>
      <c r="JV42" s="167"/>
      <c r="JW42" s="166">
        <v>8.2100000000000009</v>
      </c>
      <c r="JX42" s="167"/>
      <c r="JY42" s="166">
        <v>-47.148600000000002</v>
      </c>
      <c r="JZ42" s="166">
        <v>80.665300000000002</v>
      </c>
      <c r="KA42" s="166">
        <v>58.445</v>
      </c>
      <c r="KB42" s="166">
        <v>-46.707599999999999</v>
      </c>
      <c r="KC42" s="166">
        <v>-78.419899999999998</v>
      </c>
      <c r="KD42" s="166">
        <v>46.987699999999997</v>
      </c>
      <c r="KE42" s="166">
        <v>31.903199999999998</v>
      </c>
      <c r="KF42" s="166">
        <v>-41.1</v>
      </c>
      <c r="KG42" s="166">
        <v>40.299999999999997</v>
      </c>
      <c r="KH42" s="166">
        <v>-36.646299999999997</v>
      </c>
      <c r="KI42" s="166">
        <v>152.43559999999999</v>
      </c>
    </row>
    <row r="43" spans="1:295" ht="18" customHeight="1" x14ac:dyDescent="0.3">
      <c r="A43" s="162" t="s">
        <v>72</v>
      </c>
      <c r="B43" s="162" t="s">
        <v>855</v>
      </c>
      <c r="C43" s="166">
        <v>0</v>
      </c>
      <c r="D43" s="166">
        <v>17.429200000000002</v>
      </c>
      <c r="E43" s="166">
        <v>-26.092600000000001</v>
      </c>
      <c r="F43" s="166">
        <v>-35.624299999999998</v>
      </c>
      <c r="G43" s="166">
        <v>16.8855</v>
      </c>
      <c r="H43" s="167"/>
      <c r="I43" s="166">
        <v>60.746200000000002</v>
      </c>
      <c r="J43" s="166">
        <v>-90.945800000000006</v>
      </c>
      <c r="K43" s="166">
        <v>82.012299999999996</v>
      </c>
      <c r="L43" s="166">
        <v>41.910699999999999</v>
      </c>
      <c r="M43" s="166">
        <v>0</v>
      </c>
      <c r="N43" s="166">
        <v>15.54</v>
      </c>
      <c r="O43" s="166">
        <v>-61.008000000000003</v>
      </c>
      <c r="P43" s="166">
        <v>55</v>
      </c>
      <c r="Q43" s="166">
        <v>15.731999999999999</v>
      </c>
      <c r="R43" s="166">
        <v>-55</v>
      </c>
      <c r="S43" s="166">
        <v>10.574400000000001</v>
      </c>
      <c r="T43" s="166">
        <v>50.910200000000003</v>
      </c>
      <c r="U43" s="166">
        <v>13.1044</v>
      </c>
      <c r="V43" s="166">
        <v>13.399800000000001</v>
      </c>
      <c r="W43" s="166">
        <v>22.247199999999999</v>
      </c>
      <c r="X43" s="166">
        <v>13.8978</v>
      </c>
      <c r="Y43" s="166">
        <v>5.9569999999999999</v>
      </c>
      <c r="Z43" s="166">
        <v>7.6981000000000002</v>
      </c>
      <c r="AA43" s="167"/>
      <c r="AB43" s="167"/>
      <c r="AC43" s="166">
        <v>-51.69</v>
      </c>
      <c r="AD43" s="166">
        <v>-52.4</v>
      </c>
      <c r="AE43" s="167"/>
      <c r="AF43" s="166">
        <v>-15.54</v>
      </c>
      <c r="AG43" s="166">
        <v>59.4</v>
      </c>
      <c r="AH43" s="166">
        <v>4.5119999999999996</v>
      </c>
      <c r="AI43" s="166">
        <v>0.159</v>
      </c>
      <c r="AJ43" s="168">
        <v>-39.1</v>
      </c>
      <c r="AK43" s="166">
        <v>-39.25</v>
      </c>
      <c r="AL43" s="166">
        <v>-64.040000000000006</v>
      </c>
      <c r="AM43" s="166">
        <v>39.1</v>
      </c>
      <c r="AN43" s="166">
        <v>39.26</v>
      </c>
      <c r="AO43" s="166">
        <v>19.311199999999999</v>
      </c>
      <c r="AP43" s="166">
        <v>0.84</v>
      </c>
      <c r="AQ43" s="166">
        <v>65.403800000000004</v>
      </c>
      <c r="AR43" s="166">
        <v>67.985699999999994</v>
      </c>
      <c r="AS43" s="166">
        <v>27.818300000000001</v>
      </c>
      <c r="AT43" s="166">
        <v>-33.489800000000002</v>
      </c>
      <c r="AU43" s="166">
        <v>-33.543700000000001</v>
      </c>
      <c r="AV43" s="166">
        <v>8.7544000000000004</v>
      </c>
      <c r="AW43" s="166">
        <v>8.9242000000000008</v>
      </c>
      <c r="AX43" s="167"/>
      <c r="AY43" s="166">
        <v>83.858500000000006</v>
      </c>
      <c r="AZ43" s="166">
        <v>19.1129</v>
      </c>
      <c r="BA43" s="166">
        <v>18.935199999999998</v>
      </c>
      <c r="BB43" s="166">
        <v>-483.37900000000002</v>
      </c>
      <c r="BC43" s="166">
        <v>-2.1171000000000002</v>
      </c>
      <c r="BD43" s="166">
        <v>-13.2</v>
      </c>
      <c r="BE43" s="166">
        <v>-13.2</v>
      </c>
      <c r="BF43" s="166">
        <v>40.018300000000004</v>
      </c>
      <c r="BG43" s="166">
        <v>39.083399999999997</v>
      </c>
      <c r="BH43" s="166">
        <v>-5.1112000000000002</v>
      </c>
      <c r="BI43" s="167"/>
      <c r="BJ43" s="166">
        <v>-58.327199999999998</v>
      </c>
      <c r="BK43" s="166">
        <v>7.0768000000000004</v>
      </c>
      <c r="BL43" s="166">
        <v>8.1662999999999997</v>
      </c>
      <c r="BM43" s="166">
        <v>5.5347999999999997</v>
      </c>
      <c r="BN43" s="166">
        <v>523.57539999999995</v>
      </c>
      <c r="BO43" s="166">
        <v>174.84049999999999</v>
      </c>
      <c r="BP43" s="166">
        <v>174.81</v>
      </c>
      <c r="BQ43" s="166">
        <v>-624.57100000000003</v>
      </c>
      <c r="BR43" s="166">
        <v>568.75649999999996</v>
      </c>
      <c r="BS43" s="167"/>
      <c r="BT43" s="166">
        <v>-69.218100000000007</v>
      </c>
      <c r="BU43" s="166">
        <v>70.828299999999999</v>
      </c>
      <c r="BV43" s="166">
        <v>100.2646</v>
      </c>
      <c r="BW43" s="166">
        <v>28.77</v>
      </c>
      <c r="BX43" s="166">
        <v>31.19</v>
      </c>
      <c r="BY43" s="166">
        <v>70.12</v>
      </c>
      <c r="BZ43" s="166">
        <v>81.260000000000005</v>
      </c>
      <c r="CA43" s="166">
        <v>-32.145499999999998</v>
      </c>
      <c r="CB43" s="166">
        <v>-31.207799999999999</v>
      </c>
      <c r="CC43" s="166">
        <v>79.012900000000002</v>
      </c>
      <c r="CD43" s="166">
        <v>78.859099999999998</v>
      </c>
      <c r="CE43" s="166">
        <v>-1.0145</v>
      </c>
      <c r="CF43" s="166">
        <v>-114.9449</v>
      </c>
      <c r="CG43" s="166">
        <v>-115.0605</v>
      </c>
      <c r="CH43" s="166">
        <v>4.5346000000000002</v>
      </c>
      <c r="CI43" s="167"/>
      <c r="CJ43" s="167"/>
      <c r="CK43" s="167"/>
      <c r="CL43" s="166">
        <v>130.1</v>
      </c>
      <c r="CM43" s="166">
        <v>116.8</v>
      </c>
      <c r="CN43" s="166">
        <v>-17.95</v>
      </c>
      <c r="CO43" s="166">
        <v>75.198499999999996</v>
      </c>
      <c r="CP43" s="166">
        <v>73.524299999999997</v>
      </c>
      <c r="CQ43" s="166">
        <v>73.342600000000004</v>
      </c>
      <c r="CR43" s="166">
        <v>-1.2935000000000001</v>
      </c>
      <c r="CS43" s="166">
        <v>-0.73450000000000004</v>
      </c>
      <c r="CT43" s="166">
        <v>60.110100000000003</v>
      </c>
      <c r="CU43" s="166">
        <v>-115.5411</v>
      </c>
      <c r="CV43" s="166">
        <v>71.220799999999997</v>
      </c>
      <c r="CW43" s="166">
        <v>14.638400000000001</v>
      </c>
      <c r="CX43" s="166">
        <v>78.2</v>
      </c>
      <c r="CY43" s="166">
        <v>41.36</v>
      </c>
      <c r="CZ43" s="166">
        <v>61.882300000000001</v>
      </c>
      <c r="DA43" s="166">
        <v>59.1843</v>
      </c>
      <c r="DB43" s="166">
        <v>-34.74</v>
      </c>
      <c r="DC43" s="166">
        <v>-6.2207999999999997</v>
      </c>
      <c r="DD43" s="167"/>
      <c r="DE43" s="167"/>
      <c r="DF43" s="166">
        <v>-122.931</v>
      </c>
      <c r="DG43" s="166">
        <v>-7.9672000000000001</v>
      </c>
      <c r="DH43" s="166">
        <v>-21.261099999999999</v>
      </c>
      <c r="DI43" s="166">
        <v>-110.8</v>
      </c>
      <c r="DJ43" s="166">
        <v>-110.7</v>
      </c>
      <c r="DK43" s="166">
        <v>25.265799999999999</v>
      </c>
      <c r="DL43" s="167"/>
      <c r="DM43" s="166">
        <v>67.643699999999995</v>
      </c>
      <c r="DN43" s="167"/>
      <c r="DO43" s="167"/>
      <c r="DP43" s="166">
        <v>-10.14</v>
      </c>
      <c r="DQ43" s="166">
        <v>62.279000000000003</v>
      </c>
      <c r="DR43" s="166">
        <v>122.8845</v>
      </c>
      <c r="DS43" s="166">
        <v>-21.31</v>
      </c>
      <c r="DT43" s="166">
        <v>-21.39</v>
      </c>
      <c r="DU43" s="166">
        <v>105.28</v>
      </c>
      <c r="DV43" s="166">
        <v>54.34</v>
      </c>
      <c r="DW43" s="166">
        <v>123.1818</v>
      </c>
      <c r="DX43" s="166">
        <v>122.1636</v>
      </c>
      <c r="DY43" s="166">
        <v>-1.5649999999999999</v>
      </c>
      <c r="DZ43" s="166">
        <v>-2.7726999999999999</v>
      </c>
      <c r="EA43" s="166">
        <v>241.49799999999999</v>
      </c>
      <c r="EB43" s="166">
        <v>194.88849999999999</v>
      </c>
      <c r="EC43" s="166">
        <v>190.15280000000001</v>
      </c>
      <c r="ED43" s="166">
        <v>192.142</v>
      </c>
      <c r="EE43" s="166">
        <v>52.139800000000001</v>
      </c>
      <c r="EF43" s="166">
        <v>31.075399999999998</v>
      </c>
      <c r="EG43" s="166">
        <v>-29.065999999999999</v>
      </c>
      <c r="EH43" s="166">
        <v>639.03060000000005</v>
      </c>
      <c r="EI43" s="166">
        <v>181.20050000000001</v>
      </c>
      <c r="EJ43" s="167"/>
      <c r="EK43" s="166">
        <v>-28.471499999999999</v>
      </c>
      <c r="EL43" s="166">
        <v>-25.808199999999999</v>
      </c>
      <c r="EM43" s="166">
        <v>25.3537</v>
      </c>
      <c r="EN43" s="166">
        <v>-26.969000000000001</v>
      </c>
      <c r="EO43" s="166">
        <v>-24.892900000000001</v>
      </c>
      <c r="EP43" s="166">
        <v>35.375999999999998</v>
      </c>
      <c r="EQ43" s="166">
        <v>-27.788699999999999</v>
      </c>
      <c r="ER43" s="166">
        <v>-28.6006</v>
      </c>
      <c r="ES43" s="166">
        <v>3.4769999999999999</v>
      </c>
      <c r="ET43" s="167"/>
      <c r="EU43" s="166">
        <v>-8.25</v>
      </c>
      <c r="EV43" s="167"/>
      <c r="EW43" s="166">
        <v>16.4618</v>
      </c>
      <c r="EX43" s="166">
        <v>-119.5347</v>
      </c>
      <c r="EY43" s="166">
        <v>-40.6723</v>
      </c>
      <c r="EZ43" s="166">
        <v>-39.508699999999997</v>
      </c>
      <c r="FA43" s="166">
        <v>13.2698</v>
      </c>
      <c r="FB43" s="166">
        <v>-29.4312</v>
      </c>
      <c r="FC43" s="166">
        <v>0</v>
      </c>
      <c r="FD43" s="166">
        <v>23.565799999999999</v>
      </c>
      <c r="FE43" s="167"/>
      <c r="FF43" s="166">
        <v>23.476299999999998</v>
      </c>
      <c r="FG43" s="166">
        <v>25.287299999999998</v>
      </c>
      <c r="FH43" s="166">
        <v>26.417999999999999</v>
      </c>
      <c r="FI43" s="166">
        <v>25.484400000000001</v>
      </c>
      <c r="FJ43" s="166">
        <v>30.477</v>
      </c>
      <c r="FK43" s="166">
        <v>30.3096</v>
      </c>
      <c r="FL43" s="166">
        <v>71.671300000000002</v>
      </c>
      <c r="FM43" s="166">
        <v>4.3456000000000001</v>
      </c>
      <c r="FN43" s="166">
        <v>5.2896999999999998</v>
      </c>
      <c r="FO43" s="166">
        <v>33.687800000000003</v>
      </c>
      <c r="FP43" s="166">
        <v>38.822099999999999</v>
      </c>
      <c r="FQ43" s="166">
        <v>26.9114</v>
      </c>
      <c r="FR43" s="166">
        <v>14.5</v>
      </c>
      <c r="FS43" s="166">
        <v>10.9847</v>
      </c>
      <c r="FT43" s="166">
        <v>1.127</v>
      </c>
      <c r="FU43" s="166">
        <v>-6.39</v>
      </c>
      <c r="FV43" s="166">
        <v>14.85</v>
      </c>
      <c r="FW43" s="166">
        <v>27.870100000000001</v>
      </c>
      <c r="FX43" s="167"/>
      <c r="FY43" s="166">
        <v>-0.95</v>
      </c>
      <c r="FZ43" s="166">
        <v>4.5949999999999998</v>
      </c>
      <c r="GA43" s="167"/>
      <c r="GB43" s="166">
        <v>51.63</v>
      </c>
      <c r="GC43" s="166">
        <v>-41.202100000000002</v>
      </c>
      <c r="GD43" s="166">
        <v>-35.259700000000002</v>
      </c>
      <c r="GE43" s="166">
        <v>14.53</v>
      </c>
      <c r="GF43" s="166">
        <v>91.644800000000004</v>
      </c>
      <c r="GG43" s="166">
        <v>23.8</v>
      </c>
      <c r="GH43" s="166">
        <v>-19.969000000000001</v>
      </c>
      <c r="GI43" s="166">
        <v>-2.9070999999999998</v>
      </c>
      <c r="GJ43" s="166">
        <v>-3.0015000000000001</v>
      </c>
      <c r="GK43" s="166">
        <v>2.3818000000000001</v>
      </c>
      <c r="GL43" s="167"/>
      <c r="GM43" s="167"/>
      <c r="GN43" s="166">
        <v>-14.6495</v>
      </c>
      <c r="GO43" s="166">
        <v>-38.016399999999997</v>
      </c>
      <c r="GP43" s="166">
        <v>16.569099999999999</v>
      </c>
      <c r="GQ43" s="166">
        <v>39.939</v>
      </c>
      <c r="GR43" s="167"/>
      <c r="GS43" s="167"/>
      <c r="GT43" s="166">
        <v>-131.2971</v>
      </c>
      <c r="GU43" s="166">
        <v>-29.892800000000001</v>
      </c>
      <c r="GV43" s="166">
        <v>30.9087</v>
      </c>
      <c r="GW43" s="166">
        <v>-71.089399999999998</v>
      </c>
      <c r="GX43" s="166">
        <v>12.031700000000001</v>
      </c>
      <c r="GY43" s="166">
        <v>13.2255</v>
      </c>
      <c r="GZ43" s="166">
        <v>12.754200000000001</v>
      </c>
      <c r="HA43" s="166">
        <v>13.8117</v>
      </c>
      <c r="HB43" s="166">
        <v>104.1844</v>
      </c>
      <c r="HC43" s="166">
        <v>103.7915</v>
      </c>
      <c r="HD43" s="166">
        <v>46.9</v>
      </c>
      <c r="HE43" s="166">
        <v>-47.17</v>
      </c>
      <c r="HF43" s="166">
        <v>-237.00720000000001</v>
      </c>
      <c r="HG43" s="166">
        <v>238.97110000000001</v>
      </c>
      <c r="HH43" s="166">
        <v>222.70359999999999</v>
      </c>
      <c r="HI43" s="166">
        <v>-101.8712</v>
      </c>
      <c r="HJ43" s="166">
        <v>-98.817800000000005</v>
      </c>
      <c r="HK43" s="166">
        <v>-57.289400000000001</v>
      </c>
      <c r="HL43" s="166">
        <v>-48.2575</v>
      </c>
      <c r="HM43" s="166">
        <v>78.762299999999996</v>
      </c>
      <c r="HN43" s="166">
        <v>77.847899999999996</v>
      </c>
      <c r="HO43" s="166">
        <v>-55.872900000000001</v>
      </c>
      <c r="HP43" s="166">
        <v>-56.841200000000001</v>
      </c>
      <c r="HQ43" s="166">
        <v>23.327100000000002</v>
      </c>
      <c r="HR43" s="166">
        <v>22.558</v>
      </c>
      <c r="HS43" s="166">
        <v>-63.961199999999998</v>
      </c>
      <c r="HT43" s="166">
        <v>-63.812199999999997</v>
      </c>
      <c r="HU43" s="166">
        <v>53.94</v>
      </c>
      <c r="HV43" s="166">
        <v>53.51</v>
      </c>
      <c r="HW43" s="166">
        <v>17.7</v>
      </c>
      <c r="HX43" s="166">
        <v>18.100000000000001</v>
      </c>
      <c r="HY43" s="166">
        <v>21.944800000000001</v>
      </c>
      <c r="HZ43" s="166">
        <v>16.399999999999999</v>
      </c>
      <c r="IA43" s="166">
        <v>-351.66989999999998</v>
      </c>
      <c r="IB43" s="166">
        <v>95.599699999999999</v>
      </c>
      <c r="IC43" s="166">
        <v>94.711399999999998</v>
      </c>
      <c r="ID43" s="166">
        <v>18.5</v>
      </c>
      <c r="IE43" s="166">
        <v>-35.9</v>
      </c>
      <c r="IF43" s="166">
        <v>-21.6</v>
      </c>
      <c r="IG43" s="166">
        <v>-21.6</v>
      </c>
      <c r="IH43" s="167"/>
      <c r="II43" s="167"/>
      <c r="IJ43" s="166">
        <v>-215.57910000000001</v>
      </c>
      <c r="IK43" s="166">
        <v>-151.1174</v>
      </c>
      <c r="IL43" s="166">
        <v>365.94569999999999</v>
      </c>
      <c r="IM43" s="166">
        <v>289.43599999999998</v>
      </c>
      <c r="IN43" s="167"/>
      <c r="IO43" s="166">
        <v>-282.29660000000001</v>
      </c>
      <c r="IP43" s="166">
        <v>277.88920000000002</v>
      </c>
      <c r="IQ43" s="166">
        <v>-169.67349999999999</v>
      </c>
      <c r="IR43" s="166">
        <v>-156.26419999999999</v>
      </c>
      <c r="IS43" s="166">
        <v>-278.42110000000002</v>
      </c>
      <c r="IT43" s="166">
        <v>128.91079999999999</v>
      </c>
      <c r="IU43" s="166">
        <v>126.7216</v>
      </c>
      <c r="IV43" s="166">
        <v>175.40549999999999</v>
      </c>
      <c r="IW43" s="166">
        <v>-354.96140000000003</v>
      </c>
      <c r="IX43" s="166">
        <v>158.417</v>
      </c>
      <c r="IY43" s="166">
        <v>-195.74299999999999</v>
      </c>
      <c r="IZ43" s="166">
        <v>199.77109999999999</v>
      </c>
      <c r="JA43" s="166">
        <v>-9.0433000000000003</v>
      </c>
      <c r="JB43" s="166">
        <v>36.094099999999997</v>
      </c>
      <c r="JC43" s="166">
        <v>8.9600000000000009</v>
      </c>
      <c r="JD43" s="166">
        <v>7.9359999999999999</v>
      </c>
      <c r="JE43" s="166">
        <v>7.8929999999999998</v>
      </c>
      <c r="JF43" s="166">
        <v>-9.0399999999999991</v>
      </c>
      <c r="JG43" s="166">
        <v>-12.72</v>
      </c>
      <c r="JH43" s="167"/>
      <c r="JI43" s="166">
        <v>12.2179</v>
      </c>
      <c r="JJ43" s="166">
        <v>-16.463000000000001</v>
      </c>
      <c r="JK43" s="166">
        <v>-38.262</v>
      </c>
      <c r="JL43" s="166">
        <v>15.1</v>
      </c>
      <c r="JM43" s="166">
        <v>53.219000000000001</v>
      </c>
      <c r="JN43" s="166">
        <v>51.765000000000001</v>
      </c>
      <c r="JO43" s="167"/>
      <c r="JP43" s="167"/>
      <c r="JQ43" s="166">
        <v>52.111600000000003</v>
      </c>
      <c r="JR43" s="166">
        <v>52</v>
      </c>
      <c r="JS43" s="166">
        <v>51.780999999999999</v>
      </c>
      <c r="JT43" s="167"/>
      <c r="JU43" s="166">
        <v>38.9</v>
      </c>
      <c r="JV43" s="167"/>
      <c r="JW43" s="166">
        <v>8.14</v>
      </c>
      <c r="JX43" s="167"/>
      <c r="JY43" s="166">
        <v>-48.750700000000002</v>
      </c>
      <c r="JZ43" s="166">
        <v>80.506399999999999</v>
      </c>
      <c r="KA43" s="166">
        <v>58.759900000000002</v>
      </c>
      <c r="KB43" s="166">
        <v>-48.0002</v>
      </c>
      <c r="KC43" s="166">
        <v>-79.446899999999999</v>
      </c>
      <c r="KD43" s="166">
        <v>47.129600000000003</v>
      </c>
      <c r="KE43" s="166">
        <v>32.195500000000003</v>
      </c>
      <c r="KF43" s="166">
        <v>-40.700000000000003</v>
      </c>
      <c r="KG43" s="166">
        <v>41.4</v>
      </c>
      <c r="KH43" s="166">
        <v>-17.283799999999999</v>
      </c>
      <c r="KI43" s="166">
        <v>143.26140000000001</v>
      </c>
    </row>
    <row r="44" spans="1:295" ht="18" customHeight="1" x14ac:dyDescent="0.3">
      <c r="A44" s="162" t="s">
        <v>72</v>
      </c>
      <c r="B44" s="162" t="s">
        <v>856</v>
      </c>
      <c r="C44" s="166">
        <v>0</v>
      </c>
      <c r="D44" s="166">
        <v>17.1357</v>
      </c>
      <c r="E44" s="166">
        <v>-25.3309</v>
      </c>
      <c r="F44" s="166">
        <v>-34.947299999999998</v>
      </c>
      <c r="G44" s="166">
        <v>15.266400000000001</v>
      </c>
      <c r="H44" s="167"/>
      <c r="I44" s="166">
        <v>57.295099999999998</v>
      </c>
      <c r="J44" s="166">
        <v>-83.949200000000005</v>
      </c>
      <c r="K44" s="166">
        <v>58.499499999999998</v>
      </c>
      <c r="L44" s="166">
        <v>29.2971</v>
      </c>
      <c r="M44" s="166">
        <v>30.7743</v>
      </c>
      <c r="N44" s="166">
        <v>17.760000000000002</v>
      </c>
      <c r="O44" s="166">
        <v>-60.808</v>
      </c>
      <c r="P44" s="166">
        <v>55</v>
      </c>
      <c r="Q44" s="166">
        <v>14.904</v>
      </c>
      <c r="R44" s="166">
        <v>-52.8</v>
      </c>
      <c r="S44" s="166">
        <v>10.725</v>
      </c>
      <c r="T44" s="166">
        <v>46.855600000000003</v>
      </c>
      <c r="U44" s="166">
        <v>9.7548999999999992</v>
      </c>
      <c r="V44" s="166">
        <v>9.7829999999999995</v>
      </c>
      <c r="W44" s="166">
        <v>16.1327</v>
      </c>
      <c r="X44" s="166">
        <v>11.506399999999999</v>
      </c>
      <c r="Y44" s="166">
        <v>2.0219</v>
      </c>
      <c r="Z44" s="166">
        <v>3.2892000000000001</v>
      </c>
      <c r="AA44" s="167"/>
      <c r="AB44" s="167"/>
      <c r="AC44" s="166">
        <v>-50.72</v>
      </c>
      <c r="AD44" s="166">
        <v>-50.88</v>
      </c>
      <c r="AE44" s="167"/>
      <c r="AF44" s="166">
        <v>-17.760000000000002</v>
      </c>
      <c r="AG44" s="166">
        <v>59.4</v>
      </c>
      <c r="AH44" s="166">
        <v>2.2709999999999999</v>
      </c>
      <c r="AI44" s="166">
        <v>0.14399999999999999</v>
      </c>
      <c r="AJ44" s="168">
        <v>-39.020000000000003</v>
      </c>
      <c r="AK44" s="166">
        <v>-38.57</v>
      </c>
      <c r="AL44" s="166">
        <v>-63.43</v>
      </c>
      <c r="AM44" s="166">
        <v>39.020000000000003</v>
      </c>
      <c r="AN44" s="166">
        <v>39.07</v>
      </c>
      <c r="AO44" s="166">
        <v>19.178799999999999</v>
      </c>
      <c r="AP44" s="166">
        <v>0.58289999999999997</v>
      </c>
      <c r="AQ44" s="166">
        <v>69.514099999999999</v>
      </c>
      <c r="AR44" s="166">
        <v>71.991200000000006</v>
      </c>
      <c r="AS44" s="166">
        <v>22.8521</v>
      </c>
      <c r="AT44" s="166">
        <v>-32.552100000000003</v>
      </c>
      <c r="AU44" s="166">
        <v>-32.8797</v>
      </c>
      <c r="AV44" s="166">
        <v>6.6085000000000003</v>
      </c>
      <c r="AW44" s="166">
        <v>6.7236000000000002</v>
      </c>
      <c r="AX44" s="167"/>
      <c r="AY44" s="166">
        <v>83.054699999999997</v>
      </c>
      <c r="AZ44" s="166">
        <v>17.297999999999998</v>
      </c>
      <c r="BA44" s="166">
        <v>16.812799999999999</v>
      </c>
      <c r="BB44" s="166">
        <v>-460.46620000000001</v>
      </c>
      <c r="BC44" s="166">
        <v>-0.97019999999999995</v>
      </c>
      <c r="BD44" s="166">
        <v>-13.6</v>
      </c>
      <c r="BE44" s="166">
        <v>-13.6</v>
      </c>
      <c r="BF44" s="166">
        <v>39.782899999999998</v>
      </c>
      <c r="BG44" s="166">
        <v>38.694699999999997</v>
      </c>
      <c r="BH44" s="166">
        <v>-5.2840999999999996</v>
      </c>
      <c r="BI44" s="167"/>
      <c r="BJ44" s="166">
        <v>-57.597299999999997</v>
      </c>
      <c r="BK44" s="166">
        <v>6.8693</v>
      </c>
      <c r="BL44" s="166">
        <v>7.5035999999999996</v>
      </c>
      <c r="BM44" s="166">
        <v>5.1367000000000003</v>
      </c>
      <c r="BN44" s="166">
        <v>510.69659999999999</v>
      </c>
      <c r="BO44" s="166">
        <v>163.274</v>
      </c>
      <c r="BP44" s="166">
        <v>163.06030000000001</v>
      </c>
      <c r="BQ44" s="166">
        <v>-624.46579999999994</v>
      </c>
      <c r="BR44" s="166">
        <v>538.21180000000004</v>
      </c>
      <c r="BS44" s="167"/>
      <c r="BT44" s="166">
        <v>-53.815100000000001</v>
      </c>
      <c r="BU44" s="166">
        <v>54.997799999999998</v>
      </c>
      <c r="BV44" s="166">
        <v>98.049099999999996</v>
      </c>
      <c r="BW44" s="166">
        <v>28.5</v>
      </c>
      <c r="BX44" s="166">
        <v>31.22</v>
      </c>
      <c r="BY44" s="166">
        <v>70.83</v>
      </c>
      <c r="BZ44" s="166">
        <v>80.39</v>
      </c>
      <c r="CA44" s="166">
        <v>-27.055099999999999</v>
      </c>
      <c r="CB44" s="166">
        <v>-26.2514</v>
      </c>
      <c r="CC44" s="166">
        <v>74.331000000000003</v>
      </c>
      <c r="CD44" s="166">
        <v>75.391300000000001</v>
      </c>
      <c r="CE44" s="166">
        <v>-0.61099999999999999</v>
      </c>
      <c r="CF44" s="166">
        <v>-125.9939</v>
      </c>
      <c r="CG44" s="166">
        <v>-124.9033</v>
      </c>
      <c r="CH44" s="166">
        <v>3.0789</v>
      </c>
      <c r="CI44" s="167"/>
      <c r="CJ44" s="167"/>
      <c r="CK44" s="167"/>
      <c r="CL44" s="166">
        <v>134.69999999999999</v>
      </c>
      <c r="CM44" s="166">
        <v>122.8</v>
      </c>
      <c r="CN44" s="166">
        <v>-17.79</v>
      </c>
      <c r="CO44" s="166">
        <v>71.261399999999995</v>
      </c>
      <c r="CP44" s="166">
        <v>69.503699999999995</v>
      </c>
      <c r="CQ44" s="166">
        <v>71.415999999999997</v>
      </c>
      <c r="CR44" s="166">
        <v>-9.4098000000000006</v>
      </c>
      <c r="CS44" s="166">
        <v>-8.4941999999999993</v>
      </c>
      <c r="CT44" s="166">
        <v>59.703600000000002</v>
      </c>
      <c r="CU44" s="166">
        <v>-104.5275</v>
      </c>
      <c r="CV44" s="166">
        <v>68.549499999999995</v>
      </c>
      <c r="CW44" s="166">
        <v>14.277100000000001</v>
      </c>
      <c r="CX44" s="166">
        <v>80.44</v>
      </c>
      <c r="CY44" s="166">
        <v>42.16</v>
      </c>
      <c r="CZ44" s="166">
        <v>64.694800000000001</v>
      </c>
      <c r="DA44" s="166">
        <v>61.381500000000003</v>
      </c>
      <c r="DB44" s="166">
        <v>-35.520000000000003</v>
      </c>
      <c r="DC44" s="166">
        <v>-6.7737999999999996</v>
      </c>
      <c r="DD44" s="167"/>
      <c r="DE44" s="167"/>
      <c r="DF44" s="166">
        <v>-170.05940000000001</v>
      </c>
      <c r="DG44" s="166">
        <v>-9.9090000000000007</v>
      </c>
      <c r="DH44" s="166">
        <v>-21.65</v>
      </c>
      <c r="DI44" s="166">
        <v>-107</v>
      </c>
      <c r="DJ44" s="166">
        <v>-107.3</v>
      </c>
      <c r="DK44" s="166">
        <v>24.9802</v>
      </c>
      <c r="DL44" s="167"/>
      <c r="DM44" s="166">
        <v>74.218800000000002</v>
      </c>
      <c r="DN44" s="167"/>
      <c r="DO44" s="167"/>
      <c r="DP44" s="166">
        <v>-11.64</v>
      </c>
      <c r="DQ44" s="166">
        <v>60.930500000000002</v>
      </c>
      <c r="DR44" s="166">
        <v>168.03450000000001</v>
      </c>
      <c r="DS44" s="166">
        <v>-2.39</v>
      </c>
      <c r="DT44" s="166">
        <v>-2.2599999999999998</v>
      </c>
      <c r="DU44" s="166">
        <v>73.27</v>
      </c>
      <c r="DV44" s="166">
        <v>54.51</v>
      </c>
      <c r="DW44" s="166">
        <v>171.6182</v>
      </c>
      <c r="DX44" s="166">
        <v>167.05459999999999</v>
      </c>
      <c r="DY44" s="166">
        <v>19.916499999999999</v>
      </c>
      <c r="DZ44" s="166">
        <v>18.290900000000001</v>
      </c>
      <c r="EA44" s="166">
        <v>264.33139999999997</v>
      </c>
      <c r="EB44" s="166">
        <v>221.7578</v>
      </c>
      <c r="EC44" s="166">
        <v>215.8134</v>
      </c>
      <c r="ED44" s="166">
        <v>217.6189</v>
      </c>
      <c r="EE44" s="166">
        <v>68.117400000000004</v>
      </c>
      <c r="EF44" s="166">
        <v>45.605699999999999</v>
      </c>
      <c r="EG44" s="166">
        <v>-29.085000000000001</v>
      </c>
      <c r="EH44" s="166">
        <v>638.57709999999997</v>
      </c>
      <c r="EI44" s="166">
        <v>278.29399999999998</v>
      </c>
      <c r="EJ44" s="167"/>
      <c r="EK44" s="166">
        <v>-22.7897</v>
      </c>
      <c r="EL44" s="166">
        <v>-20.242100000000001</v>
      </c>
      <c r="EM44" s="166">
        <v>0</v>
      </c>
      <c r="EN44" s="166">
        <v>-9.9008000000000003</v>
      </c>
      <c r="EO44" s="166">
        <v>-9.2957999999999998</v>
      </c>
      <c r="EP44" s="166">
        <v>41.52</v>
      </c>
      <c r="EQ44" s="166">
        <v>-16.4663</v>
      </c>
      <c r="ER44" s="166">
        <v>-17.119900000000001</v>
      </c>
      <c r="ES44" s="166">
        <v>-12.364000000000001</v>
      </c>
      <c r="ET44" s="167"/>
      <c r="EU44" s="166">
        <v>-18.48</v>
      </c>
      <c r="EV44" s="167"/>
      <c r="EW44" s="166">
        <v>15.3414</v>
      </c>
      <c r="EX44" s="166">
        <v>-82.5334</v>
      </c>
      <c r="EY44" s="166">
        <v>-38.757199999999997</v>
      </c>
      <c r="EZ44" s="166">
        <v>-38.204300000000003</v>
      </c>
      <c r="FA44" s="166">
        <v>10.010400000000001</v>
      </c>
      <c r="FB44" s="166">
        <v>-43.3551</v>
      </c>
      <c r="FC44" s="166">
        <v>15.114699999999999</v>
      </c>
      <c r="FD44" s="166">
        <v>24.691199999999998</v>
      </c>
      <c r="FE44" s="167"/>
      <c r="FF44" s="166">
        <v>23.6126</v>
      </c>
      <c r="FG44" s="166">
        <v>26.563099999999999</v>
      </c>
      <c r="FH44" s="166">
        <v>26.552199999999999</v>
      </c>
      <c r="FI44" s="166">
        <v>26.019300000000001</v>
      </c>
      <c r="FJ44" s="166">
        <v>24.951000000000001</v>
      </c>
      <c r="FK44" s="166">
        <v>24.616099999999999</v>
      </c>
      <c r="FL44" s="166">
        <v>63.298499999999997</v>
      </c>
      <c r="FM44" s="166">
        <v>-16.855599999999999</v>
      </c>
      <c r="FN44" s="166">
        <v>-16.858799999999999</v>
      </c>
      <c r="FO44" s="166">
        <v>33.3812</v>
      </c>
      <c r="FP44" s="166">
        <v>33.948900000000002</v>
      </c>
      <c r="FQ44" s="166">
        <v>29.057400000000001</v>
      </c>
      <c r="FR44" s="166">
        <v>13.5</v>
      </c>
      <c r="FS44" s="166">
        <v>8.0597999999999992</v>
      </c>
      <c r="FT44" s="166">
        <v>1.1501999999999999</v>
      </c>
      <c r="FU44" s="166">
        <v>-4.63</v>
      </c>
      <c r="FV44" s="166">
        <v>12.16</v>
      </c>
      <c r="FW44" s="166">
        <v>27.738600000000002</v>
      </c>
      <c r="FX44" s="167"/>
      <c r="FY44" s="166">
        <v>-0.52600000000000002</v>
      </c>
      <c r="FZ44" s="166">
        <v>4.4020000000000001</v>
      </c>
      <c r="GA44" s="167"/>
      <c r="GB44" s="166">
        <v>51.82</v>
      </c>
      <c r="GC44" s="166">
        <v>-35.008400000000002</v>
      </c>
      <c r="GD44" s="166">
        <v>-34.195900000000002</v>
      </c>
      <c r="GE44" s="166">
        <v>14.71</v>
      </c>
      <c r="GF44" s="166">
        <v>90.231800000000007</v>
      </c>
      <c r="GG44" s="166">
        <v>22.3</v>
      </c>
      <c r="GH44" s="166">
        <v>-17.794599999999999</v>
      </c>
      <c r="GI44" s="166">
        <v>-2.1173000000000002</v>
      </c>
      <c r="GJ44" s="166">
        <v>-2.1284000000000001</v>
      </c>
      <c r="GK44" s="166">
        <v>2.5259</v>
      </c>
      <c r="GL44" s="167"/>
      <c r="GM44" s="167"/>
      <c r="GN44" s="166">
        <v>-15.763199999999999</v>
      </c>
      <c r="GO44" s="166">
        <v>-36.409199999999998</v>
      </c>
      <c r="GP44" s="166">
        <v>15.4839</v>
      </c>
      <c r="GQ44" s="166">
        <v>38.339799999999997</v>
      </c>
      <c r="GR44" s="166">
        <v>52.237099999999998</v>
      </c>
      <c r="GS44" s="166">
        <v>55.847700000000003</v>
      </c>
      <c r="GT44" s="166">
        <v>-126.74290000000001</v>
      </c>
      <c r="GU44" s="166">
        <v>-28.296900000000001</v>
      </c>
      <c r="GV44" s="166">
        <v>26.372299999999999</v>
      </c>
      <c r="GW44" s="166">
        <v>-66.321899999999999</v>
      </c>
      <c r="GX44" s="166">
        <v>12.1243</v>
      </c>
      <c r="GY44" s="166">
        <v>13.342700000000001</v>
      </c>
      <c r="GZ44" s="166">
        <v>13.017899999999999</v>
      </c>
      <c r="HA44" s="166">
        <v>14.109400000000001</v>
      </c>
      <c r="HB44" s="166">
        <v>127.6848</v>
      </c>
      <c r="HC44" s="166">
        <v>128.9375</v>
      </c>
      <c r="HD44" s="166">
        <v>46.9</v>
      </c>
      <c r="HE44" s="166">
        <v>-46.786200000000001</v>
      </c>
      <c r="HF44" s="166">
        <v>-255.92179999999999</v>
      </c>
      <c r="HG44" s="166">
        <v>254.8218</v>
      </c>
      <c r="HH44" s="166">
        <v>310.45530000000002</v>
      </c>
      <c r="HI44" s="166">
        <v>-123.0284</v>
      </c>
      <c r="HJ44" s="166">
        <v>-121.5421</v>
      </c>
      <c r="HK44" s="166">
        <v>-53.307899999999997</v>
      </c>
      <c r="HL44" s="166">
        <v>-43.8249</v>
      </c>
      <c r="HM44" s="166">
        <v>81.608500000000006</v>
      </c>
      <c r="HN44" s="166">
        <v>79.325400000000002</v>
      </c>
      <c r="HO44" s="166">
        <v>-76.3523</v>
      </c>
      <c r="HP44" s="166">
        <v>-75.977500000000006</v>
      </c>
      <c r="HQ44" s="166">
        <v>30.2376</v>
      </c>
      <c r="HR44" s="166">
        <v>30.017900000000001</v>
      </c>
      <c r="HS44" s="166">
        <v>-69.736000000000004</v>
      </c>
      <c r="HT44" s="166">
        <v>-70.211200000000005</v>
      </c>
      <c r="HU44" s="166">
        <v>80.459999999999994</v>
      </c>
      <c r="HV44" s="166">
        <v>80.53</v>
      </c>
      <c r="HW44" s="166">
        <v>21</v>
      </c>
      <c r="HX44" s="166">
        <v>21.4</v>
      </c>
      <c r="HY44" s="166">
        <v>21.904199999999999</v>
      </c>
      <c r="HZ44" s="166">
        <v>35.28</v>
      </c>
      <c r="IA44" s="166">
        <v>-367.87630000000001</v>
      </c>
      <c r="IB44" s="166">
        <v>103.821</v>
      </c>
      <c r="IC44" s="166">
        <v>102.0209</v>
      </c>
      <c r="ID44" s="166">
        <v>17.3</v>
      </c>
      <c r="IE44" s="166">
        <v>-31.3</v>
      </c>
      <c r="IF44" s="166">
        <v>-28.4</v>
      </c>
      <c r="IG44" s="166">
        <v>-28.6</v>
      </c>
      <c r="IH44" s="167"/>
      <c r="II44" s="167"/>
      <c r="IJ44" s="166">
        <v>-304.30810000000002</v>
      </c>
      <c r="IK44" s="166">
        <v>-251.70070000000001</v>
      </c>
      <c r="IL44" s="166">
        <v>481.81670000000003</v>
      </c>
      <c r="IM44" s="166">
        <v>382.73270000000002</v>
      </c>
      <c r="IN44" s="167"/>
      <c r="IO44" s="166">
        <v>-375.00240000000002</v>
      </c>
      <c r="IP44" s="166">
        <v>372.39339999999999</v>
      </c>
      <c r="IQ44" s="166">
        <v>-172.22200000000001</v>
      </c>
      <c r="IR44" s="166">
        <v>-218.71039999999999</v>
      </c>
      <c r="IS44" s="166">
        <v>-368.83179999999999</v>
      </c>
      <c r="IT44" s="166">
        <v>108.4115</v>
      </c>
      <c r="IU44" s="166">
        <v>107.47839999999999</v>
      </c>
      <c r="IV44" s="166">
        <v>171.94280000000001</v>
      </c>
      <c r="IW44" s="166">
        <v>-463.48110000000003</v>
      </c>
      <c r="IX44" s="166">
        <v>227.13149999999999</v>
      </c>
      <c r="IY44" s="166">
        <v>-238.8107</v>
      </c>
      <c r="IZ44" s="166">
        <v>241.92509999999999</v>
      </c>
      <c r="JA44" s="166">
        <v>-8.3318999999999992</v>
      </c>
      <c r="JB44" s="166">
        <v>25.187999999999999</v>
      </c>
      <c r="JC44" s="166">
        <v>10.4</v>
      </c>
      <c r="JD44" s="166">
        <v>7.8490000000000002</v>
      </c>
      <c r="JE44" s="167"/>
      <c r="JF44" s="166">
        <v>-10.08</v>
      </c>
      <c r="JG44" s="166">
        <v>-10.4</v>
      </c>
      <c r="JH44" s="167"/>
      <c r="JI44" s="166">
        <v>11.076499999999999</v>
      </c>
      <c r="JJ44" s="166">
        <v>-18.251300000000001</v>
      </c>
      <c r="JK44" s="166">
        <v>-34.804299999999998</v>
      </c>
      <c r="JL44" s="166">
        <v>13.7</v>
      </c>
      <c r="JM44" s="166">
        <v>52.744</v>
      </c>
      <c r="JN44" s="166">
        <v>52.344999999999999</v>
      </c>
      <c r="JO44" s="167"/>
      <c r="JP44" s="167"/>
      <c r="JQ44" s="166">
        <v>52.764699999999998</v>
      </c>
      <c r="JR44" s="166">
        <v>51.485500000000002</v>
      </c>
      <c r="JS44" s="166">
        <v>50.743699999999997</v>
      </c>
      <c r="JT44" s="167"/>
      <c r="JU44" s="166">
        <v>31.2</v>
      </c>
      <c r="JV44" s="167"/>
      <c r="JW44" s="166">
        <v>8.56</v>
      </c>
      <c r="JX44" s="167"/>
      <c r="JY44" s="166">
        <v>-42.837899999999998</v>
      </c>
      <c r="JZ44" s="166">
        <v>79.724299999999999</v>
      </c>
      <c r="KA44" s="166">
        <v>54.7624</v>
      </c>
      <c r="KB44" s="166">
        <v>-41.962800000000001</v>
      </c>
      <c r="KC44" s="166">
        <v>-77.320400000000006</v>
      </c>
      <c r="KD44" s="166">
        <v>42.113</v>
      </c>
      <c r="KE44" s="166">
        <v>35.448099999999997</v>
      </c>
      <c r="KF44" s="166">
        <v>-36.200000000000003</v>
      </c>
      <c r="KG44" s="166">
        <v>36.9</v>
      </c>
      <c r="KH44" s="166">
        <v>60.029400000000003</v>
      </c>
      <c r="KI44" s="166">
        <v>61.172199999999997</v>
      </c>
    </row>
    <row r="45" spans="1:295" ht="18" customHeight="1" x14ac:dyDescent="0.3">
      <c r="A45" s="162" t="s">
        <v>72</v>
      </c>
      <c r="B45" s="162" t="s">
        <v>857</v>
      </c>
      <c r="C45" s="166">
        <v>0</v>
      </c>
      <c r="D45" s="166">
        <v>18.491599999999998</v>
      </c>
      <c r="E45" s="166">
        <v>-27.024899999999999</v>
      </c>
      <c r="F45" s="166">
        <v>-34.732199999999999</v>
      </c>
      <c r="G45" s="166">
        <v>16.086500000000001</v>
      </c>
      <c r="H45" s="166">
        <v>0</v>
      </c>
      <c r="I45" s="166">
        <v>59.1252</v>
      </c>
      <c r="J45" s="166">
        <v>-93.33</v>
      </c>
      <c r="K45" s="166">
        <v>61.440899999999999</v>
      </c>
      <c r="L45" s="166">
        <v>31.175000000000001</v>
      </c>
      <c r="M45" s="166">
        <v>30.7743</v>
      </c>
      <c r="N45" s="166">
        <v>11.1</v>
      </c>
      <c r="O45" s="166">
        <v>-73.185000000000002</v>
      </c>
      <c r="P45" s="166">
        <v>66</v>
      </c>
      <c r="Q45" s="166">
        <v>18.216000000000001</v>
      </c>
      <c r="R45" s="166">
        <v>-63.8</v>
      </c>
      <c r="S45" s="166">
        <v>11.35</v>
      </c>
      <c r="T45" s="166">
        <v>51.962600000000002</v>
      </c>
      <c r="U45" s="166">
        <v>9.0768000000000004</v>
      </c>
      <c r="V45" s="166">
        <v>8.8139000000000003</v>
      </c>
      <c r="W45" s="166">
        <v>14.9933</v>
      </c>
      <c r="X45" s="166">
        <v>10.8942</v>
      </c>
      <c r="Y45" s="166">
        <v>0.35639999999999999</v>
      </c>
      <c r="Z45" s="166">
        <v>2.5773999999999999</v>
      </c>
      <c r="AA45" s="167"/>
      <c r="AB45" s="167"/>
      <c r="AC45" s="166">
        <v>-58.38</v>
      </c>
      <c r="AD45" s="166">
        <v>-58.71</v>
      </c>
      <c r="AE45" s="167"/>
      <c r="AF45" s="166">
        <v>-11.1</v>
      </c>
      <c r="AG45" s="166">
        <v>72.599999999999994</v>
      </c>
      <c r="AH45" s="166">
        <v>3.7719999999999998</v>
      </c>
      <c r="AI45" s="166">
        <v>0.16600000000000001</v>
      </c>
      <c r="AJ45" s="168">
        <v>-47.58</v>
      </c>
      <c r="AK45" s="166">
        <v>-47.34</v>
      </c>
      <c r="AL45" s="166">
        <v>-64.73</v>
      </c>
      <c r="AM45" s="166">
        <v>47.58</v>
      </c>
      <c r="AN45" s="166">
        <v>47.8</v>
      </c>
      <c r="AO45" s="166">
        <v>19.711300000000001</v>
      </c>
      <c r="AP45" s="166">
        <v>-0.58850000000000002</v>
      </c>
      <c r="AQ45" s="166">
        <v>73.507199999999997</v>
      </c>
      <c r="AR45" s="166">
        <v>76.709299999999999</v>
      </c>
      <c r="AS45" s="166">
        <v>27.218</v>
      </c>
      <c r="AT45" s="166">
        <v>-40.857500000000002</v>
      </c>
      <c r="AU45" s="166">
        <v>-40.977200000000003</v>
      </c>
      <c r="AV45" s="166">
        <v>4.4611999999999998</v>
      </c>
      <c r="AW45" s="166">
        <v>4.5511999999999997</v>
      </c>
      <c r="AX45" s="167"/>
      <c r="AY45" s="166">
        <v>91.896000000000001</v>
      </c>
      <c r="AZ45" s="166">
        <v>21.589099999999998</v>
      </c>
      <c r="BA45" s="166">
        <v>21.1724</v>
      </c>
      <c r="BB45" s="166">
        <v>-507.04239999999999</v>
      </c>
      <c r="BC45" s="166">
        <v>0.2218</v>
      </c>
      <c r="BD45" s="166">
        <v>-14.1</v>
      </c>
      <c r="BE45" s="166">
        <v>-14.2</v>
      </c>
      <c r="BF45" s="166">
        <v>47.878</v>
      </c>
      <c r="BG45" s="166">
        <v>47.120199999999997</v>
      </c>
      <c r="BH45" s="166">
        <v>-5.5400999999999998</v>
      </c>
      <c r="BI45" s="167"/>
      <c r="BJ45" s="166">
        <v>-70.828299999999999</v>
      </c>
      <c r="BK45" s="166">
        <v>7.4118000000000004</v>
      </c>
      <c r="BL45" s="166">
        <v>8.0937999999999999</v>
      </c>
      <c r="BM45" s="166">
        <v>5.3528000000000002</v>
      </c>
      <c r="BN45" s="166">
        <v>556.9932</v>
      </c>
      <c r="BO45" s="166">
        <v>151.49379999999999</v>
      </c>
      <c r="BP45" s="166">
        <v>152.2568</v>
      </c>
      <c r="BQ45" s="166">
        <v>-623.8845</v>
      </c>
      <c r="BR45" s="166">
        <v>562.67759999999998</v>
      </c>
      <c r="BS45" s="167"/>
      <c r="BT45" s="166">
        <v>-63.964199999999998</v>
      </c>
      <c r="BU45" s="166">
        <v>66.3613</v>
      </c>
      <c r="BV45" s="166">
        <v>97.001300000000001</v>
      </c>
      <c r="BW45" s="166">
        <v>28.87</v>
      </c>
      <c r="BX45" s="166">
        <v>32.04</v>
      </c>
      <c r="BY45" s="166">
        <v>70.14</v>
      </c>
      <c r="BZ45" s="166">
        <v>80.599999999999994</v>
      </c>
      <c r="CA45" s="166">
        <v>-19.955400000000001</v>
      </c>
      <c r="CB45" s="166">
        <v>-21.161000000000001</v>
      </c>
      <c r="CC45" s="166">
        <v>68.065799999999996</v>
      </c>
      <c r="CD45" s="166">
        <v>67.667900000000003</v>
      </c>
      <c r="CE45" s="166">
        <v>-2.9460999999999999</v>
      </c>
      <c r="CF45" s="166">
        <v>-144.88849999999999</v>
      </c>
      <c r="CG45" s="166">
        <v>-145.1671</v>
      </c>
      <c r="CH45" s="166">
        <v>6.4623999999999997</v>
      </c>
      <c r="CI45" s="167"/>
      <c r="CJ45" s="167"/>
      <c r="CK45" s="167"/>
      <c r="CL45" s="166">
        <v>141.69999999999999</v>
      </c>
      <c r="CM45" s="166">
        <v>127.6</v>
      </c>
      <c r="CN45" s="166">
        <v>-18.04</v>
      </c>
      <c r="CO45" s="166">
        <v>66.640500000000003</v>
      </c>
      <c r="CP45" s="166">
        <v>64.811999999999998</v>
      </c>
      <c r="CQ45" s="166">
        <v>64.797799999999995</v>
      </c>
      <c r="CR45" s="166">
        <v>-18.121500000000001</v>
      </c>
      <c r="CS45" s="166">
        <v>-17.866099999999999</v>
      </c>
      <c r="CT45" s="166">
        <v>58.5672</v>
      </c>
      <c r="CU45" s="166">
        <v>-94.375</v>
      </c>
      <c r="CV45" s="166">
        <v>68.543199999999999</v>
      </c>
      <c r="CW45" s="166">
        <v>16.356400000000001</v>
      </c>
      <c r="CX45" s="166">
        <v>77.97</v>
      </c>
      <c r="CY45" s="166">
        <v>41.11</v>
      </c>
      <c r="CZ45" s="166">
        <v>68.210400000000007</v>
      </c>
      <c r="DA45" s="166">
        <v>65.190100000000001</v>
      </c>
      <c r="DB45" s="166">
        <v>-38.15</v>
      </c>
      <c r="DC45" s="166">
        <v>-7.1885000000000003</v>
      </c>
      <c r="DD45" s="166">
        <v>0</v>
      </c>
      <c r="DE45" s="166">
        <v>0</v>
      </c>
      <c r="DF45" s="166">
        <v>-172.93610000000001</v>
      </c>
      <c r="DG45" s="166">
        <v>-11.126099999999999</v>
      </c>
      <c r="DH45" s="166">
        <v>-23.526900000000001</v>
      </c>
      <c r="DI45" s="166">
        <v>-104</v>
      </c>
      <c r="DJ45" s="166">
        <v>-104.7</v>
      </c>
      <c r="DK45" s="166">
        <v>24.996600000000001</v>
      </c>
      <c r="DL45" s="166">
        <v>67.977900000000005</v>
      </c>
      <c r="DM45" s="166">
        <v>80.793800000000005</v>
      </c>
      <c r="DN45" s="166">
        <v>96.112099999999998</v>
      </c>
      <c r="DO45" s="166">
        <v>68.94</v>
      </c>
      <c r="DP45" s="166">
        <v>-13.16</v>
      </c>
      <c r="DQ45" s="166">
        <v>62.883499999999998</v>
      </c>
      <c r="DR45" s="166">
        <v>171.5797</v>
      </c>
      <c r="DS45" s="166">
        <v>-1.9</v>
      </c>
      <c r="DT45" s="166">
        <v>-1.87</v>
      </c>
      <c r="DU45" s="166">
        <v>77.5</v>
      </c>
      <c r="DV45" s="166">
        <v>58.15</v>
      </c>
      <c r="DW45" s="166">
        <v>173.67269999999999</v>
      </c>
      <c r="DX45" s="166">
        <v>170.89089999999999</v>
      </c>
      <c r="DY45" s="166">
        <v>26.371099999999998</v>
      </c>
      <c r="DZ45" s="166">
        <v>25.5273</v>
      </c>
      <c r="EA45" s="166">
        <v>274.81610000000001</v>
      </c>
      <c r="EB45" s="166">
        <v>231.2413</v>
      </c>
      <c r="EC45" s="166">
        <v>226.8528</v>
      </c>
      <c r="ED45" s="166">
        <v>230.24109999999999</v>
      </c>
      <c r="EE45" s="166">
        <v>74.924700000000001</v>
      </c>
      <c r="EF45" s="166">
        <v>51.3322</v>
      </c>
      <c r="EG45" s="166">
        <v>-30.504999999999999</v>
      </c>
      <c r="EH45" s="166">
        <v>632.02729999999997</v>
      </c>
      <c r="EI45" s="166">
        <v>292.8098</v>
      </c>
      <c r="EJ45" s="167"/>
      <c r="EK45" s="166">
        <v>-16.027999999999999</v>
      </c>
      <c r="EL45" s="166">
        <v>-13.3468</v>
      </c>
      <c r="EM45" s="166">
        <v>0</v>
      </c>
      <c r="EN45" s="166">
        <v>0.83279999999999998</v>
      </c>
      <c r="EO45" s="166">
        <v>0.59260000000000002</v>
      </c>
      <c r="EP45" s="166">
        <v>36.911999999999999</v>
      </c>
      <c r="EQ45" s="166">
        <v>-12.329800000000001</v>
      </c>
      <c r="ER45" s="166">
        <v>-12.974600000000001</v>
      </c>
      <c r="ES45" s="166">
        <v>-14.976000000000001</v>
      </c>
      <c r="ET45" s="167"/>
      <c r="EU45" s="166">
        <v>-13.17</v>
      </c>
      <c r="EV45" s="167"/>
      <c r="EW45" s="166">
        <v>15.7494</v>
      </c>
      <c r="EX45" s="166">
        <v>-63.669199999999996</v>
      </c>
      <c r="EY45" s="166">
        <v>-38.067</v>
      </c>
      <c r="EZ45" s="166">
        <v>-37.075200000000002</v>
      </c>
      <c r="FA45" s="166">
        <v>6.6242999999999999</v>
      </c>
      <c r="FB45" s="166">
        <v>-49.048000000000002</v>
      </c>
      <c r="FC45" s="166">
        <v>21.127700000000001</v>
      </c>
      <c r="FD45" s="166">
        <v>24.5184</v>
      </c>
      <c r="FE45" s="166">
        <v>0</v>
      </c>
      <c r="FF45" s="166">
        <v>23.999400000000001</v>
      </c>
      <c r="FG45" s="166">
        <v>27.9664</v>
      </c>
      <c r="FH45" s="166">
        <v>29.4894</v>
      </c>
      <c r="FI45" s="166">
        <v>27.395499999999998</v>
      </c>
      <c r="FJ45" s="166">
        <v>19.2575</v>
      </c>
      <c r="FK45" s="166">
        <v>19.424900000000001</v>
      </c>
      <c r="FL45" s="166">
        <v>72.676000000000002</v>
      </c>
      <c r="FM45" s="166">
        <v>-24.658899999999999</v>
      </c>
      <c r="FN45" s="166">
        <v>-24.154399999999999</v>
      </c>
      <c r="FO45" s="166">
        <v>40.202399999999997</v>
      </c>
      <c r="FP45" s="166">
        <v>42.508499999999998</v>
      </c>
      <c r="FQ45" s="166">
        <v>28.7059</v>
      </c>
      <c r="FR45" s="166">
        <v>12.01</v>
      </c>
      <c r="FS45" s="166">
        <v>7.2590000000000003</v>
      </c>
      <c r="FT45" s="166">
        <v>1.409</v>
      </c>
      <c r="FU45" s="166">
        <v>-3.91</v>
      </c>
      <c r="FV45" s="166">
        <v>11.74</v>
      </c>
      <c r="FW45" s="166">
        <v>28.0854</v>
      </c>
      <c r="FX45" s="167"/>
      <c r="FY45" s="166">
        <v>0.63700000000000001</v>
      </c>
      <c r="FZ45" s="166">
        <v>4.3780000000000001</v>
      </c>
      <c r="GA45" s="167"/>
      <c r="GB45" s="166">
        <v>50.07</v>
      </c>
      <c r="GC45" s="166">
        <v>-43.985300000000002</v>
      </c>
      <c r="GD45" s="166">
        <v>-40.6526</v>
      </c>
      <c r="GE45" s="166">
        <v>15.27</v>
      </c>
      <c r="GF45" s="166">
        <v>90.337800000000001</v>
      </c>
      <c r="GG45" s="166">
        <v>22.7</v>
      </c>
      <c r="GH45" s="166">
        <v>-21.113600000000002</v>
      </c>
      <c r="GI45" s="166">
        <v>-3.5608</v>
      </c>
      <c r="GJ45" s="166">
        <v>-3.5592000000000001</v>
      </c>
      <c r="GK45" s="166">
        <v>2.9152999999999998</v>
      </c>
      <c r="GL45" s="167"/>
      <c r="GM45" s="167"/>
      <c r="GN45" s="166">
        <v>-14.4931</v>
      </c>
      <c r="GO45" s="166">
        <v>-43.502800000000001</v>
      </c>
      <c r="GP45" s="166">
        <v>14.305400000000001</v>
      </c>
      <c r="GQ45" s="166">
        <v>45.455800000000004</v>
      </c>
      <c r="GR45" s="166">
        <v>51.175600000000003</v>
      </c>
      <c r="GS45" s="166">
        <v>51.941400000000002</v>
      </c>
      <c r="GT45" s="166">
        <v>-134.38</v>
      </c>
      <c r="GU45" s="166">
        <v>-31.025099999999998</v>
      </c>
      <c r="GV45" s="166">
        <v>31.427399999999999</v>
      </c>
      <c r="GW45" s="166">
        <v>-75.163700000000006</v>
      </c>
      <c r="GX45" s="166">
        <v>12.381500000000001</v>
      </c>
      <c r="GY45" s="166">
        <v>15.2287</v>
      </c>
      <c r="GZ45" s="166">
        <v>14.8742</v>
      </c>
      <c r="HA45" s="166">
        <v>14.5671</v>
      </c>
      <c r="HB45" s="166">
        <v>129.39160000000001</v>
      </c>
      <c r="HC45" s="166">
        <v>129.49539999999999</v>
      </c>
      <c r="HD45" s="166">
        <v>46.5</v>
      </c>
      <c r="HE45" s="166">
        <v>-46.858899999999998</v>
      </c>
      <c r="HF45" s="166">
        <v>-255.63310000000001</v>
      </c>
      <c r="HG45" s="166">
        <v>255.559</v>
      </c>
      <c r="HH45" s="166">
        <v>324.30709999999999</v>
      </c>
      <c r="HI45" s="166">
        <v>-124.69880000000001</v>
      </c>
      <c r="HJ45" s="166">
        <v>-124.0705</v>
      </c>
      <c r="HK45" s="166">
        <v>-54.288600000000002</v>
      </c>
      <c r="HL45" s="166">
        <v>-43.861199999999997</v>
      </c>
      <c r="HM45" s="166">
        <v>81.007000000000005</v>
      </c>
      <c r="HN45" s="166">
        <v>81.5535</v>
      </c>
      <c r="HO45" s="167"/>
      <c r="HP45" s="167"/>
      <c r="HQ45" s="166">
        <v>31.951499999999999</v>
      </c>
      <c r="HR45" s="166">
        <v>31.918500000000002</v>
      </c>
      <c r="HS45" s="166">
        <v>-60.717700000000001</v>
      </c>
      <c r="HT45" s="166">
        <v>-60.602899999999998</v>
      </c>
      <c r="HU45" s="166">
        <v>85.16</v>
      </c>
      <c r="HV45" s="166">
        <v>84.45</v>
      </c>
      <c r="HW45" s="166">
        <v>22.8</v>
      </c>
      <c r="HX45" s="166">
        <v>22.5</v>
      </c>
      <c r="HY45" s="166">
        <v>21.904199999999999</v>
      </c>
      <c r="HZ45" s="166">
        <v>42.08</v>
      </c>
      <c r="IA45" s="166">
        <v>-363.54349999999999</v>
      </c>
      <c r="IB45" s="166">
        <v>101.3843</v>
      </c>
      <c r="IC45" s="166">
        <v>101.16419999999999</v>
      </c>
      <c r="ID45" s="166">
        <v>19</v>
      </c>
      <c r="IE45" s="166">
        <v>-29.6</v>
      </c>
      <c r="IF45" s="166">
        <v>-29.3</v>
      </c>
      <c r="IG45" s="166">
        <v>-29.4</v>
      </c>
      <c r="IH45" s="166">
        <v>1.7234</v>
      </c>
      <c r="II45" s="166">
        <v>1.7032</v>
      </c>
      <c r="IJ45" s="166">
        <v>-315.8338</v>
      </c>
      <c r="IK45" s="166">
        <v>-266.81740000000002</v>
      </c>
      <c r="IL45" s="166">
        <v>484.97089999999997</v>
      </c>
      <c r="IM45" s="166">
        <v>393.74700000000001</v>
      </c>
      <c r="IN45" s="167"/>
      <c r="IO45" s="166">
        <v>-377.50009999999997</v>
      </c>
      <c r="IP45" s="166">
        <v>376.7835</v>
      </c>
      <c r="IQ45" s="166">
        <v>-164.92339999999999</v>
      </c>
      <c r="IR45" s="166">
        <v>-227.69749999999999</v>
      </c>
      <c r="IS45" s="166">
        <v>-375.6628</v>
      </c>
      <c r="IT45" s="166">
        <v>102.11069999999999</v>
      </c>
      <c r="IU45" s="166">
        <v>99.939400000000006</v>
      </c>
      <c r="IV45" s="166">
        <v>166.92619999999999</v>
      </c>
      <c r="IW45" s="166">
        <v>-463.4982</v>
      </c>
      <c r="IX45" s="166">
        <v>234.65280000000001</v>
      </c>
      <c r="IY45" s="166">
        <v>-239.68260000000001</v>
      </c>
      <c r="IZ45" s="166">
        <v>241.0933</v>
      </c>
      <c r="JA45" s="166">
        <v>-10.1501</v>
      </c>
      <c r="JB45" s="166">
        <v>24.361999999999998</v>
      </c>
      <c r="JC45" s="166">
        <v>13.12</v>
      </c>
      <c r="JD45" s="166">
        <v>7.1429999999999998</v>
      </c>
      <c r="JE45" s="166">
        <v>7.1719999999999997</v>
      </c>
      <c r="JF45" s="166">
        <v>-13.44</v>
      </c>
      <c r="JG45" s="166">
        <v>-7.92</v>
      </c>
      <c r="JH45" s="167"/>
      <c r="JI45" s="166">
        <v>7.7957999999999998</v>
      </c>
      <c r="JJ45" s="166">
        <v>-19.365200000000002</v>
      </c>
      <c r="JK45" s="166">
        <v>-33.690399999999997</v>
      </c>
      <c r="JL45" s="166">
        <v>17.8</v>
      </c>
      <c r="JM45" s="166">
        <v>52.253</v>
      </c>
      <c r="JN45" s="166">
        <v>52.985999999999997</v>
      </c>
      <c r="JO45" s="166">
        <v>0</v>
      </c>
      <c r="JP45" s="166">
        <v>0</v>
      </c>
      <c r="JQ45" s="166">
        <v>53.0627</v>
      </c>
      <c r="JR45" s="166">
        <v>52.738700000000001</v>
      </c>
      <c r="JS45" s="166">
        <v>51.618899999999996</v>
      </c>
      <c r="JT45" s="167"/>
      <c r="JU45" s="166">
        <v>29.8</v>
      </c>
      <c r="JV45" s="167"/>
      <c r="JW45" s="166">
        <v>10.45</v>
      </c>
      <c r="JX45" s="167"/>
      <c r="JY45" s="166">
        <v>-46.593200000000003</v>
      </c>
      <c r="JZ45" s="166">
        <v>79.694199999999995</v>
      </c>
      <c r="KA45" s="166">
        <v>55.678400000000003</v>
      </c>
      <c r="KB45" s="166">
        <v>-46.064900000000002</v>
      </c>
      <c r="KC45" s="166">
        <v>-78.097099999999998</v>
      </c>
      <c r="KD45" s="166">
        <v>43.857999999999997</v>
      </c>
      <c r="KE45" s="166">
        <v>35.088099999999997</v>
      </c>
      <c r="KF45" s="166">
        <v>-35.299999999999997</v>
      </c>
      <c r="KG45" s="166">
        <v>35.700000000000003</v>
      </c>
      <c r="KH45" s="166">
        <v>69.3048</v>
      </c>
      <c r="KI45" s="166">
        <v>63.429699999999997</v>
      </c>
    </row>
    <row r="46" spans="1:295" ht="18" customHeight="1" x14ac:dyDescent="0.3">
      <c r="A46" s="162" t="s">
        <v>72</v>
      </c>
      <c r="B46" s="162" t="s">
        <v>858</v>
      </c>
      <c r="C46" s="166">
        <v>0</v>
      </c>
      <c r="D46" s="166">
        <v>19.565799999999999</v>
      </c>
      <c r="E46" s="166">
        <v>-28.868400000000001</v>
      </c>
      <c r="F46" s="166">
        <v>-33.3508</v>
      </c>
      <c r="G46" s="166">
        <v>18.000299999999999</v>
      </c>
      <c r="H46" s="167"/>
      <c r="I46" s="166">
        <v>64.648300000000006</v>
      </c>
      <c r="J46" s="166">
        <v>-104.2654</v>
      </c>
      <c r="K46" s="166">
        <v>67.766499999999994</v>
      </c>
      <c r="L46" s="166">
        <v>34.152999999999999</v>
      </c>
      <c r="M46" s="167"/>
      <c r="N46" s="166">
        <v>6.66</v>
      </c>
      <c r="O46" s="166">
        <v>-78.004999999999995</v>
      </c>
      <c r="P46" s="166">
        <v>68.2</v>
      </c>
      <c r="Q46" s="166">
        <v>20.7</v>
      </c>
      <c r="R46" s="166">
        <v>-70.400000000000006</v>
      </c>
      <c r="S46" s="166">
        <v>13.367699999999999</v>
      </c>
      <c r="T46" s="166">
        <v>58.201999999999998</v>
      </c>
      <c r="U46" s="166">
        <v>11.9138</v>
      </c>
      <c r="V46" s="166">
        <v>11.768800000000001</v>
      </c>
      <c r="W46" s="166">
        <v>19.9193</v>
      </c>
      <c r="X46" s="166">
        <v>10.8688</v>
      </c>
      <c r="Y46" s="166">
        <v>0.30449999999999999</v>
      </c>
      <c r="Z46" s="166">
        <v>2.4761000000000002</v>
      </c>
      <c r="AA46" s="167"/>
      <c r="AB46" s="167"/>
      <c r="AC46" s="166">
        <v>-66.05</v>
      </c>
      <c r="AD46" s="166">
        <v>-66.25</v>
      </c>
      <c r="AE46" s="167"/>
      <c r="AF46" s="166">
        <v>-6.66</v>
      </c>
      <c r="AG46" s="166">
        <v>79.2</v>
      </c>
      <c r="AH46" s="166">
        <v>10.752000000000001</v>
      </c>
      <c r="AI46" s="166">
        <v>0.20200000000000001</v>
      </c>
      <c r="AJ46" s="168">
        <v>-57.02</v>
      </c>
      <c r="AK46" s="166">
        <v>-56.3</v>
      </c>
      <c r="AL46" s="166">
        <v>-63.17</v>
      </c>
      <c r="AM46" s="166">
        <v>57.02</v>
      </c>
      <c r="AN46" s="166">
        <v>57.63</v>
      </c>
      <c r="AO46" s="166">
        <v>22.714500000000001</v>
      </c>
      <c r="AP46" s="166">
        <v>-2.6671</v>
      </c>
      <c r="AQ46" s="166">
        <v>76.156899999999993</v>
      </c>
      <c r="AR46" s="166">
        <v>78.829700000000003</v>
      </c>
      <c r="AS46" s="166">
        <v>33.481200000000001</v>
      </c>
      <c r="AT46" s="166">
        <v>-48.359299999999998</v>
      </c>
      <c r="AU46" s="166">
        <v>-48.490299999999998</v>
      </c>
      <c r="AV46" s="166">
        <v>4.3906999999999998</v>
      </c>
      <c r="AW46" s="166">
        <v>4.3654999999999999</v>
      </c>
      <c r="AX46" s="167"/>
      <c r="AY46" s="166">
        <v>101.4071</v>
      </c>
      <c r="AZ46" s="166">
        <v>28.591699999999999</v>
      </c>
      <c r="BA46" s="166">
        <v>28.284199999999998</v>
      </c>
      <c r="BB46" s="166">
        <v>-561.97410000000002</v>
      </c>
      <c r="BC46" s="166">
        <v>1.0057</v>
      </c>
      <c r="BD46" s="166">
        <v>-13.9</v>
      </c>
      <c r="BE46" s="166">
        <v>-13.8</v>
      </c>
      <c r="BF46" s="166">
        <v>55.896099999999997</v>
      </c>
      <c r="BG46" s="166">
        <v>54.5289</v>
      </c>
      <c r="BH46" s="166">
        <v>-5.6890999999999998</v>
      </c>
      <c r="BI46" s="167"/>
      <c r="BJ46" s="166">
        <v>-82.283500000000004</v>
      </c>
      <c r="BK46" s="166">
        <v>9.3447999999999993</v>
      </c>
      <c r="BL46" s="166">
        <v>9.5399999999999991</v>
      </c>
      <c r="BM46" s="166">
        <v>6.484</v>
      </c>
      <c r="BN46" s="166">
        <v>611.80439999999999</v>
      </c>
      <c r="BO46" s="166">
        <v>162.78569999999999</v>
      </c>
      <c r="BP46" s="166">
        <v>162.4195</v>
      </c>
      <c r="BQ46" s="166">
        <v>-629.90440000000001</v>
      </c>
      <c r="BR46" s="166">
        <v>620.77099999999996</v>
      </c>
      <c r="BS46" s="167"/>
      <c r="BT46" s="166">
        <v>-74.189700000000002</v>
      </c>
      <c r="BU46" s="166">
        <v>76.094099999999997</v>
      </c>
      <c r="BV46" s="166">
        <v>107.75920000000001</v>
      </c>
      <c r="BW46" s="166">
        <v>32.270000000000003</v>
      </c>
      <c r="BX46" s="166">
        <v>38.25</v>
      </c>
      <c r="BY46" s="166">
        <v>77.150000000000006</v>
      </c>
      <c r="BZ46" s="166">
        <v>85.92</v>
      </c>
      <c r="CA46" s="166">
        <v>-20.8931</v>
      </c>
      <c r="CB46" s="166">
        <v>-22.232700000000001</v>
      </c>
      <c r="CC46" s="166">
        <v>70.307500000000005</v>
      </c>
      <c r="CD46" s="166">
        <v>71.524100000000004</v>
      </c>
      <c r="CE46" s="166">
        <v>-3.1911999999999998</v>
      </c>
      <c r="CF46" s="166">
        <v>-175.32140000000001</v>
      </c>
      <c r="CG46" s="166">
        <v>-173.96199999999999</v>
      </c>
      <c r="CH46" s="166">
        <v>10.2713</v>
      </c>
      <c r="CI46" s="167"/>
      <c r="CJ46" s="167"/>
      <c r="CK46" s="167"/>
      <c r="CL46" s="166">
        <v>152.80000000000001</v>
      </c>
      <c r="CM46" s="166">
        <v>138.6</v>
      </c>
      <c r="CN46" s="166">
        <v>-18.12</v>
      </c>
      <c r="CO46" s="166">
        <v>65.378600000000006</v>
      </c>
      <c r="CP46" s="166">
        <v>61.322600000000001</v>
      </c>
      <c r="CQ46" s="166">
        <v>62.723100000000002</v>
      </c>
      <c r="CR46" s="166">
        <v>-18.7043</v>
      </c>
      <c r="CS46" s="166">
        <v>-17.6251</v>
      </c>
      <c r="CT46" s="166">
        <v>58.696100000000001</v>
      </c>
      <c r="CU46" s="166">
        <v>-100.8077</v>
      </c>
      <c r="CV46" s="166">
        <v>69.180300000000003</v>
      </c>
      <c r="CW46" s="166">
        <v>18.667000000000002</v>
      </c>
      <c r="CX46" s="166">
        <v>82.29</v>
      </c>
      <c r="CY46" s="166">
        <v>43.24</v>
      </c>
      <c r="CZ46" s="166">
        <v>68.913600000000002</v>
      </c>
      <c r="DA46" s="166">
        <v>65.190100000000001</v>
      </c>
      <c r="DB46" s="166">
        <v>-39.03</v>
      </c>
      <c r="DC46" s="166">
        <v>-7.4649999999999999</v>
      </c>
      <c r="DD46" s="166">
        <v>0</v>
      </c>
      <c r="DE46" s="166">
        <v>0</v>
      </c>
      <c r="DF46" s="166">
        <v>-182.45150000000001</v>
      </c>
      <c r="DG46" s="166">
        <v>-11.716900000000001</v>
      </c>
      <c r="DH46" s="166">
        <v>-23.907599999999999</v>
      </c>
      <c r="DI46" s="166">
        <v>-112.1</v>
      </c>
      <c r="DJ46" s="166">
        <v>-111</v>
      </c>
      <c r="DK46" s="166">
        <v>24.749500000000001</v>
      </c>
      <c r="DL46" s="166">
        <v>69.149799999999999</v>
      </c>
      <c r="DM46" s="166">
        <v>84.551000000000002</v>
      </c>
      <c r="DN46" s="166">
        <v>97.869900000000001</v>
      </c>
      <c r="DO46" s="166">
        <v>68.94</v>
      </c>
      <c r="DP46" s="166">
        <v>-13.68</v>
      </c>
      <c r="DQ46" s="166">
        <v>61.162999999999997</v>
      </c>
      <c r="DR46" s="166">
        <v>182.10040000000001</v>
      </c>
      <c r="DS46" s="166">
        <v>-2.56</v>
      </c>
      <c r="DT46" s="166">
        <v>-2.4700000000000002</v>
      </c>
      <c r="DU46" s="166">
        <v>78.790000000000006</v>
      </c>
      <c r="DV46" s="166">
        <v>58.1</v>
      </c>
      <c r="DW46" s="166">
        <v>184.18180000000001</v>
      </c>
      <c r="DX46" s="166">
        <v>180.7818</v>
      </c>
      <c r="DY46" s="166">
        <v>28.366900000000001</v>
      </c>
      <c r="DZ46" s="166">
        <v>27.4727</v>
      </c>
      <c r="EA46" s="166">
        <v>271.97250000000003</v>
      </c>
      <c r="EB46" s="166">
        <v>239.6635</v>
      </c>
      <c r="EC46" s="166">
        <v>232.33240000000001</v>
      </c>
      <c r="ED46" s="166">
        <v>235.10659999999999</v>
      </c>
      <c r="EE46" s="166">
        <v>77.703800000000001</v>
      </c>
      <c r="EF46" s="166">
        <v>50.200200000000002</v>
      </c>
      <c r="EG46" s="166">
        <v>-32.584000000000003</v>
      </c>
      <c r="EH46" s="166">
        <v>638.35080000000005</v>
      </c>
      <c r="EI46" s="166">
        <v>282.53390000000002</v>
      </c>
      <c r="EJ46" s="167"/>
      <c r="EK46" s="166">
        <v>-17.606200000000001</v>
      </c>
      <c r="EL46" s="166">
        <v>-14.571999999999999</v>
      </c>
      <c r="EM46" s="166">
        <v>0</v>
      </c>
      <c r="EN46" s="166">
        <v>2.6377999999999999</v>
      </c>
      <c r="EO46" s="166">
        <v>2.1334</v>
      </c>
      <c r="EP46" s="166">
        <v>26.16</v>
      </c>
      <c r="EQ46" s="166">
        <v>-12.4793</v>
      </c>
      <c r="ER46" s="166">
        <v>-13.355</v>
      </c>
      <c r="ES46" s="166">
        <v>-12.9453</v>
      </c>
      <c r="ET46" s="167"/>
      <c r="EU46" s="166">
        <v>-6.68</v>
      </c>
      <c r="EV46" s="167"/>
      <c r="EW46" s="166">
        <v>17.154299999999999</v>
      </c>
      <c r="EX46" s="166">
        <v>-65.201400000000007</v>
      </c>
      <c r="EY46" s="166">
        <v>-38.293700000000001</v>
      </c>
      <c r="EZ46" s="166">
        <v>-37.292400000000001</v>
      </c>
      <c r="FA46" s="166">
        <v>6.5189000000000004</v>
      </c>
      <c r="FB46" s="166">
        <v>-48.4251</v>
      </c>
      <c r="FC46" s="166">
        <v>22.227499999999999</v>
      </c>
      <c r="FD46" s="166">
        <v>24.622699999999998</v>
      </c>
      <c r="FE46" s="167"/>
      <c r="FF46" s="166">
        <v>24.052299999999999</v>
      </c>
      <c r="FG46" s="166">
        <v>31.991800000000001</v>
      </c>
      <c r="FH46" s="166">
        <v>32.195399999999999</v>
      </c>
      <c r="FI46" s="166">
        <v>31.482199999999999</v>
      </c>
      <c r="FJ46" s="166">
        <v>20.597100000000001</v>
      </c>
      <c r="FK46" s="166">
        <v>21.099499999999999</v>
      </c>
      <c r="FL46" s="166">
        <v>74.852999999999994</v>
      </c>
      <c r="FM46" s="166">
        <v>-26.602799999999998</v>
      </c>
      <c r="FN46" s="166">
        <v>-26.256</v>
      </c>
      <c r="FO46" s="166">
        <v>47.6601</v>
      </c>
      <c r="FP46" s="166">
        <v>51.624400000000001</v>
      </c>
      <c r="FQ46" s="166">
        <v>21.03</v>
      </c>
      <c r="FR46" s="166">
        <v>11.09</v>
      </c>
      <c r="FS46" s="166">
        <v>9.3561999999999994</v>
      </c>
      <c r="FT46" s="166">
        <v>1.6434</v>
      </c>
      <c r="FU46" s="166">
        <v>-5.53</v>
      </c>
      <c r="FV46" s="166">
        <v>11.03</v>
      </c>
      <c r="FW46" s="166">
        <v>21.380400000000002</v>
      </c>
      <c r="FX46" s="167"/>
      <c r="FY46" s="166">
        <v>1.3320000000000001</v>
      </c>
      <c r="FZ46" s="166">
        <v>0.746</v>
      </c>
      <c r="GA46" s="167"/>
      <c r="GB46" s="166">
        <v>46.13</v>
      </c>
      <c r="GC46" s="166">
        <v>-53.3658</v>
      </c>
      <c r="GD46" s="166">
        <v>-46.643900000000002</v>
      </c>
      <c r="GE46" s="166">
        <v>15.77</v>
      </c>
      <c r="GF46" s="166">
        <v>89.211299999999994</v>
      </c>
      <c r="GG46" s="166">
        <v>20.2</v>
      </c>
      <c r="GH46" s="166">
        <v>-23.2897</v>
      </c>
      <c r="GI46" s="166">
        <v>-4.5204000000000004</v>
      </c>
      <c r="GJ46" s="166">
        <v>-4.6801000000000004</v>
      </c>
      <c r="GK46" s="166">
        <v>3.2606999999999999</v>
      </c>
      <c r="GL46" s="167"/>
      <c r="GM46" s="167"/>
      <c r="GN46" s="166">
        <v>-15.066599999999999</v>
      </c>
      <c r="GO46" s="166">
        <v>-48.968000000000004</v>
      </c>
      <c r="GP46" s="166">
        <v>14.819699999999999</v>
      </c>
      <c r="GQ46" s="166">
        <v>51.079799999999999</v>
      </c>
      <c r="GR46" s="166">
        <v>52.3429</v>
      </c>
      <c r="GS46" s="166">
        <v>53.498699999999999</v>
      </c>
      <c r="GT46" s="166">
        <v>-143.81059999999999</v>
      </c>
      <c r="GU46" s="166">
        <v>-31.860499999999998</v>
      </c>
      <c r="GV46" s="166">
        <v>33.595399999999998</v>
      </c>
      <c r="GW46" s="166">
        <v>-79.244500000000002</v>
      </c>
      <c r="GX46" s="166">
        <v>11.745900000000001</v>
      </c>
      <c r="GY46" s="166">
        <v>17.543299999999999</v>
      </c>
      <c r="GZ46" s="166">
        <v>17.1326</v>
      </c>
      <c r="HA46" s="166">
        <v>14</v>
      </c>
      <c r="HB46" s="166">
        <v>128.40809999999999</v>
      </c>
      <c r="HC46" s="166">
        <v>127.2659</v>
      </c>
      <c r="HD46" s="166">
        <v>77.900000000000006</v>
      </c>
      <c r="HE46" s="166">
        <v>-77.230699999999999</v>
      </c>
      <c r="HF46" s="166">
        <v>-293.69060000000002</v>
      </c>
      <c r="HG46" s="166">
        <v>293.49</v>
      </c>
      <c r="HH46" s="166">
        <v>331.48399999999998</v>
      </c>
      <c r="HI46" s="166">
        <v>-122.69410000000001</v>
      </c>
      <c r="HJ46" s="166">
        <v>-120.9375</v>
      </c>
      <c r="HK46" s="166">
        <v>-53.011299999999999</v>
      </c>
      <c r="HL46" s="166">
        <v>-42.203200000000002</v>
      </c>
      <c r="HM46" s="166">
        <v>78.031599999999997</v>
      </c>
      <c r="HN46" s="166">
        <v>77.332099999999997</v>
      </c>
      <c r="HO46" s="167"/>
      <c r="HP46" s="167"/>
      <c r="HQ46" s="166">
        <v>30.9297</v>
      </c>
      <c r="HR46" s="166">
        <v>30.9297</v>
      </c>
      <c r="HS46" s="166">
        <v>-56.722999999999999</v>
      </c>
      <c r="HT46" s="166">
        <v>-57.4437</v>
      </c>
      <c r="HU46" s="166">
        <v>87.1</v>
      </c>
      <c r="HV46" s="166">
        <v>85.25</v>
      </c>
      <c r="HW46" s="166">
        <v>18.8</v>
      </c>
      <c r="HX46" s="166">
        <v>19.5</v>
      </c>
      <c r="HY46" s="166">
        <v>21.9255</v>
      </c>
      <c r="HZ46" s="166">
        <v>43.36</v>
      </c>
      <c r="IA46" s="166">
        <v>-342.9479</v>
      </c>
      <c r="IB46" s="166">
        <v>97.930999999999997</v>
      </c>
      <c r="IC46" s="166">
        <v>96.896100000000004</v>
      </c>
      <c r="ID46" s="166">
        <v>19.600000000000001</v>
      </c>
      <c r="IE46" s="166">
        <v>-29</v>
      </c>
      <c r="IF46" s="166">
        <v>-28.4</v>
      </c>
      <c r="IG46" s="166">
        <v>-28.5</v>
      </c>
      <c r="IH46" s="166">
        <v>1.5915999999999999</v>
      </c>
      <c r="II46" s="166">
        <v>1.2458</v>
      </c>
      <c r="IJ46" s="166">
        <v>-330.29640000000001</v>
      </c>
      <c r="IK46" s="166">
        <v>-250.91499999999999</v>
      </c>
      <c r="IL46" s="166">
        <v>460.8304</v>
      </c>
      <c r="IM46" s="166">
        <v>373.69639999999998</v>
      </c>
      <c r="IN46" s="167"/>
      <c r="IO46" s="166">
        <v>-366.36919999999998</v>
      </c>
      <c r="IP46" s="166">
        <v>362.39690000000002</v>
      </c>
      <c r="IQ46" s="166">
        <v>-154.35480000000001</v>
      </c>
      <c r="IR46" s="166">
        <v>-217.7199</v>
      </c>
      <c r="IS46" s="166">
        <v>-359.39670000000001</v>
      </c>
      <c r="IT46" s="166">
        <v>98.554900000000004</v>
      </c>
      <c r="IU46" s="166">
        <v>101.8296</v>
      </c>
      <c r="IV46" s="166">
        <v>156.71719999999999</v>
      </c>
      <c r="IW46" s="166">
        <v>-442.70310000000001</v>
      </c>
      <c r="IX46" s="166">
        <v>223.2841</v>
      </c>
      <c r="IY46" s="166">
        <v>-224.584</v>
      </c>
      <c r="IZ46" s="166">
        <v>228.3605</v>
      </c>
      <c r="JA46" s="166">
        <v>-10.625299999999999</v>
      </c>
      <c r="JB46" s="166">
        <v>7.4969999999999999</v>
      </c>
      <c r="JC46" s="166">
        <v>14.56</v>
      </c>
      <c r="JD46" s="166">
        <v>6.7809999999999997</v>
      </c>
      <c r="JE46" s="166">
        <v>6.8</v>
      </c>
      <c r="JF46" s="166">
        <v>-14.16</v>
      </c>
      <c r="JG46" s="166">
        <v>-7.44</v>
      </c>
      <c r="JH46" s="167"/>
      <c r="JI46" s="166">
        <v>7.5608000000000004</v>
      </c>
      <c r="JJ46" s="166">
        <v>-17.460899999999999</v>
      </c>
      <c r="JK46" s="166">
        <v>-33.632399999999997</v>
      </c>
      <c r="JL46" s="166">
        <v>16.3</v>
      </c>
      <c r="JM46" s="166">
        <v>48.817999999999998</v>
      </c>
      <c r="JN46" s="166">
        <v>49.308</v>
      </c>
      <c r="JO46" s="167"/>
      <c r="JP46" s="167"/>
      <c r="JQ46" s="166">
        <v>50.915599999999998</v>
      </c>
      <c r="JR46" s="166">
        <v>50.053800000000003</v>
      </c>
      <c r="JS46" s="166">
        <v>51.308700000000002</v>
      </c>
      <c r="JT46" s="167"/>
      <c r="JU46" s="166">
        <v>30.6</v>
      </c>
      <c r="JV46" s="167"/>
      <c r="JW46" s="166">
        <v>10.83</v>
      </c>
      <c r="JX46" s="167"/>
      <c r="JY46" s="166">
        <v>-45.710799999999999</v>
      </c>
      <c r="JZ46" s="166">
        <v>79.477099999999993</v>
      </c>
      <c r="KA46" s="166">
        <v>53.938899999999997</v>
      </c>
      <c r="KB46" s="166">
        <v>-44.832999999999998</v>
      </c>
      <c r="KC46" s="166">
        <v>-78.538399999999996</v>
      </c>
      <c r="KD46" s="166">
        <v>41.676000000000002</v>
      </c>
      <c r="KE46" s="166">
        <v>36.7194</v>
      </c>
      <c r="KF46" s="166">
        <v>-36.9</v>
      </c>
      <c r="KG46" s="166">
        <v>37.799999999999997</v>
      </c>
      <c r="KH46" s="166">
        <v>39.159500000000001</v>
      </c>
      <c r="KI46" s="166">
        <v>93.596999999999994</v>
      </c>
    </row>
    <row r="47" spans="1:295" ht="18" customHeight="1" x14ac:dyDescent="0.3">
      <c r="A47" s="162" t="s">
        <v>72</v>
      </c>
      <c r="B47" s="162" t="s">
        <v>859</v>
      </c>
      <c r="C47" s="166">
        <v>0</v>
      </c>
      <c r="D47" s="166">
        <v>19.791699999999999</v>
      </c>
      <c r="E47" s="167"/>
      <c r="F47" s="166">
        <v>-33.252000000000002</v>
      </c>
      <c r="G47" s="166">
        <v>18.688600000000001</v>
      </c>
      <c r="H47" s="167"/>
      <c r="I47" s="166">
        <v>65.125200000000007</v>
      </c>
      <c r="J47" s="166">
        <v>-106.9657</v>
      </c>
      <c r="K47" s="167"/>
      <c r="L47" s="166">
        <v>34.896900000000002</v>
      </c>
      <c r="M47" s="167"/>
      <c r="N47" s="166">
        <v>2.2200000000000002</v>
      </c>
      <c r="O47" s="166">
        <v>-79.653000000000006</v>
      </c>
      <c r="P47" s="167"/>
      <c r="Q47" s="166">
        <v>21.527999999999999</v>
      </c>
      <c r="R47" s="166">
        <v>-70.400000000000006</v>
      </c>
      <c r="S47" s="166">
        <v>13.037100000000001</v>
      </c>
      <c r="T47" s="166">
        <v>59.3598</v>
      </c>
      <c r="U47" s="166">
        <v>12.0443</v>
      </c>
      <c r="V47" s="166">
        <v>12.3553</v>
      </c>
      <c r="W47" s="166">
        <v>20.376200000000001</v>
      </c>
      <c r="X47" s="166">
        <v>10.6724</v>
      </c>
      <c r="Y47" s="166">
        <v>0.26500000000000001</v>
      </c>
      <c r="Z47" s="166">
        <v>2.4658000000000002</v>
      </c>
      <c r="AA47" s="167"/>
      <c r="AB47" s="167"/>
      <c r="AC47" s="166">
        <v>-67.5</v>
      </c>
      <c r="AD47" s="166">
        <v>-68.459999999999994</v>
      </c>
      <c r="AE47" s="167"/>
      <c r="AF47" s="166">
        <v>-2.2200000000000002</v>
      </c>
      <c r="AG47" s="167"/>
      <c r="AH47" s="166">
        <v>11.102</v>
      </c>
      <c r="AI47" s="166">
        <v>0.20699999999999999</v>
      </c>
      <c r="AJ47" s="168">
        <v>-59.25</v>
      </c>
      <c r="AK47" s="166">
        <v>-59.1</v>
      </c>
      <c r="AL47" s="166">
        <v>-63.56</v>
      </c>
      <c r="AM47" s="166">
        <v>59.25</v>
      </c>
      <c r="AN47" s="166">
        <v>59.19</v>
      </c>
      <c r="AO47" s="166">
        <v>23.9986</v>
      </c>
      <c r="AP47" s="166">
        <v>-3.1608000000000001</v>
      </c>
      <c r="AQ47" s="166">
        <v>77.841800000000006</v>
      </c>
      <c r="AR47" s="166">
        <v>80.276200000000003</v>
      </c>
      <c r="AS47" s="166">
        <v>38.536999999999999</v>
      </c>
      <c r="AT47" s="166">
        <v>-51.038400000000003</v>
      </c>
      <c r="AU47" s="166">
        <v>-51.419400000000003</v>
      </c>
      <c r="AV47" s="166">
        <v>3.2633999999999999</v>
      </c>
      <c r="AW47" s="166">
        <v>3.2795000000000001</v>
      </c>
      <c r="AX47" s="167"/>
      <c r="AY47" s="166">
        <v>105.024</v>
      </c>
      <c r="AZ47" s="166">
        <v>29.525200000000002</v>
      </c>
      <c r="BA47" s="166">
        <v>29.735299999999999</v>
      </c>
      <c r="BB47" s="166">
        <v>-575.92499999999995</v>
      </c>
      <c r="BC47" s="166">
        <v>-13.1693</v>
      </c>
      <c r="BD47" s="166">
        <v>-6</v>
      </c>
      <c r="BE47" s="166">
        <v>-6</v>
      </c>
      <c r="BF47" s="166">
        <v>58.539299999999997</v>
      </c>
      <c r="BG47" s="166">
        <v>57.2821</v>
      </c>
      <c r="BH47" s="166">
        <v>-5.9976000000000003</v>
      </c>
      <c r="BI47" s="167"/>
      <c r="BJ47" s="166">
        <v>-80.259200000000007</v>
      </c>
      <c r="BK47" s="166">
        <v>9.5111000000000008</v>
      </c>
      <c r="BL47" s="166">
        <v>9.8839000000000006</v>
      </c>
      <c r="BM47" s="166">
        <v>6.4654999999999996</v>
      </c>
      <c r="BN47" s="166">
        <v>624.04229999999995</v>
      </c>
      <c r="BO47" s="166">
        <v>158.7878</v>
      </c>
      <c r="BP47" s="166">
        <v>158.72669999999999</v>
      </c>
      <c r="BQ47" s="166">
        <v>-623.2595</v>
      </c>
      <c r="BR47" s="166">
        <v>620.15920000000006</v>
      </c>
      <c r="BS47" s="167"/>
      <c r="BT47" s="166">
        <v>-96.294799999999995</v>
      </c>
      <c r="BU47" s="166">
        <v>97.521500000000003</v>
      </c>
      <c r="BV47" s="166">
        <v>108.8869</v>
      </c>
      <c r="BW47" s="166">
        <v>33.43</v>
      </c>
      <c r="BX47" s="166">
        <v>38.99</v>
      </c>
      <c r="BY47" s="167"/>
      <c r="BZ47" s="166">
        <v>86.71</v>
      </c>
      <c r="CA47" s="166">
        <v>-15.668799999999999</v>
      </c>
      <c r="CB47" s="166">
        <v>-14.865</v>
      </c>
      <c r="CC47" s="166">
        <v>63.984099999999998</v>
      </c>
      <c r="CD47" s="166">
        <v>64.909400000000005</v>
      </c>
      <c r="CE47" s="166">
        <v>-3.3652000000000002</v>
      </c>
      <c r="CF47" s="166">
        <v>-181.73849999999999</v>
      </c>
      <c r="CG47" s="166">
        <v>-182.797</v>
      </c>
      <c r="CH47" s="166">
        <v>8.0518000000000001</v>
      </c>
      <c r="CI47" s="166">
        <v>0</v>
      </c>
      <c r="CJ47" s="167"/>
      <c r="CK47" s="167"/>
      <c r="CL47" s="166">
        <v>154.4</v>
      </c>
      <c r="CM47" s="166">
        <v>139.4</v>
      </c>
      <c r="CN47" s="166">
        <v>-18.100000000000001</v>
      </c>
      <c r="CO47" s="166">
        <v>60.503500000000003</v>
      </c>
      <c r="CP47" s="166">
        <v>58.467599999999997</v>
      </c>
      <c r="CQ47" s="166">
        <v>58.784700000000001</v>
      </c>
      <c r="CR47" s="166">
        <v>-24.072399999999998</v>
      </c>
      <c r="CS47" s="166">
        <v>-23.651800000000001</v>
      </c>
      <c r="CT47" s="166">
        <v>61.091500000000003</v>
      </c>
      <c r="CU47" s="166">
        <v>-98.194999999999993</v>
      </c>
      <c r="CV47" s="166">
        <v>73.505099999999999</v>
      </c>
      <c r="CW47" s="166">
        <v>19.475300000000001</v>
      </c>
      <c r="CX47" s="166">
        <v>83.12</v>
      </c>
      <c r="CY47" s="166">
        <v>43.8</v>
      </c>
      <c r="CZ47" s="166">
        <v>69.616699999999994</v>
      </c>
      <c r="DA47" s="166">
        <v>65.922499999999999</v>
      </c>
      <c r="DB47" s="166">
        <v>-39.15</v>
      </c>
      <c r="DC47" s="166">
        <v>-7.4649999999999999</v>
      </c>
      <c r="DD47" s="167"/>
      <c r="DE47" s="167"/>
      <c r="DF47" s="166">
        <v>-174.91640000000001</v>
      </c>
      <c r="DG47" s="166">
        <v>-11.8963</v>
      </c>
      <c r="DH47" s="166">
        <v>-23.957799999999999</v>
      </c>
      <c r="DI47" s="166">
        <v>-110.3</v>
      </c>
      <c r="DJ47" s="166">
        <v>-108.8</v>
      </c>
      <c r="DK47" s="167"/>
      <c r="DL47" s="167"/>
      <c r="DM47" s="166">
        <v>84.551000000000002</v>
      </c>
      <c r="DN47" s="166">
        <v>96.697999999999993</v>
      </c>
      <c r="DO47" s="166">
        <v>67.56</v>
      </c>
      <c r="DP47" s="166">
        <v>-13.79</v>
      </c>
      <c r="DQ47" s="166">
        <v>61.1785</v>
      </c>
      <c r="DR47" s="166">
        <v>173.1448</v>
      </c>
      <c r="DS47" s="166">
        <v>-2.44</v>
      </c>
      <c r="DT47" s="166">
        <v>-2.34</v>
      </c>
      <c r="DU47" s="166">
        <v>81.41</v>
      </c>
      <c r="DV47" s="166">
        <v>57.91</v>
      </c>
      <c r="DW47" s="166">
        <v>173.50909999999999</v>
      </c>
      <c r="DX47" s="166">
        <v>171.12729999999999</v>
      </c>
      <c r="DY47" s="166">
        <v>31.64</v>
      </c>
      <c r="DZ47" s="166">
        <v>30.7273</v>
      </c>
      <c r="EA47" s="166">
        <v>274.8646</v>
      </c>
      <c r="EB47" s="166">
        <v>236.23060000000001</v>
      </c>
      <c r="EC47" s="166">
        <v>229.06389999999999</v>
      </c>
      <c r="ED47" s="166">
        <v>232.50280000000001</v>
      </c>
      <c r="EE47" s="166">
        <v>81.945800000000006</v>
      </c>
      <c r="EF47" s="166">
        <v>55.592199999999998</v>
      </c>
      <c r="EG47" s="166">
        <v>-32.195</v>
      </c>
      <c r="EH47" s="166">
        <v>637.89639999999997</v>
      </c>
      <c r="EI47" s="166">
        <v>294.27749999999997</v>
      </c>
      <c r="EJ47" s="167"/>
      <c r="EK47" s="166">
        <v>-18.226199999999999</v>
      </c>
      <c r="EL47" s="166">
        <v>-15.166600000000001</v>
      </c>
      <c r="EM47" s="167"/>
      <c r="EN47" s="166">
        <v>5.6163999999999996</v>
      </c>
      <c r="EO47" s="166">
        <v>5.5594999999999999</v>
      </c>
      <c r="EP47" s="166">
        <v>33.840000000000003</v>
      </c>
      <c r="EQ47" s="166">
        <v>-15.143700000000001</v>
      </c>
      <c r="ER47" s="166">
        <v>-15.742699999999999</v>
      </c>
      <c r="ES47" s="166">
        <v>-17.0395</v>
      </c>
      <c r="ET47" s="167"/>
      <c r="EU47" s="166">
        <v>-15.85</v>
      </c>
      <c r="EV47" s="167"/>
      <c r="EW47" s="166">
        <v>17.168099999999999</v>
      </c>
      <c r="EX47" s="166">
        <v>-60.056699999999999</v>
      </c>
      <c r="EY47" s="166">
        <v>-39.8613</v>
      </c>
      <c r="EZ47" s="166">
        <v>-39.53</v>
      </c>
      <c r="FA47" s="166">
        <v>9.0517000000000003</v>
      </c>
      <c r="FB47" s="166">
        <v>-52.418900000000001</v>
      </c>
      <c r="FC47" s="166">
        <v>27.5596</v>
      </c>
      <c r="FD47" s="166">
        <v>24.8476</v>
      </c>
      <c r="FE47" s="167"/>
      <c r="FF47" s="166">
        <v>24.310500000000001</v>
      </c>
      <c r="FG47" s="166">
        <v>35.343800000000002</v>
      </c>
      <c r="FH47" s="166">
        <v>35.893300000000004</v>
      </c>
      <c r="FI47" s="166">
        <v>34.856400000000001</v>
      </c>
      <c r="FJ47" s="166">
        <v>14.7362</v>
      </c>
      <c r="FK47" s="166">
        <v>14.5687</v>
      </c>
      <c r="FL47" s="166">
        <v>79.8767</v>
      </c>
      <c r="FM47" s="166">
        <v>-29.125699999999998</v>
      </c>
      <c r="FN47" s="166">
        <v>-29.0291</v>
      </c>
      <c r="FO47" s="166">
        <v>49.580399999999997</v>
      </c>
      <c r="FP47" s="166">
        <v>54.795299999999997</v>
      </c>
      <c r="FQ47" s="166">
        <v>24.6555</v>
      </c>
      <c r="FR47" s="166">
        <v>11.45</v>
      </c>
      <c r="FS47" s="166">
        <v>8.8605999999999998</v>
      </c>
      <c r="FT47" s="166">
        <v>1.6312</v>
      </c>
      <c r="FU47" s="166">
        <v>-5.3</v>
      </c>
      <c r="FV47" s="166">
        <v>12.03</v>
      </c>
      <c r="FW47" s="166">
        <v>24.183299999999999</v>
      </c>
      <c r="FX47" s="167"/>
      <c r="FY47" s="166">
        <v>1.5169999999999999</v>
      </c>
      <c r="FZ47" s="166">
        <v>0.65600000000000003</v>
      </c>
      <c r="GA47" s="167"/>
      <c r="GB47" s="166">
        <v>47.95</v>
      </c>
      <c r="GC47" s="166">
        <v>-55.201999999999998</v>
      </c>
      <c r="GD47" s="166">
        <v>-48.816899999999997</v>
      </c>
      <c r="GE47" s="166">
        <v>15.92</v>
      </c>
      <c r="GF47" s="166">
        <v>91.711500000000001</v>
      </c>
      <c r="GG47" s="166">
        <v>19.8</v>
      </c>
      <c r="GH47" s="166">
        <v>-22.9039</v>
      </c>
      <c r="GI47" s="166">
        <v>-4.9904000000000002</v>
      </c>
      <c r="GJ47" s="166">
        <v>-5.2354000000000003</v>
      </c>
      <c r="GK47" s="166">
        <v>3.3102999999999998</v>
      </c>
      <c r="GL47" s="167"/>
      <c r="GM47" s="167"/>
      <c r="GN47" s="166">
        <v>-14.448499999999999</v>
      </c>
      <c r="GO47" s="166">
        <v>-48.770899999999997</v>
      </c>
      <c r="GP47" s="166">
        <v>15.878</v>
      </c>
      <c r="GQ47" s="166">
        <v>51.057699999999997</v>
      </c>
      <c r="GR47" s="166">
        <v>53.372799999999998</v>
      </c>
      <c r="GS47" s="166">
        <v>54.8048</v>
      </c>
      <c r="GT47" s="166">
        <v>-144.29480000000001</v>
      </c>
      <c r="GU47" s="166">
        <v>-31.4678</v>
      </c>
      <c r="GV47" s="166">
        <v>34.995199999999997</v>
      </c>
      <c r="GW47" s="166">
        <v>-79.392300000000006</v>
      </c>
      <c r="GX47" s="167"/>
      <c r="GY47" s="166">
        <v>17.963200000000001</v>
      </c>
      <c r="GZ47" s="166">
        <v>17.311900000000001</v>
      </c>
      <c r="HA47" s="167"/>
      <c r="HB47" s="166">
        <v>126.0193</v>
      </c>
      <c r="HC47" s="166">
        <v>127.7914</v>
      </c>
      <c r="HD47" s="166">
        <v>80.900000000000006</v>
      </c>
      <c r="HE47" s="166">
        <v>-80.725899999999996</v>
      </c>
      <c r="HF47" s="166">
        <v>-294.43400000000003</v>
      </c>
      <c r="HG47" s="166">
        <v>298.82909999999998</v>
      </c>
      <c r="HH47" s="166">
        <v>339.63889999999998</v>
      </c>
      <c r="HI47" s="166">
        <v>-123.7183</v>
      </c>
      <c r="HJ47" s="166">
        <v>-121.4907</v>
      </c>
      <c r="HK47" s="166">
        <v>-55.099899999999998</v>
      </c>
      <c r="HL47" s="166">
        <v>-45.346800000000002</v>
      </c>
      <c r="HM47" s="166">
        <v>77.677499999999995</v>
      </c>
      <c r="HN47" s="166">
        <v>79.336600000000004</v>
      </c>
      <c r="HO47" s="167"/>
      <c r="HP47" s="166">
        <v>-80.873599999999996</v>
      </c>
      <c r="HQ47" s="166">
        <v>28.6555</v>
      </c>
      <c r="HR47" s="166">
        <v>28.3919</v>
      </c>
      <c r="HS47" s="166">
        <v>-56.993400000000001</v>
      </c>
      <c r="HT47" s="166">
        <v>-57.093000000000004</v>
      </c>
      <c r="HU47" s="166">
        <v>90.95</v>
      </c>
      <c r="HV47" s="166">
        <v>91.32</v>
      </c>
      <c r="HW47" s="166">
        <v>18.600000000000001</v>
      </c>
      <c r="HX47" s="166">
        <v>18.600000000000001</v>
      </c>
      <c r="HY47" s="166">
        <v>22.149799999999999</v>
      </c>
      <c r="HZ47" s="166">
        <v>43.84</v>
      </c>
      <c r="IA47" s="166">
        <v>-332.166</v>
      </c>
      <c r="IB47" s="166">
        <v>94.469700000000003</v>
      </c>
      <c r="IC47" s="166">
        <v>94.175299999999993</v>
      </c>
      <c r="ID47" s="166">
        <v>19.600000000000001</v>
      </c>
      <c r="IE47" s="166">
        <v>-31.8</v>
      </c>
      <c r="IF47" s="166">
        <v>-26.7</v>
      </c>
      <c r="IG47" s="166">
        <v>-26.8</v>
      </c>
      <c r="IH47" s="167"/>
      <c r="II47" s="166">
        <v>1.3611</v>
      </c>
      <c r="IJ47" s="166">
        <v>-333.99619999999999</v>
      </c>
      <c r="IK47" s="166">
        <v>-258.0301</v>
      </c>
      <c r="IL47" s="166">
        <v>453.53620000000001</v>
      </c>
      <c r="IM47" s="166">
        <v>367.92790000000002</v>
      </c>
      <c r="IN47" s="167"/>
      <c r="IO47" s="166">
        <v>-356.5865</v>
      </c>
      <c r="IP47" s="166">
        <v>363.56380000000001</v>
      </c>
      <c r="IQ47" s="166">
        <v>-151.79390000000001</v>
      </c>
      <c r="IR47" s="166">
        <v>-211.83459999999999</v>
      </c>
      <c r="IS47" s="166">
        <v>-353.43579999999997</v>
      </c>
      <c r="IT47" s="166">
        <v>101.1889</v>
      </c>
      <c r="IU47" s="166">
        <v>99.587699999999998</v>
      </c>
      <c r="IV47" s="166">
        <v>153.86060000000001</v>
      </c>
      <c r="IW47" s="166">
        <v>-439.67410000000001</v>
      </c>
      <c r="IX47" s="166">
        <v>220.32660000000001</v>
      </c>
      <c r="IY47" s="166">
        <v>-225.15549999999999</v>
      </c>
      <c r="IZ47" s="166">
        <v>228.6328</v>
      </c>
      <c r="JA47" s="166">
        <v>-12.6304</v>
      </c>
      <c r="JB47" s="166">
        <v>7.5209999999999999</v>
      </c>
      <c r="JC47" s="166">
        <v>14.16</v>
      </c>
      <c r="JD47" s="166">
        <v>6.6180000000000003</v>
      </c>
      <c r="JE47" s="167"/>
      <c r="JF47" s="166">
        <v>-14.56</v>
      </c>
      <c r="JG47" s="166">
        <v>-7.12</v>
      </c>
      <c r="JH47" s="167"/>
      <c r="JI47" s="166">
        <v>8.0307999999999993</v>
      </c>
      <c r="JJ47" s="166">
        <v>-18.016300000000001</v>
      </c>
      <c r="JK47" s="166">
        <v>-35.127800000000001</v>
      </c>
      <c r="JL47" s="166">
        <v>16.899999999999999</v>
      </c>
      <c r="JM47" s="166">
        <v>50.741999999999997</v>
      </c>
      <c r="JN47" s="166">
        <v>50.05</v>
      </c>
      <c r="JO47" s="167"/>
      <c r="JP47" s="167"/>
      <c r="JQ47" s="166">
        <v>50.112200000000001</v>
      </c>
      <c r="JR47" s="166">
        <v>50.133000000000003</v>
      </c>
      <c r="JS47" s="166">
        <v>48.608400000000003</v>
      </c>
      <c r="JT47" s="167"/>
      <c r="JU47" s="166">
        <v>31.9</v>
      </c>
      <c r="JV47" s="167"/>
      <c r="JW47" s="166">
        <v>10.73</v>
      </c>
      <c r="JX47" s="167"/>
      <c r="JY47" s="166">
        <v>-46.888100000000001</v>
      </c>
      <c r="JZ47" s="166">
        <v>82.135000000000005</v>
      </c>
      <c r="KA47" s="166">
        <v>55.9923</v>
      </c>
      <c r="KB47" s="166">
        <v>-46.597099999999998</v>
      </c>
      <c r="KC47" s="166">
        <v>-80.799300000000002</v>
      </c>
      <c r="KD47" s="166">
        <v>44.121600000000001</v>
      </c>
      <c r="KE47" s="166">
        <v>36.537199999999999</v>
      </c>
      <c r="KF47" s="166">
        <v>-38</v>
      </c>
      <c r="KG47" s="166">
        <v>39.1</v>
      </c>
      <c r="KH47" s="166">
        <v>48.077300000000001</v>
      </c>
      <c r="KI47" s="166">
        <v>83.085499999999996</v>
      </c>
    </row>
    <row r="48" spans="1:295" ht="18" customHeight="1" x14ac:dyDescent="0.3">
      <c r="A48" s="162" t="s">
        <v>72</v>
      </c>
      <c r="B48" s="162" t="s">
        <v>860</v>
      </c>
      <c r="C48" s="169">
        <v>0</v>
      </c>
      <c r="D48" s="169">
        <v>19.624199999999998</v>
      </c>
      <c r="E48" s="169">
        <v>-28.642600000000002</v>
      </c>
      <c r="F48" s="169">
        <v>-33.941800000000001</v>
      </c>
      <c r="G48" s="169">
        <v>19.446100000000001</v>
      </c>
      <c r="H48" s="169">
        <v>0</v>
      </c>
      <c r="I48" s="169">
        <v>63.7898</v>
      </c>
      <c r="J48" s="169">
        <v>-106.52889999999999</v>
      </c>
      <c r="K48" s="169">
        <v>68.931399999999996</v>
      </c>
      <c r="L48" s="169">
        <v>34.988900000000001</v>
      </c>
      <c r="M48" s="169">
        <v>30.7743</v>
      </c>
      <c r="N48" s="169">
        <v>2.2200000000000002</v>
      </c>
      <c r="O48" s="169">
        <v>-78.025000000000006</v>
      </c>
      <c r="P48" s="169">
        <v>68.2</v>
      </c>
      <c r="Q48" s="169">
        <v>21.527999999999999</v>
      </c>
      <c r="R48" s="169">
        <v>-68.2</v>
      </c>
      <c r="S48" s="169">
        <v>13.0242</v>
      </c>
      <c r="T48" s="169">
        <v>59.0762</v>
      </c>
      <c r="U48" s="169">
        <v>12.179600000000001</v>
      </c>
      <c r="V48" s="169">
        <v>12.2475</v>
      </c>
      <c r="W48" s="169">
        <v>20.204799999999999</v>
      </c>
      <c r="X48" s="169">
        <v>10.7707</v>
      </c>
      <c r="Y48" s="169">
        <v>0.27410000000000001</v>
      </c>
      <c r="Z48" s="169">
        <v>2.5712000000000002</v>
      </c>
      <c r="AA48" s="170"/>
      <c r="AB48" s="170"/>
      <c r="AC48" s="169">
        <v>-67.34</v>
      </c>
      <c r="AD48" s="169">
        <v>-67.72</v>
      </c>
      <c r="AE48" s="170"/>
      <c r="AF48" s="169">
        <v>-2.2200000000000002</v>
      </c>
      <c r="AG48" s="169">
        <v>77</v>
      </c>
      <c r="AH48" s="169">
        <v>10.782</v>
      </c>
      <c r="AI48" s="169">
        <v>0.20699999999999999</v>
      </c>
      <c r="AJ48" s="171">
        <v>-58.97</v>
      </c>
      <c r="AK48" s="169">
        <v>-58.84</v>
      </c>
      <c r="AL48" s="169">
        <v>-60.6</v>
      </c>
      <c r="AM48" s="169">
        <v>58.97</v>
      </c>
      <c r="AN48" s="169">
        <v>58.99</v>
      </c>
      <c r="AO48" s="169">
        <v>24.528700000000001</v>
      </c>
      <c r="AP48" s="169">
        <v>-3.6459999999999999</v>
      </c>
      <c r="AQ48" s="169">
        <v>78.006600000000006</v>
      </c>
      <c r="AR48" s="169">
        <v>81.029399999999995</v>
      </c>
      <c r="AS48" s="169">
        <v>40.333100000000002</v>
      </c>
      <c r="AT48" s="169">
        <v>-50.234699999999997</v>
      </c>
      <c r="AU48" s="169">
        <v>-50.1464</v>
      </c>
      <c r="AV48" s="169">
        <v>3.2637</v>
      </c>
      <c r="AW48" s="169">
        <v>3.335</v>
      </c>
      <c r="AX48" s="170"/>
      <c r="AY48" s="169">
        <v>105.158</v>
      </c>
      <c r="AZ48" s="169">
        <v>29.566299999999998</v>
      </c>
      <c r="BA48" s="169">
        <v>29.5852</v>
      </c>
      <c r="BB48" s="169">
        <v>-581.80219999999997</v>
      </c>
      <c r="BC48" s="169">
        <v>-14.0892</v>
      </c>
      <c r="BD48" s="169">
        <v>-5.6</v>
      </c>
      <c r="BE48" s="169">
        <v>-5.5</v>
      </c>
      <c r="BF48" s="169">
        <v>57.419600000000003</v>
      </c>
      <c r="BG48" s="169">
        <v>56.544699999999999</v>
      </c>
      <c r="BH48" s="169">
        <v>-6.1249000000000002</v>
      </c>
      <c r="BI48" s="170"/>
      <c r="BJ48" s="169">
        <v>-79.295199999999994</v>
      </c>
      <c r="BK48" s="169">
        <v>10.039</v>
      </c>
      <c r="BL48" s="169">
        <v>10.534000000000001</v>
      </c>
      <c r="BM48" s="169">
        <v>7.0867000000000004</v>
      </c>
      <c r="BN48" s="169">
        <v>632.52639999999997</v>
      </c>
      <c r="BO48" s="169">
        <v>162.11429999999999</v>
      </c>
      <c r="BP48" s="169">
        <v>163.0909</v>
      </c>
      <c r="BQ48" s="169">
        <v>-628.399</v>
      </c>
      <c r="BR48" s="169">
        <v>631.2903</v>
      </c>
      <c r="BS48" s="170"/>
      <c r="BT48" s="169">
        <v>-104.8792</v>
      </c>
      <c r="BU48" s="169">
        <v>106.9139</v>
      </c>
      <c r="BV48" s="169">
        <v>110.96259999999999</v>
      </c>
      <c r="BW48" s="169">
        <v>34.58</v>
      </c>
      <c r="BX48" s="169">
        <v>39.81</v>
      </c>
      <c r="BY48" s="169">
        <v>77.14</v>
      </c>
      <c r="BZ48" s="169">
        <v>87.64</v>
      </c>
      <c r="CA48" s="169">
        <v>-12.989599999999999</v>
      </c>
      <c r="CB48" s="169">
        <v>-12.5878</v>
      </c>
      <c r="CC48" s="169">
        <v>62.304499999999997</v>
      </c>
      <c r="CD48" s="169">
        <v>63.177599999999998</v>
      </c>
      <c r="CE48" s="169">
        <v>-1.6958</v>
      </c>
      <c r="CF48" s="169">
        <v>-188.4263</v>
      </c>
      <c r="CG48" s="169">
        <v>-189.74180000000001</v>
      </c>
      <c r="CH48" s="169">
        <v>8.9115000000000002</v>
      </c>
      <c r="CI48" s="169">
        <v>0</v>
      </c>
      <c r="CJ48" s="170"/>
      <c r="CK48" s="170"/>
      <c r="CL48" s="169">
        <v>153.4</v>
      </c>
      <c r="CM48" s="169">
        <v>140</v>
      </c>
      <c r="CN48" s="169">
        <v>-18.57</v>
      </c>
      <c r="CO48" s="169">
        <v>58.282200000000003</v>
      </c>
      <c r="CP48" s="169">
        <v>56.022500000000001</v>
      </c>
      <c r="CQ48" s="169">
        <v>56.881799999999998</v>
      </c>
      <c r="CR48" s="169">
        <v>-26.9009</v>
      </c>
      <c r="CS48" s="169">
        <v>-26.2807</v>
      </c>
      <c r="CT48" s="169">
        <v>64.707400000000007</v>
      </c>
      <c r="CU48" s="169">
        <v>-99.600700000000003</v>
      </c>
      <c r="CV48" s="169">
        <v>77.705600000000004</v>
      </c>
      <c r="CW48" s="169">
        <v>19.2636</v>
      </c>
      <c r="CX48" s="169">
        <v>80.3</v>
      </c>
      <c r="CY48" s="169">
        <v>42.15</v>
      </c>
      <c r="CZ48" s="169">
        <v>68.913600000000002</v>
      </c>
      <c r="DA48" s="170"/>
      <c r="DB48" s="169">
        <v>-38.71</v>
      </c>
      <c r="DC48" s="169">
        <v>-7.6032000000000002</v>
      </c>
      <c r="DD48" s="169">
        <v>0</v>
      </c>
      <c r="DE48" s="169">
        <v>0</v>
      </c>
      <c r="DF48" s="169">
        <v>-172.90719999999999</v>
      </c>
      <c r="DG48" s="169">
        <v>-12.103</v>
      </c>
      <c r="DH48" s="169">
        <v>-23.689299999999999</v>
      </c>
      <c r="DI48" s="169">
        <v>-104</v>
      </c>
      <c r="DJ48" s="169">
        <v>-105.3</v>
      </c>
      <c r="DK48" s="170"/>
      <c r="DL48" s="169">
        <v>67.391999999999996</v>
      </c>
      <c r="DM48" s="169">
        <v>83.611699999999999</v>
      </c>
      <c r="DN48" s="169">
        <v>94.354200000000006</v>
      </c>
      <c r="DO48" s="169">
        <v>66.84</v>
      </c>
      <c r="DP48" s="169">
        <v>-13.17</v>
      </c>
      <c r="DQ48" s="169">
        <v>60.512</v>
      </c>
      <c r="DR48" s="169">
        <v>171.87979999999999</v>
      </c>
      <c r="DS48" s="169">
        <v>-1.85</v>
      </c>
      <c r="DT48" s="169">
        <v>-1.91</v>
      </c>
      <c r="DU48" s="169">
        <v>83.52</v>
      </c>
      <c r="DV48" s="169">
        <v>59.15</v>
      </c>
      <c r="DW48" s="169">
        <v>173.49090000000001</v>
      </c>
      <c r="DX48" s="169">
        <v>168.6909</v>
      </c>
      <c r="DY48" s="169">
        <v>34.0137</v>
      </c>
      <c r="DZ48" s="169">
        <v>32.509099999999997</v>
      </c>
      <c r="EA48" s="169">
        <v>274.15839999999997</v>
      </c>
      <c r="EB48" s="169">
        <v>236.59979999999999</v>
      </c>
      <c r="EC48" s="169">
        <v>229.75069999999999</v>
      </c>
      <c r="ED48" s="169">
        <v>232.7731</v>
      </c>
      <c r="EE48" s="169">
        <v>84.133899999999997</v>
      </c>
      <c r="EF48" s="169">
        <v>57.733400000000003</v>
      </c>
      <c r="EG48" s="169">
        <v>-31.879000000000001</v>
      </c>
      <c r="EH48" s="169">
        <v>641.05669999999998</v>
      </c>
      <c r="EI48" s="169">
        <v>296.36750000000001</v>
      </c>
      <c r="EJ48" s="170"/>
      <c r="EK48" s="169">
        <v>-18.294699999999999</v>
      </c>
      <c r="EL48" s="169">
        <v>-15.2529</v>
      </c>
      <c r="EM48" s="169">
        <v>0</v>
      </c>
      <c r="EN48" s="169">
        <v>7.8841999999999999</v>
      </c>
      <c r="EO48" s="169">
        <v>7.319</v>
      </c>
      <c r="EP48" s="169">
        <v>35.375999999999998</v>
      </c>
      <c r="EQ48" s="169">
        <v>-14.8025</v>
      </c>
      <c r="ER48" s="169">
        <v>-15.562900000000001</v>
      </c>
      <c r="ES48" s="169">
        <v>-18.863900000000001</v>
      </c>
      <c r="ET48" s="170"/>
      <c r="EU48" s="169">
        <v>-15.24</v>
      </c>
      <c r="EV48" s="170"/>
      <c r="EW48" s="169">
        <v>17.124600000000001</v>
      </c>
      <c r="EX48" s="169">
        <v>-54.976599999999998</v>
      </c>
      <c r="EY48" s="169">
        <v>-40.020099999999999</v>
      </c>
      <c r="EZ48" s="169">
        <v>-39.566800000000001</v>
      </c>
      <c r="FA48" s="169">
        <v>9.8603000000000005</v>
      </c>
      <c r="FB48" s="169">
        <v>-55.328499999999998</v>
      </c>
      <c r="FC48" s="169">
        <v>29.491399999999999</v>
      </c>
      <c r="FD48" s="169">
        <v>24.811900000000001</v>
      </c>
      <c r="FE48" s="169">
        <v>0</v>
      </c>
      <c r="FF48" s="169">
        <v>24.401199999999999</v>
      </c>
      <c r="FG48" s="169">
        <v>37.737200000000001</v>
      </c>
      <c r="FH48" s="169">
        <v>37.831499999999998</v>
      </c>
      <c r="FI48" s="169">
        <v>36.7637</v>
      </c>
      <c r="FJ48" s="169">
        <v>11.8894</v>
      </c>
      <c r="FK48" s="169">
        <v>11.8894</v>
      </c>
      <c r="FL48" s="169">
        <v>81.551199999999994</v>
      </c>
      <c r="FM48" s="169">
        <v>-31.5564</v>
      </c>
      <c r="FN48" s="169">
        <v>-31.493300000000001</v>
      </c>
      <c r="FO48" s="169">
        <v>48.294699999999999</v>
      </c>
      <c r="FP48" s="169">
        <v>54.195500000000003</v>
      </c>
      <c r="FQ48" s="169">
        <v>24.933900000000001</v>
      </c>
      <c r="FR48" s="169">
        <v>11.1</v>
      </c>
      <c r="FS48" s="169">
        <v>9.2561</v>
      </c>
      <c r="FT48" s="169">
        <v>1.6434</v>
      </c>
      <c r="FU48" s="169">
        <v>-5.44</v>
      </c>
      <c r="FV48" s="169">
        <v>12.98</v>
      </c>
      <c r="FW48" s="169">
        <v>24.4831</v>
      </c>
      <c r="FX48" s="170"/>
      <c r="FY48" s="169">
        <v>1.4570000000000001</v>
      </c>
      <c r="FZ48" s="169">
        <v>0.73499999999999999</v>
      </c>
      <c r="GA48" s="170"/>
      <c r="GB48" s="169">
        <v>47.68</v>
      </c>
      <c r="GC48" s="169">
        <v>-55.145899999999997</v>
      </c>
      <c r="GD48" s="169">
        <v>-48.801299999999998</v>
      </c>
      <c r="GE48" s="170"/>
      <c r="GF48" s="169">
        <v>90.138599999999997</v>
      </c>
      <c r="GG48" s="169">
        <v>21.2</v>
      </c>
      <c r="GH48" s="169">
        <v>-22.905100000000001</v>
      </c>
      <c r="GI48" s="169">
        <v>-4.4137000000000004</v>
      </c>
      <c r="GJ48" s="169">
        <v>-4.4200999999999997</v>
      </c>
      <c r="GK48" s="169">
        <v>3.2770999999999999</v>
      </c>
      <c r="GL48" s="169">
        <v>6.2300000000000001E-2</v>
      </c>
      <c r="GM48" s="169">
        <v>0</v>
      </c>
      <c r="GN48" s="169">
        <v>-14.8033</v>
      </c>
      <c r="GO48" s="169">
        <v>-48.055900000000001</v>
      </c>
      <c r="GP48" s="169">
        <v>14.7898</v>
      </c>
      <c r="GQ48" s="169">
        <v>50.537599999999998</v>
      </c>
      <c r="GR48" s="169">
        <v>52.804699999999997</v>
      </c>
      <c r="GS48" s="169">
        <v>53.767499999999998</v>
      </c>
      <c r="GT48" s="169">
        <v>-144.1371</v>
      </c>
      <c r="GU48" s="169">
        <v>-31.006599999999999</v>
      </c>
      <c r="GV48" s="169">
        <v>34.417200000000001</v>
      </c>
      <c r="GW48" s="169">
        <v>-77.411900000000003</v>
      </c>
      <c r="GX48" s="170"/>
      <c r="GY48" s="169">
        <v>18.0413</v>
      </c>
      <c r="GZ48" s="169">
        <v>17.554500000000001</v>
      </c>
      <c r="HA48" s="170"/>
      <c r="HB48" s="169">
        <v>126.31489999999999</v>
      </c>
      <c r="HC48" s="169">
        <v>126.82859999999999</v>
      </c>
      <c r="HD48" s="170"/>
      <c r="HE48" s="169">
        <v>-80.609700000000004</v>
      </c>
      <c r="HF48" s="169">
        <v>-291.47550000000001</v>
      </c>
      <c r="HG48" s="169">
        <v>293.50319999999999</v>
      </c>
      <c r="HH48" s="169">
        <v>338.50389999999999</v>
      </c>
      <c r="HI48" s="169">
        <v>-122.1841</v>
      </c>
      <c r="HJ48" s="169">
        <v>-119.7081</v>
      </c>
      <c r="HK48" s="169">
        <v>-52.729399999999998</v>
      </c>
      <c r="HL48" s="169">
        <v>-42.958500000000001</v>
      </c>
      <c r="HM48" s="169">
        <v>79.534899999999993</v>
      </c>
      <c r="HN48" s="169">
        <v>79.979799999999997</v>
      </c>
      <c r="HO48" s="169">
        <v>-80.684200000000004</v>
      </c>
      <c r="HP48" s="169">
        <v>-80.873599999999996</v>
      </c>
      <c r="HQ48" s="169">
        <v>27.051500000000001</v>
      </c>
      <c r="HR48" s="169">
        <v>26.820799999999998</v>
      </c>
      <c r="HS48" s="169">
        <v>-56.593800000000002</v>
      </c>
      <c r="HT48" s="169">
        <v>-56.531999999999996</v>
      </c>
      <c r="HU48" s="169">
        <v>87.53</v>
      </c>
      <c r="HV48" s="169">
        <v>86.72</v>
      </c>
      <c r="HW48" s="169">
        <v>18.3</v>
      </c>
      <c r="HX48" s="169">
        <v>17.899999999999999</v>
      </c>
      <c r="HY48" s="169">
        <v>21.863600000000002</v>
      </c>
      <c r="HZ48" s="169">
        <v>42.96</v>
      </c>
      <c r="IA48" s="169">
        <v>-320.2278</v>
      </c>
      <c r="IB48" s="169">
        <v>89.516900000000007</v>
      </c>
      <c r="IC48" s="169">
        <v>89.342399999999998</v>
      </c>
      <c r="ID48" s="169">
        <v>19.3</v>
      </c>
      <c r="IE48" s="169">
        <v>-32.4</v>
      </c>
      <c r="IF48" s="169">
        <v>-25.8</v>
      </c>
      <c r="IG48" s="169">
        <v>-25.9</v>
      </c>
      <c r="IH48" s="169">
        <v>1.4559</v>
      </c>
      <c r="II48" s="169">
        <v>1.2762</v>
      </c>
      <c r="IJ48" s="169">
        <v>-333.61849999999998</v>
      </c>
      <c r="IK48" s="169">
        <v>-266.33179999999999</v>
      </c>
      <c r="IL48" s="169">
        <v>448.92250000000001</v>
      </c>
      <c r="IM48" s="169">
        <v>364.2749</v>
      </c>
      <c r="IN48" s="170"/>
      <c r="IO48" s="169">
        <v>-353.79919999999998</v>
      </c>
      <c r="IP48" s="169">
        <v>351.92509999999999</v>
      </c>
      <c r="IQ48" s="169">
        <v>-148.0967</v>
      </c>
      <c r="IR48" s="169">
        <v>-209.87970000000001</v>
      </c>
      <c r="IS48" s="169">
        <v>-350.78440000000001</v>
      </c>
      <c r="IT48" s="169">
        <v>100.7388</v>
      </c>
      <c r="IU48" s="169">
        <v>99.648799999999994</v>
      </c>
      <c r="IV48" s="169">
        <v>148.43010000000001</v>
      </c>
      <c r="IW48" s="169">
        <v>-433.20150000000001</v>
      </c>
      <c r="IX48" s="169">
        <v>217.58449999999999</v>
      </c>
      <c r="IY48" s="169">
        <v>-222.3973</v>
      </c>
      <c r="IZ48" s="169">
        <v>228.0351</v>
      </c>
      <c r="JA48" s="169">
        <v>-13.3939</v>
      </c>
      <c r="JB48" s="169">
        <v>7.6779999999999999</v>
      </c>
      <c r="JC48" s="169">
        <v>15.12</v>
      </c>
      <c r="JD48" s="169">
        <v>6.6180000000000003</v>
      </c>
      <c r="JE48" s="169">
        <v>6.5869999999999997</v>
      </c>
      <c r="JF48" s="169">
        <v>-15.6</v>
      </c>
      <c r="JG48" s="169">
        <v>-8.16</v>
      </c>
      <c r="JH48" s="170"/>
      <c r="JI48" s="169">
        <v>8.5556999999999999</v>
      </c>
      <c r="JJ48" s="169">
        <v>-17.195399999999999</v>
      </c>
      <c r="JK48" s="169">
        <v>-36.415599999999998</v>
      </c>
      <c r="JL48" s="169">
        <v>16.600000000000001</v>
      </c>
      <c r="JM48" s="169">
        <v>51.411999999999999</v>
      </c>
      <c r="JN48" s="169">
        <v>51.567</v>
      </c>
      <c r="JO48" s="170"/>
      <c r="JP48" s="170"/>
      <c r="JQ48" s="169">
        <v>52.531700000000001</v>
      </c>
      <c r="JR48" s="169">
        <v>52.186300000000003</v>
      </c>
      <c r="JS48" s="169">
        <v>50.6845</v>
      </c>
      <c r="JT48" s="170"/>
      <c r="JU48" s="169">
        <v>33.6</v>
      </c>
      <c r="JV48" s="170"/>
      <c r="JW48" s="169">
        <v>10.9</v>
      </c>
      <c r="JX48" s="170"/>
      <c r="JY48" s="169">
        <v>-46.9739</v>
      </c>
      <c r="JZ48" s="169">
        <v>80.319199999999995</v>
      </c>
      <c r="KA48" s="169">
        <v>54.615200000000002</v>
      </c>
      <c r="KB48" s="169">
        <v>-46.1873</v>
      </c>
      <c r="KC48" s="169">
        <v>-78.289000000000001</v>
      </c>
      <c r="KD48" s="169">
        <v>42.296199999999999</v>
      </c>
      <c r="KE48" s="169">
        <v>36.648800000000001</v>
      </c>
      <c r="KF48" s="169">
        <v>-38.6</v>
      </c>
      <c r="KG48" s="169">
        <v>40.200000000000003</v>
      </c>
      <c r="KH48" s="169">
        <v>47.585799999999999</v>
      </c>
      <c r="KI48" s="169">
        <v>87.378299999999996</v>
      </c>
    </row>
    <row r="49" spans="1:295" ht="18" customHeight="1" x14ac:dyDescent="0.3">
      <c r="A49" s="162" t="s">
        <v>72</v>
      </c>
      <c r="B49" s="162" t="s">
        <v>861</v>
      </c>
      <c r="C49" s="163">
        <v>0</v>
      </c>
      <c r="D49" s="163">
        <v>19.4133</v>
      </c>
      <c r="E49" s="163">
        <v>-28.288699999999999</v>
      </c>
      <c r="F49" s="163">
        <v>-33.728200000000001</v>
      </c>
      <c r="G49" s="163">
        <v>18.8</v>
      </c>
      <c r="H49" s="163">
        <v>0</v>
      </c>
      <c r="I49" s="163">
        <v>62.502200000000002</v>
      </c>
      <c r="J49" s="163">
        <v>-101.16070000000001</v>
      </c>
      <c r="K49" s="163">
        <v>67.918099999999995</v>
      </c>
      <c r="L49" s="163">
        <v>34.155000000000001</v>
      </c>
      <c r="M49" s="163">
        <v>30.7743</v>
      </c>
      <c r="N49" s="163">
        <v>2.2200000000000002</v>
      </c>
      <c r="O49" s="163">
        <v>-75.344999999999999</v>
      </c>
      <c r="P49" s="163">
        <v>66</v>
      </c>
      <c r="Q49" s="164"/>
      <c r="R49" s="163">
        <v>-66</v>
      </c>
      <c r="S49" s="163">
        <v>11.4284</v>
      </c>
      <c r="T49" s="163">
        <v>55.326799999999999</v>
      </c>
      <c r="U49" s="163">
        <v>11.334899999999999</v>
      </c>
      <c r="V49" s="163">
        <v>11.7631</v>
      </c>
      <c r="W49" s="163">
        <v>19.460999999999999</v>
      </c>
      <c r="X49" s="163">
        <v>10.783300000000001</v>
      </c>
      <c r="Y49" s="163">
        <v>0.3206</v>
      </c>
      <c r="Z49" s="163">
        <v>2.4725000000000001</v>
      </c>
      <c r="AA49" s="164"/>
      <c r="AB49" s="164"/>
      <c r="AC49" s="163">
        <v>-66.89</v>
      </c>
      <c r="AD49" s="163">
        <v>-67.239999999999995</v>
      </c>
      <c r="AE49" s="164"/>
      <c r="AF49" s="163">
        <v>-2.2200000000000002</v>
      </c>
      <c r="AG49" s="163">
        <v>74.8</v>
      </c>
      <c r="AH49" s="163">
        <v>10.68</v>
      </c>
      <c r="AI49" s="163">
        <v>0.20799999999999999</v>
      </c>
      <c r="AJ49" s="165">
        <v>-56.98</v>
      </c>
      <c r="AK49" s="163">
        <v>-56.95</v>
      </c>
      <c r="AL49" s="163">
        <v>-58.76</v>
      </c>
      <c r="AM49" s="163">
        <v>56.98</v>
      </c>
      <c r="AN49" s="163">
        <v>57.23</v>
      </c>
      <c r="AO49" s="163">
        <v>24.288799999999998</v>
      </c>
      <c r="AP49" s="163">
        <v>-3.4824000000000002</v>
      </c>
      <c r="AQ49" s="163">
        <v>77.465999999999994</v>
      </c>
      <c r="AR49" s="163">
        <v>80.119900000000001</v>
      </c>
      <c r="AS49" s="163">
        <v>40.552999999999997</v>
      </c>
      <c r="AT49" s="163">
        <v>-51.842199999999998</v>
      </c>
      <c r="AU49" s="163">
        <v>-52.484400000000001</v>
      </c>
      <c r="AV49" s="163">
        <v>7.1265000000000001</v>
      </c>
      <c r="AW49" s="163">
        <v>7.3341000000000003</v>
      </c>
      <c r="AX49" s="164"/>
      <c r="AY49" s="163">
        <v>103.2826</v>
      </c>
      <c r="AZ49" s="163">
        <v>31.026299999999999</v>
      </c>
      <c r="BA49" s="163">
        <v>30.9086</v>
      </c>
      <c r="BB49" s="163">
        <v>-569.73850000000004</v>
      </c>
      <c r="BC49" s="163">
        <v>-12.3329</v>
      </c>
      <c r="BD49" s="163">
        <v>-6.5</v>
      </c>
      <c r="BE49" s="163">
        <v>-6.5</v>
      </c>
      <c r="BF49" s="163">
        <v>59.557200000000002</v>
      </c>
      <c r="BG49" s="163">
        <v>58.069099999999999</v>
      </c>
      <c r="BH49" s="163">
        <v>-5.7613000000000003</v>
      </c>
      <c r="BI49" s="164"/>
      <c r="BJ49" s="163">
        <v>-83.26</v>
      </c>
      <c r="BK49" s="163">
        <v>10.3506</v>
      </c>
      <c r="BL49" s="163">
        <v>10.276</v>
      </c>
      <c r="BM49" s="163">
        <v>6.8765000000000001</v>
      </c>
      <c r="BN49" s="163">
        <v>619.28139999999996</v>
      </c>
      <c r="BO49" s="163">
        <v>155.79689999999999</v>
      </c>
      <c r="BP49" s="163">
        <v>157.10919999999999</v>
      </c>
      <c r="BQ49" s="163">
        <v>-621.23540000000003</v>
      </c>
      <c r="BR49" s="163">
        <v>613.00869999999998</v>
      </c>
      <c r="BS49" s="164"/>
      <c r="BT49" s="163">
        <v>-101.2013</v>
      </c>
      <c r="BU49" s="163">
        <v>104.2414</v>
      </c>
      <c r="BV49" s="164"/>
      <c r="BW49" s="163">
        <v>34.24</v>
      </c>
      <c r="BX49" s="163">
        <v>39.950000000000003</v>
      </c>
      <c r="BY49" s="163">
        <v>77.959999999999994</v>
      </c>
      <c r="BZ49" s="163">
        <v>88.36</v>
      </c>
      <c r="CA49" s="163">
        <v>-11.5161</v>
      </c>
      <c r="CB49" s="163">
        <v>-11.784000000000001</v>
      </c>
      <c r="CC49" s="163">
        <v>59.826900000000002</v>
      </c>
      <c r="CD49" s="163">
        <v>59.6738</v>
      </c>
      <c r="CE49" s="163">
        <v>-1.8892</v>
      </c>
      <c r="CF49" s="163">
        <v>-181.2783</v>
      </c>
      <c r="CG49" s="163">
        <v>-182.00239999999999</v>
      </c>
      <c r="CH49" s="163">
        <v>9.2678999999999991</v>
      </c>
      <c r="CI49" s="163">
        <v>0</v>
      </c>
      <c r="CJ49" s="164"/>
      <c r="CK49" s="164"/>
      <c r="CL49" s="163">
        <v>151.6</v>
      </c>
      <c r="CM49" s="163">
        <v>137.69999999999999</v>
      </c>
      <c r="CN49" s="163">
        <v>-18.61</v>
      </c>
      <c r="CO49" s="163">
        <v>60.1753</v>
      </c>
      <c r="CP49" s="163">
        <v>58.290199999999999</v>
      </c>
      <c r="CQ49" s="163">
        <v>58.528300000000002</v>
      </c>
      <c r="CR49" s="163">
        <v>-22.8002</v>
      </c>
      <c r="CS49" s="163">
        <v>-22.463699999999999</v>
      </c>
      <c r="CT49" s="163">
        <v>55.268999999999998</v>
      </c>
      <c r="CU49" s="163">
        <v>-94.311400000000006</v>
      </c>
      <c r="CV49" s="163">
        <v>67.4739</v>
      </c>
      <c r="CW49" s="163">
        <v>19.3888</v>
      </c>
      <c r="CX49" s="163">
        <v>82.79</v>
      </c>
      <c r="CY49" s="163">
        <v>43.9</v>
      </c>
      <c r="CZ49" s="163">
        <v>67.507300000000001</v>
      </c>
      <c r="DA49" s="163">
        <v>63.725299999999997</v>
      </c>
      <c r="DB49" s="163">
        <v>-38.28</v>
      </c>
      <c r="DC49" s="163">
        <v>-7.6032000000000002</v>
      </c>
      <c r="DD49" s="164"/>
      <c r="DE49" s="164"/>
      <c r="DF49" s="163">
        <v>-173.31829999999999</v>
      </c>
      <c r="DG49" s="163">
        <v>-12.0626</v>
      </c>
      <c r="DH49" s="163">
        <v>-23.4068</v>
      </c>
      <c r="DI49" s="163">
        <v>-106.6</v>
      </c>
      <c r="DJ49" s="163">
        <v>-105.2</v>
      </c>
      <c r="DK49" s="163">
        <v>23.9255</v>
      </c>
      <c r="DL49" s="163">
        <v>64.755200000000002</v>
      </c>
      <c r="DM49" s="163">
        <v>84.551000000000002</v>
      </c>
      <c r="DN49" s="163">
        <v>90.8386</v>
      </c>
      <c r="DO49" s="163">
        <v>64.099999999999994</v>
      </c>
      <c r="DP49" s="163">
        <v>-13.4</v>
      </c>
      <c r="DQ49" s="163">
        <v>60.512</v>
      </c>
      <c r="DR49" s="163">
        <v>173.60489999999999</v>
      </c>
      <c r="DS49" s="163">
        <v>-1.5</v>
      </c>
      <c r="DT49" s="163">
        <v>-1.82</v>
      </c>
      <c r="DU49" s="163">
        <v>81.84</v>
      </c>
      <c r="DV49" s="163">
        <v>58.32</v>
      </c>
      <c r="DW49" s="163">
        <v>171.70910000000001</v>
      </c>
      <c r="DX49" s="163">
        <v>171.29089999999999</v>
      </c>
      <c r="DY49" s="163">
        <v>35.320099999999996</v>
      </c>
      <c r="DZ49" s="163">
        <v>33.572699999999998</v>
      </c>
      <c r="EA49" s="163">
        <v>274.08120000000002</v>
      </c>
      <c r="EB49" s="163">
        <v>235.49359999999999</v>
      </c>
      <c r="EC49" s="163">
        <v>226.48560000000001</v>
      </c>
      <c r="ED49" s="163">
        <v>229.88820000000001</v>
      </c>
      <c r="EE49" s="163">
        <v>86.182699999999997</v>
      </c>
      <c r="EF49" s="163">
        <v>59.957299999999996</v>
      </c>
      <c r="EG49" s="163">
        <v>-32.276000000000003</v>
      </c>
      <c r="EH49" s="163">
        <v>635.83979999999997</v>
      </c>
      <c r="EI49" s="163">
        <v>310.52960000000002</v>
      </c>
      <c r="EJ49" s="164"/>
      <c r="EK49" s="163">
        <v>-19.2516</v>
      </c>
      <c r="EL49" s="163">
        <v>-16.5596</v>
      </c>
      <c r="EM49" s="163">
        <v>0</v>
      </c>
      <c r="EN49" s="163">
        <v>10.3971</v>
      </c>
      <c r="EO49" s="163">
        <v>9.6629000000000005</v>
      </c>
      <c r="EP49" s="163">
        <v>33.840000000000003</v>
      </c>
      <c r="EQ49" s="163">
        <v>-16.1755</v>
      </c>
      <c r="ER49" s="163">
        <v>-17.068100000000001</v>
      </c>
      <c r="ES49" s="163">
        <v>-20.810500000000001</v>
      </c>
      <c r="ET49" s="164"/>
      <c r="EU49" s="163">
        <v>-15.41</v>
      </c>
      <c r="EV49" s="164"/>
      <c r="EW49" s="163">
        <v>16.6677</v>
      </c>
      <c r="EX49" s="163">
        <v>-48.436599999999999</v>
      </c>
      <c r="EY49" s="163">
        <v>-42.556899999999999</v>
      </c>
      <c r="EZ49" s="163">
        <v>-41.822899999999997</v>
      </c>
      <c r="FA49" s="163">
        <v>14.7117</v>
      </c>
      <c r="FB49" s="163">
        <v>-57.145499999999998</v>
      </c>
      <c r="FC49" s="163">
        <v>31.439699999999998</v>
      </c>
      <c r="FD49" s="163">
        <v>24.764399999999998</v>
      </c>
      <c r="FE49" s="164"/>
      <c r="FF49" s="163">
        <v>24.678000000000001</v>
      </c>
      <c r="FG49" s="163">
        <v>38.974699999999999</v>
      </c>
      <c r="FH49" s="163">
        <v>39.608699999999999</v>
      </c>
      <c r="FI49" s="163">
        <v>39.104399999999998</v>
      </c>
      <c r="FJ49" s="163">
        <v>10.2148</v>
      </c>
      <c r="FK49" s="163">
        <v>10.7172</v>
      </c>
      <c r="FL49" s="163">
        <v>83.393199999999993</v>
      </c>
      <c r="FM49" s="163">
        <v>-33.129199999999997</v>
      </c>
      <c r="FN49" s="163">
        <v>-32.737499999999997</v>
      </c>
      <c r="FO49" s="163">
        <v>45.259500000000003</v>
      </c>
      <c r="FP49" s="163">
        <v>51.094799999999999</v>
      </c>
      <c r="FQ49" s="163">
        <v>27.7317</v>
      </c>
      <c r="FR49" s="163">
        <v>8.34</v>
      </c>
      <c r="FS49" s="163">
        <v>9.3561999999999994</v>
      </c>
      <c r="FT49" s="163">
        <v>1.6312</v>
      </c>
      <c r="FU49" s="163">
        <v>-5.43</v>
      </c>
      <c r="FV49" s="163">
        <v>15.92</v>
      </c>
      <c r="FW49" s="163">
        <v>28.428899999999999</v>
      </c>
      <c r="FX49" s="164"/>
      <c r="FY49" s="163">
        <v>1.5589999999999999</v>
      </c>
      <c r="FZ49" s="163">
        <v>0.79400000000000004</v>
      </c>
      <c r="GA49" s="164"/>
      <c r="GB49" s="163">
        <v>48.63</v>
      </c>
      <c r="GC49" s="163">
        <v>-53.134900000000002</v>
      </c>
      <c r="GD49" s="163">
        <v>-46.270800000000001</v>
      </c>
      <c r="GE49" s="163">
        <v>16.260000000000002</v>
      </c>
      <c r="GF49" s="163">
        <v>90.714100000000002</v>
      </c>
      <c r="GG49" s="163">
        <v>21.5</v>
      </c>
      <c r="GH49" s="163">
        <v>-21.753900000000002</v>
      </c>
      <c r="GI49" s="163">
        <v>-4.6752000000000002</v>
      </c>
      <c r="GJ49" s="163">
        <v>-4.7324999999999999</v>
      </c>
      <c r="GK49" s="163">
        <v>3.1939000000000002</v>
      </c>
      <c r="GL49" s="163">
        <v>6.2300000000000001E-2</v>
      </c>
      <c r="GM49" s="163">
        <v>0</v>
      </c>
      <c r="GN49" s="163">
        <v>-15.261900000000001</v>
      </c>
      <c r="GO49" s="163">
        <v>-46.129600000000003</v>
      </c>
      <c r="GP49" s="163">
        <v>16.274100000000001</v>
      </c>
      <c r="GQ49" s="163">
        <v>48.560600000000001</v>
      </c>
      <c r="GR49" s="163">
        <v>52.331099999999999</v>
      </c>
      <c r="GS49" s="163">
        <v>52.221299999999999</v>
      </c>
      <c r="GT49" s="163">
        <v>-142.10429999999999</v>
      </c>
      <c r="GU49" s="163">
        <v>-29.981200000000001</v>
      </c>
      <c r="GV49" s="163">
        <v>33.924500000000002</v>
      </c>
      <c r="GW49" s="163">
        <v>-76.184299999999993</v>
      </c>
      <c r="GX49" s="163">
        <v>11.866199999999999</v>
      </c>
      <c r="GY49" s="163">
        <v>17.865500000000001</v>
      </c>
      <c r="GZ49" s="163">
        <v>17.354099999999999</v>
      </c>
      <c r="HA49" s="163">
        <v>14.551299999999999</v>
      </c>
      <c r="HB49" s="163">
        <v>129.41399999999999</v>
      </c>
      <c r="HC49" s="163">
        <v>129.0856</v>
      </c>
      <c r="HD49" s="164"/>
      <c r="HE49" s="163">
        <v>-80.808199999999999</v>
      </c>
      <c r="HF49" s="163">
        <v>-300.03910000000002</v>
      </c>
      <c r="HG49" s="163">
        <v>301.9812</v>
      </c>
      <c r="HH49" s="163">
        <v>361.20179999999999</v>
      </c>
      <c r="HI49" s="163">
        <v>-125.5217</v>
      </c>
      <c r="HJ49" s="163">
        <v>-123.95059999999999</v>
      </c>
      <c r="HK49" s="163">
        <v>-55.095199999999998</v>
      </c>
      <c r="HL49" s="163">
        <v>-44.821599999999997</v>
      </c>
      <c r="HM49" s="163">
        <v>79.892700000000005</v>
      </c>
      <c r="HN49" s="163">
        <v>79.907799999999995</v>
      </c>
      <c r="HO49" s="164"/>
      <c r="HP49" s="164"/>
      <c r="HQ49" s="163">
        <v>28.611599999999999</v>
      </c>
      <c r="HR49" s="163">
        <v>28.633600000000001</v>
      </c>
      <c r="HS49" s="163">
        <v>-54.676499999999997</v>
      </c>
      <c r="HT49" s="163">
        <v>-54.0732</v>
      </c>
      <c r="HU49" s="163">
        <v>89.32</v>
      </c>
      <c r="HV49" s="163">
        <v>89.51</v>
      </c>
      <c r="HW49" s="163">
        <v>17.8</v>
      </c>
      <c r="HX49" s="163">
        <v>18</v>
      </c>
      <c r="HY49" s="163">
        <v>22.273700000000002</v>
      </c>
      <c r="HZ49" s="163">
        <v>40.72</v>
      </c>
      <c r="IA49" s="163">
        <v>-332.24040000000002</v>
      </c>
      <c r="IB49" s="163">
        <v>94.577500000000001</v>
      </c>
      <c r="IC49" s="163">
        <v>94.801599999999993</v>
      </c>
      <c r="ID49" s="163">
        <v>18.5</v>
      </c>
      <c r="IE49" s="163">
        <v>-33.6</v>
      </c>
      <c r="IF49" s="163">
        <v>-26.7</v>
      </c>
      <c r="IG49" s="163">
        <v>-26.8</v>
      </c>
      <c r="IH49" s="164"/>
      <c r="II49" s="163">
        <v>1.4115</v>
      </c>
      <c r="IJ49" s="163">
        <v>-355.61720000000003</v>
      </c>
      <c r="IK49" s="163">
        <v>-279.512</v>
      </c>
      <c r="IL49" s="163">
        <v>454.1139</v>
      </c>
      <c r="IM49" s="163">
        <v>368.8734</v>
      </c>
      <c r="IN49" s="164"/>
      <c r="IO49" s="163">
        <v>-358.12</v>
      </c>
      <c r="IP49" s="163">
        <v>358.50560000000002</v>
      </c>
      <c r="IQ49" s="163">
        <v>-148.14519999999999</v>
      </c>
      <c r="IR49" s="163">
        <v>-211.876</v>
      </c>
      <c r="IS49" s="163">
        <v>-354.32810000000001</v>
      </c>
      <c r="IT49" s="163">
        <v>96.041399999999996</v>
      </c>
      <c r="IU49" s="163">
        <v>97.930999999999997</v>
      </c>
      <c r="IV49" s="163">
        <v>151.92830000000001</v>
      </c>
      <c r="IW49" s="163">
        <v>-434.3929</v>
      </c>
      <c r="IX49" s="163">
        <v>221.4573</v>
      </c>
      <c r="IY49" s="163">
        <v>-222.98650000000001</v>
      </c>
      <c r="IZ49" s="163">
        <v>222.2544</v>
      </c>
      <c r="JA49" s="163">
        <v>-13.9213</v>
      </c>
      <c r="JB49" s="163">
        <v>7.3479999999999999</v>
      </c>
      <c r="JC49" s="163">
        <v>15.2</v>
      </c>
      <c r="JD49" s="163">
        <v>6.6879999999999997</v>
      </c>
      <c r="JE49" s="163">
        <v>6.6470000000000002</v>
      </c>
      <c r="JF49" s="163">
        <v>-15.12</v>
      </c>
      <c r="JG49" s="163">
        <v>-8.32</v>
      </c>
      <c r="JH49" s="164"/>
      <c r="JI49" s="163">
        <v>9.3186999999999998</v>
      </c>
      <c r="JJ49" s="163">
        <v>-18.867799999999999</v>
      </c>
      <c r="JK49" s="163">
        <v>-36.388199999999998</v>
      </c>
      <c r="JL49" s="163">
        <v>17.3</v>
      </c>
      <c r="JM49" s="163">
        <v>49.707999999999998</v>
      </c>
      <c r="JN49" s="163">
        <v>47.527000000000001</v>
      </c>
      <c r="JO49" s="164"/>
      <c r="JP49" s="164"/>
      <c r="JQ49" s="163">
        <v>53.851700000000001</v>
      </c>
      <c r="JR49" s="163">
        <v>52.119199999999999</v>
      </c>
      <c r="JS49" s="163">
        <v>52.754399999999997</v>
      </c>
      <c r="JT49" s="164"/>
      <c r="JU49" s="163">
        <v>36</v>
      </c>
      <c r="JV49" s="164"/>
      <c r="JW49" s="163">
        <v>10.67</v>
      </c>
      <c r="JX49" s="164"/>
      <c r="JY49" s="163">
        <v>-46.891500000000001</v>
      </c>
      <c r="JZ49" s="163">
        <v>81.815399999999997</v>
      </c>
      <c r="KA49" s="163">
        <v>56.7102</v>
      </c>
      <c r="KB49" s="163">
        <v>-46.530900000000003</v>
      </c>
      <c r="KC49" s="163">
        <v>-80.941199999999995</v>
      </c>
      <c r="KD49" s="163">
        <v>44.515500000000003</v>
      </c>
      <c r="KE49" s="163">
        <v>36.082900000000002</v>
      </c>
      <c r="KF49" s="163">
        <v>-42.1</v>
      </c>
      <c r="KG49" s="163">
        <v>41.4</v>
      </c>
      <c r="KH49" s="163">
        <v>62.789700000000003</v>
      </c>
      <c r="KI49" s="163">
        <v>71.479500000000002</v>
      </c>
    </row>
    <row r="50" spans="1:295" ht="18" customHeight="1" x14ac:dyDescent="0.3">
      <c r="A50" s="162" t="s">
        <v>72</v>
      </c>
      <c r="B50" s="162" t="s">
        <v>862</v>
      </c>
      <c r="C50" s="166">
        <v>0</v>
      </c>
      <c r="D50" s="166">
        <v>18.739799999999999</v>
      </c>
      <c r="E50" s="166">
        <v>-27.213799999999999</v>
      </c>
      <c r="F50" s="166">
        <v>-34.0349</v>
      </c>
      <c r="G50" s="166">
        <v>17.956499999999998</v>
      </c>
      <c r="H50" s="167"/>
      <c r="I50" s="166">
        <v>60.798200000000001</v>
      </c>
      <c r="J50" s="166">
        <v>-94.945700000000002</v>
      </c>
      <c r="K50" s="166">
        <v>66.347499999999997</v>
      </c>
      <c r="L50" s="166">
        <v>33.439</v>
      </c>
      <c r="M50" s="167"/>
      <c r="N50" s="166">
        <v>6.66</v>
      </c>
      <c r="O50" s="166">
        <v>-72.900999999999996</v>
      </c>
      <c r="P50" s="166">
        <v>63.8</v>
      </c>
      <c r="Q50" s="166">
        <v>19.872</v>
      </c>
      <c r="R50" s="166">
        <v>-63.8</v>
      </c>
      <c r="S50" s="166">
        <v>12.033799999999999</v>
      </c>
      <c r="T50" s="166">
        <v>51.245199999999997</v>
      </c>
      <c r="U50" s="166">
        <v>11.0832</v>
      </c>
      <c r="V50" s="166">
        <v>11.269</v>
      </c>
      <c r="W50" s="166">
        <v>18.752500000000001</v>
      </c>
      <c r="X50" s="166">
        <v>11.3345</v>
      </c>
      <c r="Y50" s="166">
        <v>0.38979999999999998</v>
      </c>
      <c r="Z50" s="166">
        <v>2.5527000000000002</v>
      </c>
      <c r="AA50" s="167"/>
      <c r="AB50" s="167"/>
      <c r="AC50" s="166">
        <v>-65.239999999999995</v>
      </c>
      <c r="AD50" s="166">
        <v>-65.010000000000005</v>
      </c>
      <c r="AE50" s="167"/>
      <c r="AF50" s="166">
        <v>-6.66</v>
      </c>
      <c r="AG50" s="166">
        <v>70.400000000000006</v>
      </c>
      <c r="AH50" s="166">
        <v>14.077</v>
      </c>
      <c r="AI50" s="166">
        <v>0.223</v>
      </c>
      <c r="AJ50" s="168">
        <v>-53.41</v>
      </c>
      <c r="AK50" s="166">
        <v>-53.32</v>
      </c>
      <c r="AL50" s="166">
        <v>-59.85</v>
      </c>
      <c r="AM50" s="166">
        <v>53.41</v>
      </c>
      <c r="AN50" s="166">
        <v>53.6</v>
      </c>
      <c r="AO50" s="166">
        <v>25.0547</v>
      </c>
      <c r="AP50" s="166">
        <v>-3.0447000000000002</v>
      </c>
      <c r="AQ50" s="166">
        <v>78.905199999999994</v>
      </c>
      <c r="AR50" s="166">
        <v>81.589500000000001</v>
      </c>
      <c r="AS50" s="166">
        <v>38.817999999999998</v>
      </c>
      <c r="AT50" s="166">
        <v>-47.0197</v>
      </c>
      <c r="AU50" s="166">
        <v>-47.536700000000003</v>
      </c>
      <c r="AV50" s="166">
        <v>8.7513000000000005</v>
      </c>
      <c r="AW50" s="166">
        <v>8.6645000000000003</v>
      </c>
      <c r="AX50" s="167"/>
      <c r="AY50" s="166">
        <v>102.2109</v>
      </c>
      <c r="AZ50" s="166">
        <v>32.524900000000002</v>
      </c>
      <c r="BA50" s="166">
        <v>32.671999999999997</v>
      </c>
      <c r="BB50" s="166">
        <v>-565.61090000000002</v>
      </c>
      <c r="BC50" s="166">
        <v>-13.000299999999999</v>
      </c>
      <c r="BD50" s="166">
        <v>-5.8</v>
      </c>
      <c r="BE50" s="166">
        <v>-6.1</v>
      </c>
      <c r="BF50" s="166">
        <v>55.052399999999999</v>
      </c>
      <c r="BG50" s="166">
        <v>53.396299999999997</v>
      </c>
      <c r="BH50" s="166">
        <v>-5.9204999999999997</v>
      </c>
      <c r="BI50" s="167"/>
      <c r="BJ50" s="166">
        <v>-78.885900000000007</v>
      </c>
      <c r="BK50" s="166">
        <v>9.9517000000000007</v>
      </c>
      <c r="BL50" s="166">
        <v>10.0411</v>
      </c>
      <c r="BM50" s="166">
        <v>6.7110000000000003</v>
      </c>
      <c r="BN50" s="166">
        <v>619.46450000000004</v>
      </c>
      <c r="BO50" s="166">
        <v>165.2577</v>
      </c>
      <c r="BP50" s="166">
        <v>165.1661</v>
      </c>
      <c r="BQ50" s="166">
        <v>-614.87950000000001</v>
      </c>
      <c r="BR50" s="166">
        <v>617.62090000000001</v>
      </c>
      <c r="BS50" s="167"/>
      <c r="BT50" s="166">
        <v>-113.1241</v>
      </c>
      <c r="BU50" s="166">
        <v>114.37309999999999</v>
      </c>
      <c r="BV50" s="167"/>
      <c r="BW50" s="166">
        <v>34.58</v>
      </c>
      <c r="BX50" s="166">
        <v>38.99</v>
      </c>
      <c r="BY50" s="167"/>
      <c r="BZ50" s="167"/>
      <c r="CA50" s="166">
        <v>-8.0332000000000008</v>
      </c>
      <c r="CB50" s="166">
        <v>-11.1142</v>
      </c>
      <c r="CC50" s="166">
        <v>58.953600000000002</v>
      </c>
      <c r="CD50" s="166">
        <v>59.227499999999999</v>
      </c>
      <c r="CE50" s="166">
        <v>-1.9293</v>
      </c>
      <c r="CF50" s="166">
        <v>-187.73310000000001</v>
      </c>
      <c r="CG50" s="166">
        <v>-187.86779999999999</v>
      </c>
      <c r="CH50" s="166">
        <v>9.9156999999999993</v>
      </c>
      <c r="CI50" s="167"/>
      <c r="CJ50" s="167"/>
      <c r="CK50" s="167"/>
      <c r="CL50" s="166">
        <v>152.5</v>
      </c>
      <c r="CM50" s="166">
        <v>139.80000000000001</v>
      </c>
      <c r="CN50" s="166">
        <v>-18.53</v>
      </c>
      <c r="CO50" s="166">
        <v>59.3371</v>
      </c>
      <c r="CP50" s="166">
        <v>57.421799999999998</v>
      </c>
      <c r="CQ50" s="166">
        <v>56.997700000000002</v>
      </c>
      <c r="CR50" s="166">
        <v>-25.512599999999999</v>
      </c>
      <c r="CS50" s="166">
        <v>-25.6221</v>
      </c>
      <c r="CT50" s="166">
        <v>65.755200000000002</v>
      </c>
      <c r="CU50" s="166">
        <v>-102.2576</v>
      </c>
      <c r="CV50" s="166">
        <v>77.962900000000005</v>
      </c>
      <c r="CW50" s="166">
        <v>18.7837</v>
      </c>
      <c r="CX50" s="166">
        <v>87.39</v>
      </c>
      <c r="CY50" s="166">
        <v>45.14</v>
      </c>
      <c r="CZ50" s="166">
        <v>65.397900000000007</v>
      </c>
      <c r="DA50" s="166">
        <v>62.260399999999997</v>
      </c>
      <c r="DB50" s="166">
        <v>-37.46</v>
      </c>
      <c r="DC50" s="166">
        <v>-7.6032000000000002</v>
      </c>
      <c r="DD50" s="167"/>
      <c r="DE50" s="167"/>
      <c r="DF50" s="166">
        <v>-175.14949999999999</v>
      </c>
      <c r="DG50" s="166">
        <v>-11.9239</v>
      </c>
      <c r="DH50" s="166">
        <v>-23.019200000000001</v>
      </c>
      <c r="DI50" s="166">
        <v>-107.2</v>
      </c>
      <c r="DJ50" s="166">
        <v>-107.7</v>
      </c>
      <c r="DK50" s="166">
        <v>23.497</v>
      </c>
      <c r="DL50" s="166">
        <v>62.997399999999999</v>
      </c>
      <c r="DM50" s="166">
        <v>81.733099999999993</v>
      </c>
      <c r="DN50" s="166">
        <v>88.494900000000001</v>
      </c>
      <c r="DO50" s="166">
        <v>62.15</v>
      </c>
      <c r="DP50" s="166">
        <v>-13.24</v>
      </c>
      <c r="DQ50" s="166">
        <v>61.844999999999999</v>
      </c>
      <c r="DR50" s="166">
        <v>173.10980000000001</v>
      </c>
      <c r="DS50" s="166">
        <v>-2.1800000000000002</v>
      </c>
      <c r="DT50" s="166">
        <v>-2.21</v>
      </c>
      <c r="DU50" s="166">
        <v>86.51</v>
      </c>
      <c r="DV50" s="166">
        <v>58.4</v>
      </c>
      <c r="DW50" s="166">
        <v>176.10910000000001</v>
      </c>
      <c r="DX50" s="166">
        <v>172.9091</v>
      </c>
      <c r="DY50" s="166">
        <v>38.603900000000003</v>
      </c>
      <c r="DZ50" s="166">
        <v>37.5182</v>
      </c>
      <c r="EA50" s="166">
        <v>273.84440000000001</v>
      </c>
      <c r="EB50" s="166">
        <v>233.6242</v>
      </c>
      <c r="EC50" s="166">
        <v>228.9624</v>
      </c>
      <c r="ED50" s="166">
        <v>232.41120000000001</v>
      </c>
      <c r="EE50" s="166">
        <v>83.224699999999999</v>
      </c>
      <c r="EF50" s="166">
        <v>59.216000000000001</v>
      </c>
      <c r="EG50" s="166">
        <v>-31.587</v>
      </c>
      <c r="EH50" s="166">
        <v>626.40089999999998</v>
      </c>
      <c r="EI50" s="166">
        <v>322.2525</v>
      </c>
      <c r="EJ50" s="167"/>
      <c r="EK50" s="166">
        <v>-19.101400000000002</v>
      </c>
      <c r="EL50" s="166">
        <v>-16.425699999999999</v>
      </c>
      <c r="EM50" s="167"/>
      <c r="EN50" s="166">
        <v>12.986800000000001</v>
      </c>
      <c r="EO50" s="166">
        <v>11.715299999999999</v>
      </c>
      <c r="EP50" s="166">
        <v>32.304000000000002</v>
      </c>
      <c r="EQ50" s="166">
        <v>-19.343699999999998</v>
      </c>
      <c r="ER50" s="166">
        <v>-20.101500000000001</v>
      </c>
      <c r="ES50" s="166">
        <v>-19.940899999999999</v>
      </c>
      <c r="ET50" s="167"/>
      <c r="EU50" s="166">
        <v>-15.46</v>
      </c>
      <c r="EV50" s="167"/>
      <c r="EW50" s="166">
        <v>16.366099999999999</v>
      </c>
      <c r="EX50" s="166">
        <v>-42.453200000000002</v>
      </c>
      <c r="EY50" s="166">
        <v>-43.4741</v>
      </c>
      <c r="EZ50" s="166">
        <v>-42.630499999999998</v>
      </c>
      <c r="FA50" s="166">
        <v>14.868</v>
      </c>
      <c r="FB50" s="166">
        <v>-55.842500000000001</v>
      </c>
      <c r="FC50" s="166">
        <v>27.947700000000001</v>
      </c>
      <c r="FD50" s="166">
        <v>25.473800000000001</v>
      </c>
      <c r="FE50" s="167"/>
      <c r="FF50" s="166">
        <v>25.1951</v>
      </c>
      <c r="FG50" s="166">
        <v>40.316099999999999</v>
      </c>
      <c r="FH50" s="166">
        <v>41.192700000000002</v>
      </c>
      <c r="FI50" s="166">
        <v>38.457299999999996</v>
      </c>
      <c r="FJ50" s="166">
        <v>6.3632999999999997</v>
      </c>
      <c r="FK50" s="166">
        <v>7.5354999999999999</v>
      </c>
      <c r="FL50" s="166">
        <v>107.3395</v>
      </c>
      <c r="FM50" s="166">
        <v>-36.669800000000002</v>
      </c>
      <c r="FN50" s="166">
        <v>-36.920699999999997</v>
      </c>
      <c r="FO50" s="166">
        <v>62.825800000000001</v>
      </c>
      <c r="FP50" s="166">
        <v>69.924000000000007</v>
      </c>
      <c r="FQ50" s="166">
        <v>33.803600000000003</v>
      </c>
      <c r="FR50" s="166">
        <v>16.690000000000001</v>
      </c>
      <c r="FS50" s="166">
        <v>9.7786000000000008</v>
      </c>
      <c r="FT50" s="166">
        <v>1.5848</v>
      </c>
      <c r="FU50" s="166">
        <v>-5.47</v>
      </c>
      <c r="FV50" s="166">
        <v>15.35</v>
      </c>
      <c r="FW50" s="166">
        <v>34.321300000000001</v>
      </c>
      <c r="FX50" s="167"/>
      <c r="FY50" s="166">
        <v>1.3959999999999999</v>
      </c>
      <c r="FZ50" s="166">
        <v>4.3259999999999996</v>
      </c>
      <c r="GA50" s="167"/>
      <c r="GB50" s="166">
        <v>50.78</v>
      </c>
      <c r="GC50" s="166">
        <v>-69.689700000000002</v>
      </c>
      <c r="GD50" s="166">
        <v>-62.13</v>
      </c>
      <c r="GE50" s="167"/>
      <c r="GF50" s="166">
        <v>93.884600000000006</v>
      </c>
      <c r="GG50" s="166">
        <v>22.4</v>
      </c>
      <c r="GH50" s="166">
        <v>-19.5732</v>
      </c>
      <c r="GI50" s="166">
        <v>-4.6889000000000003</v>
      </c>
      <c r="GJ50" s="166">
        <v>-5.1170999999999998</v>
      </c>
      <c r="GK50" s="166">
        <v>3.1177999999999999</v>
      </c>
      <c r="GL50" s="167"/>
      <c r="GM50" s="167"/>
      <c r="GN50" s="167"/>
      <c r="GO50" s="166">
        <v>-43.515700000000002</v>
      </c>
      <c r="GP50" s="166">
        <v>17.1861</v>
      </c>
      <c r="GQ50" s="166">
        <v>45.501899999999999</v>
      </c>
      <c r="GR50" s="166">
        <v>53.395200000000003</v>
      </c>
      <c r="GS50" s="166">
        <v>52.6693</v>
      </c>
      <c r="GT50" s="166">
        <v>-134.82060000000001</v>
      </c>
      <c r="GU50" s="166">
        <v>-29.3322</v>
      </c>
      <c r="GV50" s="166">
        <v>32.545699999999997</v>
      </c>
      <c r="GW50" s="166">
        <v>-74.3262</v>
      </c>
      <c r="GX50" s="166">
        <v>11.3332</v>
      </c>
      <c r="GY50" s="166">
        <v>17.0745</v>
      </c>
      <c r="GZ50" s="166">
        <v>16.542000000000002</v>
      </c>
      <c r="HA50" s="166">
        <v>14</v>
      </c>
      <c r="HB50" s="166">
        <v>135.33860000000001</v>
      </c>
      <c r="HC50" s="166">
        <v>134.94739999999999</v>
      </c>
      <c r="HD50" s="166">
        <v>132.4</v>
      </c>
      <c r="HE50" s="166">
        <v>-130.49600000000001</v>
      </c>
      <c r="HF50" s="166">
        <v>-366.86660000000001</v>
      </c>
      <c r="HG50" s="166">
        <v>366.58499999999998</v>
      </c>
      <c r="HH50" s="166">
        <v>407.58749999999998</v>
      </c>
      <c r="HI50" s="166">
        <v>-129.4316</v>
      </c>
      <c r="HJ50" s="166">
        <v>-126.8634</v>
      </c>
      <c r="HK50" s="166">
        <v>-56.178400000000003</v>
      </c>
      <c r="HL50" s="166">
        <v>-47.178100000000001</v>
      </c>
      <c r="HM50" s="166">
        <v>81.418999999999997</v>
      </c>
      <c r="HN50" s="166">
        <v>80.986400000000003</v>
      </c>
      <c r="HO50" s="167"/>
      <c r="HP50" s="167"/>
      <c r="HQ50" s="166">
        <v>31.797699999999999</v>
      </c>
      <c r="HR50" s="166">
        <v>31.028600000000001</v>
      </c>
      <c r="HS50" s="166">
        <v>-55.8996</v>
      </c>
      <c r="HT50" s="166">
        <v>-56.099800000000002</v>
      </c>
      <c r="HU50" s="166">
        <v>90.66</v>
      </c>
      <c r="HV50" s="166">
        <v>89.8</v>
      </c>
      <c r="HW50" s="166">
        <v>16.399999999999999</v>
      </c>
      <c r="HX50" s="166">
        <v>17.3</v>
      </c>
      <c r="HY50" s="166">
        <v>22.314299999999999</v>
      </c>
      <c r="HZ50" s="166">
        <v>41.92</v>
      </c>
      <c r="IA50" s="166">
        <v>-344.3535</v>
      </c>
      <c r="IB50" s="166">
        <v>103.89749999999999</v>
      </c>
      <c r="IC50" s="166">
        <v>103.7336</v>
      </c>
      <c r="ID50" s="166">
        <v>18.5</v>
      </c>
      <c r="IE50" s="166">
        <v>-37.6</v>
      </c>
      <c r="IF50" s="166">
        <v>-30.1</v>
      </c>
      <c r="IG50" s="166">
        <v>-30.2</v>
      </c>
      <c r="IH50" s="166">
        <v>1.5907</v>
      </c>
      <c r="II50" s="167"/>
      <c r="IJ50" s="166">
        <v>-404.78590000000003</v>
      </c>
      <c r="IK50" s="166">
        <v>-289.90219999999999</v>
      </c>
      <c r="IL50" s="166">
        <v>456.15910000000002</v>
      </c>
      <c r="IM50" s="166">
        <v>368.666</v>
      </c>
      <c r="IN50" s="167"/>
      <c r="IO50" s="166">
        <v>-363.77530000000002</v>
      </c>
      <c r="IP50" s="166">
        <v>359.26740000000001</v>
      </c>
      <c r="IQ50" s="166">
        <v>-157.03200000000001</v>
      </c>
      <c r="IR50" s="166">
        <v>-221.08510000000001</v>
      </c>
      <c r="IS50" s="166">
        <v>-358.9982</v>
      </c>
      <c r="IT50" s="166">
        <v>97.438199999999995</v>
      </c>
      <c r="IU50" s="166">
        <v>96.950100000000006</v>
      </c>
      <c r="IV50" s="166">
        <v>159.06379999999999</v>
      </c>
      <c r="IW50" s="166">
        <v>-445.42270000000002</v>
      </c>
      <c r="IX50" s="166">
        <v>220.66200000000001</v>
      </c>
      <c r="IY50" s="166">
        <v>-218.35300000000001</v>
      </c>
      <c r="IZ50" s="166">
        <v>222.5009</v>
      </c>
      <c r="JA50" s="166">
        <v>-14.9238</v>
      </c>
      <c r="JB50" s="166">
        <v>17.859000000000002</v>
      </c>
      <c r="JC50" s="166">
        <v>14</v>
      </c>
      <c r="JD50" s="166">
        <v>6.681</v>
      </c>
      <c r="JE50" s="166">
        <v>6.7140000000000004</v>
      </c>
      <c r="JF50" s="166">
        <v>-14.24</v>
      </c>
      <c r="JG50" s="166">
        <v>-9.92</v>
      </c>
      <c r="JH50" s="167"/>
      <c r="JI50" s="166">
        <v>10.255599999999999</v>
      </c>
      <c r="JJ50" s="166">
        <v>-20.506599999999999</v>
      </c>
      <c r="JK50" s="166">
        <v>-36.681199999999997</v>
      </c>
      <c r="JL50" s="166">
        <v>19.3</v>
      </c>
      <c r="JM50" s="166">
        <v>49.658999999999999</v>
      </c>
      <c r="JN50" s="166">
        <v>50.838000000000001</v>
      </c>
      <c r="JO50" s="167"/>
      <c r="JP50" s="167"/>
      <c r="JQ50" s="166">
        <v>52.472499999999997</v>
      </c>
      <c r="JR50" s="166">
        <v>51.7864</v>
      </c>
      <c r="JS50" s="166">
        <v>51.348700000000001</v>
      </c>
      <c r="JT50" s="167"/>
      <c r="JU50" s="166">
        <v>39.200000000000003</v>
      </c>
      <c r="JV50" s="167"/>
      <c r="JW50" s="166">
        <v>10.4</v>
      </c>
      <c r="JX50" s="167"/>
      <c r="JY50" s="166">
        <v>-48.734900000000003</v>
      </c>
      <c r="JZ50" s="166">
        <v>82.451599999999999</v>
      </c>
      <c r="KA50" s="166">
        <v>57.599699999999999</v>
      </c>
      <c r="KB50" s="166">
        <v>-48.255899999999997</v>
      </c>
      <c r="KC50" s="166">
        <v>-80.141900000000007</v>
      </c>
      <c r="KD50" s="166">
        <v>45.794199999999996</v>
      </c>
      <c r="KE50" s="166">
        <v>34.863900000000001</v>
      </c>
      <c r="KF50" s="166">
        <v>-45.7</v>
      </c>
      <c r="KG50" s="166">
        <v>45.9</v>
      </c>
      <c r="KH50" s="166">
        <v>43.946800000000003</v>
      </c>
      <c r="KI50" s="166">
        <v>89.340100000000007</v>
      </c>
    </row>
    <row r="51" spans="1:295" ht="18" customHeight="1" x14ac:dyDescent="0.3">
      <c r="A51" s="162" t="s">
        <v>72</v>
      </c>
      <c r="B51" s="162" t="s">
        <v>863</v>
      </c>
      <c r="C51" s="166">
        <v>0</v>
      </c>
      <c r="D51" s="166">
        <v>18.308800000000002</v>
      </c>
      <c r="E51" s="167"/>
      <c r="F51" s="166">
        <v>-34.191699999999997</v>
      </c>
      <c r="G51" s="166">
        <v>16.736899999999999</v>
      </c>
      <c r="H51" s="167"/>
      <c r="I51" s="166">
        <v>59.855699999999999</v>
      </c>
      <c r="J51" s="166">
        <v>-95.93</v>
      </c>
      <c r="K51" s="166">
        <v>64.888900000000007</v>
      </c>
      <c r="L51" s="166">
        <v>33.082999999999998</v>
      </c>
      <c r="M51" s="167"/>
      <c r="N51" s="166">
        <v>6.66</v>
      </c>
      <c r="O51" s="166">
        <v>-68.067999999999998</v>
      </c>
      <c r="P51" s="166">
        <v>59.4</v>
      </c>
      <c r="Q51" s="166">
        <v>19.044</v>
      </c>
      <c r="R51" s="166">
        <v>-59.4</v>
      </c>
      <c r="S51" s="166">
        <v>13.2841</v>
      </c>
      <c r="T51" s="166">
        <v>52.252800000000001</v>
      </c>
      <c r="U51" s="166">
        <v>11.467700000000001</v>
      </c>
      <c r="V51" s="166">
        <v>11.3954</v>
      </c>
      <c r="W51" s="166">
        <v>18.6281</v>
      </c>
      <c r="X51" s="166">
        <v>11.289300000000001</v>
      </c>
      <c r="Y51" s="166">
        <v>1.5710999999999999</v>
      </c>
      <c r="Z51" s="166">
        <v>4.3712999999999997</v>
      </c>
      <c r="AA51" s="167"/>
      <c r="AB51" s="167"/>
      <c r="AC51" s="166">
        <v>-62.99</v>
      </c>
      <c r="AD51" s="166">
        <v>-62.99</v>
      </c>
      <c r="AE51" s="167"/>
      <c r="AF51" s="166">
        <v>-6.66</v>
      </c>
      <c r="AG51" s="166">
        <v>66</v>
      </c>
      <c r="AH51" s="166">
        <v>12.753</v>
      </c>
      <c r="AI51" s="166">
        <v>0.215</v>
      </c>
      <c r="AJ51" s="168">
        <v>-52.67</v>
      </c>
      <c r="AK51" s="166">
        <v>-52.67</v>
      </c>
      <c r="AL51" s="166">
        <v>-60.56</v>
      </c>
      <c r="AM51" s="166">
        <v>52.67</v>
      </c>
      <c r="AN51" s="166">
        <v>52.87</v>
      </c>
      <c r="AO51" s="166">
        <v>24.027000000000001</v>
      </c>
      <c r="AP51" s="166">
        <v>-2.1659000000000002</v>
      </c>
      <c r="AQ51" s="166">
        <v>78.604500000000002</v>
      </c>
      <c r="AR51" s="166">
        <v>81.442899999999995</v>
      </c>
      <c r="AS51" s="166">
        <v>37.7881</v>
      </c>
      <c r="AT51" s="166">
        <v>-49.564900000000002</v>
      </c>
      <c r="AU51" s="166">
        <v>-49.713099999999997</v>
      </c>
      <c r="AV51" s="166">
        <v>6.5449000000000002</v>
      </c>
      <c r="AW51" s="166">
        <v>6.4753999999999996</v>
      </c>
      <c r="AX51" s="167"/>
      <c r="AY51" s="166">
        <v>101.5411</v>
      </c>
      <c r="AZ51" s="166">
        <v>29.611599999999999</v>
      </c>
      <c r="BA51" s="166">
        <v>29.6296</v>
      </c>
      <c r="BB51" s="166">
        <v>-552.03150000000005</v>
      </c>
      <c r="BC51" s="166">
        <v>-12.528499999999999</v>
      </c>
      <c r="BD51" s="166">
        <v>-6.2</v>
      </c>
      <c r="BE51" s="166">
        <v>-6.2</v>
      </c>
      <c r="BF51" s="166">
        <v>57.343000000000004</v>
      </c>
      <c r="BG51" s="166">
        <v>55.439599999999999</v>
      </c>
      <c r="BH51" s="166">
        <v>-5.9311999999999996</v>
      </c>
      <c r="BI51" s="167"/>
      <c r="BJ51" s="166">
        <v>-82.087500000000006</v>
      </c>
      <c r="BK51" s="166">
        <v>10.6913</v>
      </c>
      <c r="BL51" s="166">
        <v>10.6153</v>
      </c>
      <c r="BM51" s="166">
        <v>7.2744999999999997</v>
      </c>
      <c r="BN51" s="166">
        <v>605.45650000000001</v>
      </c>
      <c r="BO51" s="166">
        <v>163.6097</v>
      </c>
      <c r="BP51" s="166">
        <v>163.33500000000001</v>
      </c>
      <c r="BQ51" s="166">
        <v>-615.71489999999994</v>
      </c>
      <c r="BR51" s="166">
        <v>605.47429999999997</v>
      </c>
      <c r="BS51" s="167"/>
      <c r="BT51" s="166">
        <v>-62.377200000000002</v>
      </c>
      <c r="BU51" s="166">
        <v>64.819999999999993</v>
      </c>
      <c r="BV51" s="167"/>
      <c r="BW51" s="166">
        <v>33.24</v>
      </c>
      <c r="BX51" s="166">
        <v>38.909999999999997</v>
      </c>
      <c r="BY51" s="167"/>
      <c r="BZ51" s="166">
        <v>87.49</v>
      </c>
      <c r="CA51" s="166">
        <v>-17.946100000000001</v>
      </c>
      <c r="CB51" s="166">
        <v>-17.5442</v>
      </c>
      <c r="CC51" s="166">
        <v>64.899600000000007</v>
      </c>
      <c r="CD51" s="166">
        <v>66.191800000000001</v>
      </c>
      <c r="CE51" s="166">
        <v>-1.7252000000000001</v>
      </c>
      <c r="CF51" s="166">
        <v>-164.63640000000001</v>
      </c>
      <c r="CG51" s="166">
        <v>-162.8972</v>
      </c>
      <c r="CH51" s="166">
        <v>10.0785</v>
      </c>
      <c r="CI51" s="167"/>
      <c r="CJ51" s="167"/>
      <c r="CK51" s="167"/>
      <c r="CL51" s="166">
        <v>144.69999999999999</v>
      </c>
      <c r="CM51" s="166">
        <v>131</v>
      </c>
      <c r="CN51" s="166">
        <v>-17.989999999999998</v>
      </c>
      <c r="CO51" s="166">
        <v>65.774799999999999</v>
      </c>
      <c r="CP51" s="166">
        <v>64.324200000000005</v>
      </c>
      <c r="CQ51" s="166">
        <v>63.9679</v>
      </c>
      <c r="CR51" s="166">
        <v>-14.327400000000001</v>
      </c>
      <c r="CS51" s="166">
        <v>-14.109</v>
      </c>
      <c r="CT51" s="166">
        <v>54.2179</v>
      </c>
      <c r="CU51" s="166">
        <v>-100.35429999999999</v>
      </c>
      <c r="CV51" s="166">
        <v>65.6233</v>
      </c>
      <c r="CW51" s="166">
        <v>18.851299999999998</v>
      </c>
      <c r="CX51" s="166">
        <v>81.52</v>
      </c>
      <c r="CY51" s="166">
        <v>42.92</v>
      </c>
      <c r="CZ51" s="166">
        <v>64.694800000000001</v>
      </c>
      <c r="DA51" s="166">
        <v>61.527999999999999</v>
      </c>
      <c r="DB51" s="166">
        <v>-37.06</v>
      </c>
      <c r="DC51" s="166">
        <v>-7.4649999999999999</v>
      </c>
      <c r="DD51" s="167"/>
      <c r="DE51" s="167"/>
      <c r="DF51" s="166">
        <v>-184.93780000000001</v>
      </c>
      <c r="DG51" s="166">
        <v>-11.6395</v>
      </c>
      <c r="DH51" s="166">
        <v>-22.691700000000001</v>
      </c>
      <c r="DI51" s="166">
        <v>-109.5</v>
      </c>
      <c r="DJ51" s="166">
        <v>-108.4</v>
      </c>
      <c r="DK51" s="166">
        <v>23.2333</v>
      </c>
      <c r="DL51" s="166">
        <v>60.360700000000001</v>
      </c>
      <c r="DM51" s="166">
        <v>80.793800000000005</v>
      </c>
      <c r="DN51" s="166">
        <v>87.322999999999993</v>
      </c>
      <c r="DO51" s="166">
        <v>60.22</v>
      </c>
      <c r="DP51" s="166">
        <v>-13.14</v>
      </c>
      <c r="DQ51" s="166">
        <v>63.023000000000003</v>
      </c>
      <c r="DR51" s="166">
        <v>182.55539999999999</v>
      </c>
      <c r="DS51" s="166">
        <v>-2.21</v>
      </c>
      <c r="DT51" s="166">
        <v>-2.17</v>
      </c>
      <c r="DU51" s="166">
        <v>81.180000000000007</v>
      </c>
      <c r="DV51" s="166">
        <v>57.53</v>
      </c>
      <c r="DW51" s="166">
        <v>184</v>
      </c>
      <c r="DX51" s="166">
        <v>181.4727</v>
      </c>
      <c r="DY51" s="166">
        <v>35.540399999999998</v>
      </c>
      <c r="DZ51" s="166">
        <v>33.890900000000002</v>
      </c>
      <c r="EA51" s="166">
        <v>276.60950000000003</v>
      </c>
      <c r="EB51" s="166">
        <v>235.17449999999999</v>
      </c>
      <c r="EC51" s="166">
        <v>226.79079999999999</v>
      </c>
      <c r="ED51" s="166">
        <v>231.28049999999999</v>
      </c>
      <c r="EE51" s="166">
        <v>82.400499999999994</v>
      </c>
      <c r="EF51" s="166">
        <v>57.7988</v>
      </c>
      <c r="EG51" s="166">
        <v>-32.271000000000001</v>
      </c>
      <c r="EH51" s="167"/>
      <c r="EI51" s="166">
        <v>327.56819999999999</v>
      </c>
      <c r="EJ51" s="167"/>
      <c r="EK51" s="166">
        <v>-19.825500000000002</v>
      </c>
      <c r="EL51" s="166">
        <v>-16.6645</v>
      </c>
      <c r="EM51" s="166">
        <v>8.1196000000000002</v>
      </c>
      <c r="EN51" s="166">
        <v>10.5908</v>
      </c>
      <c r="EO51" s="166">
        <v>10.0321</v>
      </c>
      <c r="EP51" s="166">
        <v>36.911999999999999</v>
      </c>
      <c r="EQ51" s="166">
        <v>-23.136199999999999</v>
      </c>
      <c r="ER51" s="166">
        <v>-23.9405</v>
      </c>
      <c r="ES51" s="166">
        <v>-17.712499999999999</v>
      </c>
      <c r="ET51" s="167"/>
      <c r="EU51" s="166">
        <v>-13.45</v>
      </c>
      <c r="EV51" s="167"/>
      <c r="EW51" s="166">
        <v>15.8246</v>
      </c>
      <c r="EX51" s="166">
        <v>-43.744300000000003</v>
      </c>
      <c r="EY51" s="166">
        <v>-42.799900000000001</v>
      </c>
      <c r="EZ51" s="166">
        <v>-42.003399999999999</v>
      </c>
      <c r="FA51" s="166">
        <v>13.162800000000001</v>
      </c>
      <c r="FB51" s="166">
        <v>-54.783799999999999</v>
      </c>
      <c r="FC51" s="166">
        <v>23.676600000000001</v>
      </c>
      <c r="FD51" s="166">
        <v>25.911000000000001</v>
      </c>
      <c r="FE51" s="167"/>
      <c r="FF51" s="166">
        <v>25.065999999999999</v>
      </c>
      <c r="FG51" s="166">
        <v>41.1158</v>
      </c>
      <c r="FH51" s="166">
        <v>40.491100000000003</v>
      </c>
      <c r="FI51" s="166">
        <v>39.110100000000003</v>
      </c>
      <c r="FJ51" s="166">
        <v>16.075800000000001</v>
      </c>
      <c r="FK51" s="166">
        <v>15.7409</v>
      </c>
      <c r="FL51" s="166">
        <v>104.3253</v>
      </c>
      <c r="FM51" s="166">
        <v>-33.020400000000002</v>
      </c>
      <c r="FN51" s="166">
        <v>-33.0822</v>
      </c>
      <c r="FO51" s="166">
        <v>61.155900000000003</v>
      </c>
      <c r="FP51" s="166">
        <v>68.518900000000002</v>
      </c>
      <c r="FQ51" s="166">
        <v>31.847999999999999</v>
      </c>
      <c r="FR51" s="166">
        <v>17.16</v>
      </c>
      <c r="FS51" s="166">
        <v>10.669700000000001</v>
      </c>
      <c r="FT51" s="166">
        <v>1.5384</v>
      </c>
      <c r="FU51" s="166">
        <v>-6.37</v>
      </c>
      <c r="FV51" s="166">
        <v>15.51</v>
      </c>
      <c r="FW51" s="166">
        <v>31.653199999999998</v>
      </c>
      <c r="FX51" s="166">
        <v>8.6762999999999995</v>
      </c>
      <c r="FY51" s="166">
        <v>1.0740000000000001</v>
      </c>
      <c r="FZ51" s="166">
        <v>4.42</v>
      </c>
      <c r="GA51" s="167"/>
      <c r="GB51" s="166">
        <v>50.36</v>
      </c>
      <c r="GC51" s="166">
        <v>-68.678200000000004</v>
      </c>
      <c r="GD51" s="166">
        <v>-60.280500000000004</v>
      </c>
      <c r="GE51" s="166">
        <v>15.71</v>
      </c>
      <c r="GF51" s="166">
        <v>93.926100000000005</v>
      </c>
      <c r="GG51" s="166">
        <v>22.9</v>
      </c>
      <c r="GH51" s="166">
        <v>-18.102699999999999</v>
      </c>
      <c r="GI51" s="166">
        <v>-4.5438999999999998</v>
      </c>
      <c r="GJ51" s="166">
        <v>-4.7404999999999999</v>
      </c>
      <c r="GK51" s="166">
        <v>3.0379</v>
      </c>
      <c r="GL51" s="167"/>
      <c r="GM51" s="167"/>
      <c r="GN51" s="166">
        <v>-14.8775</v>
      </c>
      <c r="GO51" s="166">
        <v>-40.6631</v>
      </c>
      <c r="GP51" s="166">
        <v>18.571899999999999</v>
      </c>
      <c r="GQ51" s="166">
        <v>42.522300000000001</v>
      </c>
      <c r="GR51" s="166">
        <v>54.281999999999996</v>
      </c>
      <c r="GS51" s="166">
        <v>56.227600000000002</v>
      </c>
      <c r="GT51" s="166">
        <v>-131.03110000000001</v>
      </c>
      <c r="GU51" s="166">
        <v>-28.528400000000001</v>
      </c>
      <c r="GV51" s="166">
        <v>31.1494</v>
      </c>
      <c r="GW51" s="166">
        <v>-71.545500000000004</v>
      </c>
      <c r="GX51" s="166">
        <v>10.544</v>
      </c>
      <c r="GY51" s="166">
        <v>16.1858</v>
      </c>
      <c r="GZ51" s="166">
        <v>15.633599999999999</v>
      </c>
      <c r="HA51" s="166">
        <v>13</v>
      </c>
      <c r="HB51" s="166">
        <v>137.95439999999999</v>
      </c>
      <c r="HC51" s="166">
        <v>138.19730000000001</v>
      </c>
      <c r="HD51" s="166">
        <v>179.8</v>
      </c>
      <c r="HE51" s="166">
        <v>-177.67230000000001</v>
      </c>
      <c r="HF51" s="166">
        <v>-418.32049999999998</v>
      </c>
      <c r="HG51" s="166">
        <v>422.34679999999997</v>
      </c>
      <c r="HH51" s="166">
        <v>444.38690000000003</v>
      </c>
      <c r="HI51" s="166">
        <v>-134.1602</v>
      </c>
      <c r="HJ51" s="166">
        <v>-131.0907</v>
      </c>
      <c r="HK51" s="166">
        <v>-56.342100000000002</v>
      </c>
      <c r="HL51" s="166">
        <v>-46.657800000000002</v>
      </c>
      <c r="HM51" s="166">
        <v>82.365799999999993</v>
      </c>
      <c r="HN51" s="166">
        <v>81.501599999999996</v>
      </c>
      <c r="HO51" s="166">
        <v>-86.852500000000006</v>
      </c>
      <c r="HP51" s="166">
        <v>-87.312100000000001</v>
      </c>
      <c r="HQ51" s="166">
        <v>30.2376</v>
      </c>
      <c r="HR51" s="166">
        <v>30.215599999999998</v>
      </c>
      <c r="HS51" s="166">
        <v>-57.351599999999998</v>
      </c>
      <c r="HT51" s="166">
        <v>-57.863799999999998</v>
      </c>
      <c r="HU51" s="166">
        <v>94.63</v>
      </c>
      <c r="HV51" s="166">
        <v>93.7</v>
      </c>
      <c r="HW51" s="166">
        <v>17.3</v>
      </c>
      <c r="HX51" s="166">
        <v>17.5</v>
      </c>
      <c r="HY51" s="166">
        <v>22.2332</v>
      </c>
      <c r="HZ51" s="166">
        <v>39.28</v>
      </c>
      <c r="IA51" s="166">
        <v>-344.33260000000001</v>
      </c>
      <c r="IB51" s="166">
        <v>101.1722</v>
      </c>
      <c r="IC51" s="166">
        <v>98.566900000000004</v>
      </c>
      <c r="ID51" s="166">
        <v>17.3</v>
      </c>
      <c r="IE51" s="166">
        <v>-37</v>
      </c>
      <c r="IF51" s="166">
        <v>-31</v>
      </c>
      <c r="IG51" s="166">
        <v>-30.9</v>
      </c>
      <c r="IH51" s="167"/>
      <c r="II51" s="167"/>
      <c r="IJ51" s="166">
        <v>-431.54500000000002</v>
      </c>
      <c r="IK51" s="166">
        <v>-290.72770000000003</v>
      </c>
      <c r="IL51" s="166">
        <v>461.32619999999997</v>
      </c>
      <c r="IM51" s="166">
        <v>371.93340000000001</v>
      </c>
      <c r="IN51" s="167"/>
      <c r="IO51" s="166">
        <v>-366.09429999999998</v>
      </c>
      <c r="IP51" s="166">
        <v>364.45769999999999</v>
      </c>
      <c r="IQ51" s="166">
        <v>-152.30879999999999</v>
      </c>
      <c r="IR51" s="166">
        <v>-219.35140000000001</v>
      </c>
      <c r="IS51" s="166">
        <v>-355.09500000000003</v>
      </c>
      <c r="IT51" s="166">
        <v>101.87690000000001</v>
      </c>
      <c r="IU51" s="166">
        <v>99.290800000000004</v>
      </c>
      <c r="IV51" s="166">
        <v>157.5463</v>
      </c>
      <c r="IW51" s="166">
        <v>-444.23090000000002</v>
      </c>
      <c r="IX51" s="166">
        <v>226.31440000000001</v>
      </c>
      <c r="IY51" s="166">
        <v>-222.04689999999999</v>
      </c>
      <c r="IZ51" s="166">
        <v>225.12559999999999</v>
      </c>
      <c r="JA51" s="166">
        <v>-14.580500000000001</v>
      </c>
      <c r="JB51" s="166">
        <v>29.954000000000001</v>
      </c>
      <c r="JC51" s="166">
        <v>13.28</v>
      </c>
      <c r="JD51" s="166">
        <v>6.899</v>
      </c>
      <c r="JE51" s="166">
        <v>6.8639999999999999</v>
      </c>
      <c r="JF51" s="166">
        <v>-13.6</v>
      </c>
      <c r="JG51" s="166">
        <v>-9.76</v>
      </c>
      <c r="JH51" s="167"/>
      <c r="JI51" s="166">
        <v>10.460100000000001</v>
      </c>
      <c r="JJ51" s="166">
        <v>-21.797499999999999</v>
      </c>
      <c r="JK51" s="166">
        <v>-37.206099999999999</v>
      </c>
      <c r="JL51" s="166">
        <v>20.7</v>
      </c>
      <c r="JM51" s="166">
        <v>53.204999999999998</v>
      </c>
      <c r="JN51" s="166">
        <v>53.08</v>
      </c>
      <c r="JO51" s="167"/>
      <c r="JP51" s="167"/>
      <c r="JQ51" s="166">
        <v>52.319299999999998</v>
      </c>
      <c r="JR51" s="166">
        <v>52.212299999999999</v>
      </c>
      <c r="JS51" s="166">
        <v>52.7361</v>
      </c>
      <c r="JT51" s="167"/>
      <c r="JU51" s="166">
        <v>39.299999999999997</v>
      </c>
      <c r="JV51" s="167"/>
      <c r="JW51" s="166">
        <v>9.99</v>
      </c>
      <c r="JX51" s="167"/>
      <c r="JY51" s="166">
        <v>-47.910400000000003</v>
      </c>
      <c r="JZ51" s="166">
        <v>81.064499999999995</v>
      </c>
      <c r="KA51" s="166">
        <v>56.5381</v>
      </c>
      <c r="KB51" s="166">
        <v>-47.325400000000002</v>
      </c>
      <c r="KC51" s="166">
        <v>-79.879400000000004</v>
      </c>
      <c r="KD51" s="166">
        <v>46.312100000000001</v>
      </c>
      <c r="KE51" s="166">
        <v>33.305599999999998</v>
      </c>
      <c r="KF51" s="166">
        <v>-43.9</v>
      </c>
      <c r="KG51" s="166">
        <v>44.8</v>
      </c>
      <c r="KH51" s="166">
        <v>13.785299999999999</v>
      </c>
      <c r="KI51" s="166">
        <v>115.976</v>
      </c>
    </row>
    <row r="52" spans="1:295" ht="18" customHeight="1" x14ac:dyDescent="0.3">
      <c r="A52" s="162" t="s">
        <v>72</v>
      </c>
      <c r="B52" s="162" t="s">
        <v>864</v>
      </c>
      <c r="C52" s="166">
        <v>0</v>
      </c>
      <c r="D52" s="166">
        <v>17.715800000000002</v>
      </c>
      <c r="E52" s="166">
        <v>-25.538900000000002</v>
      </c>
      <c r="F52" s="166">
        <v>-35.273299999999999</v>
      </c>
      <c r="G52" s="166">
        <v>15.7338</v>
      </c>
      <c r="H52" s="167"/>
      <c r="I52" s="166">
        <v>57.02</v>
      </c>
      <c r="J52" s="166">
        <v>-88.721100000000007</v>
      </c>
      <c r="K52" s="166">
        <v>61.971600000000002</v>
      </c>
      <c r="L52" s="166">
        <v>31.387</v>
      </c>
      <c r="M52" s="167"/>
      <c r="N52" s="166">
        <v>8.8800000000000008</v>
      </c>
      <c r="O52" s="166">
        <v>-63.744999999999997</v>
      </c>
      <c r="P52" s="166">
        <v>55</v>
      </c>
      <c r="Q52" s="166">
        <v>16.559999999999999</v>
      </c>
      <c r="R52" s="166">
        <v>-55</v>
      </c>
      <c r="S52" s="166">
        <v>13.249599999999999</v>
      </c>
      <c r="T52" s="166">
        <v>48.598599999999998</v>
      </c>
      <c r="U52" s="166">
        <v>11.2721</v>
      </c>
      <c r="V52" s="166">
        <v>11.239100000000001</v>
      </c>
      <c r="W52" s="166">
        <v>18.588699999999999</v>
      </c>
      <c r="X52" s="166">
        <v>11.8126</v>
      </c>
      <c r="Y52" s="166">
        <v>1.8426</v>
      </c>
      <c r="Z52" s="166">
        <v>7.2211999999999996</v>
      </c>
      <c r="AA52" s="167"/>
      <c r="AB52" s="167"/>
      <c r="AC52" s="166">
        <v>-60.42</v>
      </c>
      <c r="AD52" s="166">
        <v>-61.35</v>
      </c>
      <c r="AE52" s="167"/>
      <c r="AF52" s="166">
        <v>-8.8800000000000008</v>
      </c>
      <c r="AG52" s="166">
        <v>61.6</v>
      </c>
      <c r="AH52" s="166">
        <v>11.835000000000001</v>
      </c>
      <c r="AI52" s="166">
        <v>0.20499999999999999</v>
      </c>
      <c r="AJ52" s="168">
        <v>-53.35</v>
      </c>
      <c r="AK52" s="166">
        <v>-53.02</v>
      </c>
      <c r="AL52" s="166">
        <v>-56.57</v>
      </c>
      <c r="AM52" s="166">
        <v>53.35</v>
      </c>
      <c r="AN52" s="166">
        <v>53.05</v>
      </c>
      <c r="AO52" s="166">
        <v>22.609200000000001</v>
      </c>
      <c r="AP52" s="166">
        <v>-1.2445999999999999</v>
      </c>
      <c r="AQ52" s="166">
        <v>75.0749</v>
      </c>
      <c r="AR52" s="166">
        <v>77.679699999999997</v>
      </c>
      <c r="AS52" s="166">
        <v>38.370199999999997</v>
      </c>
      <c r="AT52" s="166">
        <v>-43.938600000000001</v>
      </c>
      <c r="AU52" s="166">
        <v>-44.135199999999998</v>
      </c>
      <c r="AV52" s="166">
        <v>8.0775000000000006</v>
      </c>
      <c r="AW52" s="166">
        <v>7.9139999999999997</v>
      </c>
      <c r="AX52" s="167"/>
      <c r="AY52" s="166">
        <v>96.718599999999995</v>
      </c>
      <c r="AZ52" s="166">
        <v>27.5518</v>
      </c>
      <c r="BA52" s="166">
        <v>27.416899999999998</v>
      </c>
      <c r="BB52" s="166">
        <v>-536.67930000000001</v>
      </c>
      <c r="BC52" s="166">
        <v>-15.2997</v>
      </c>
      <c r="BD52" s="166">
        <v>-5.0999999999999996</v>
      </c>
      <c r="BE52" s="166">
        <v>-5.2</v>
      </c>
      <c r="BF52" s="166">
        <v>51.485199999999999</v>
      </c>
      <c r="BG52" s="166">
        <v>49.939</v>
      </c>
      <c r="BH52" s="166">
        <v>-6.0484999999999998</v>
      </c>
      <c r="BI52" s="167"/>
      <c r="BJ52" s="166">
        <v>-63.168799999999997</v>
      </c>
      <c r="BK52" s="166">
        <v>9.6128999999999998</v>
      </c>
      <c r="BL52" s="166">
        <v>9.6950000000000003</v>
      </c>
      <c r="BM52" s="166">
        <v>6.7214</v>
      </c>
      <c r="BN52" s="166">
        <v>585.10069999999996</v>
      </c>
      <c r="BO52" s="166">
        <v>168.49260000000001</v>
      </c>
      <c r="BP52" s="166">
        <v>169.83539999999999</v>
      </c>
      <c r="BQ52" s="166">
        <v>-591.1472</v>
      </c>
      <c r="BR52" s="166">
        <v>609.24400000000003</v>
      </c>
      <c r="BS52" s="167"/>
      <c r="BT52" s="166">
        <v>-49.947800000000001</v>
      </c>
      <c r="BU52" s="166">
        <v>51.528300000000002</v>
      </c>
      <c r="BV52" s="166">
        <v>107.7093</v>
      </c>
      <c r="BW52" s="166">
        <v>32.54</v>
      </c>
      <c r="BX52" s="166">
        <v>36.409999999999997</v>
      </c>
      <c r="BY52" s="166">
        <v>74.81</v>
      </c>
      <c r="BZ52" s="167"/>
      <c r="CA52" s="166">
        <v>-28.930499999999999</v>
      </c>
      <c r="CB52" s="166">
        <v>-28.930499999999999</v>
      </c>
      <c r="CC52" s="166">
        <v>76.416499999999999</v>
      </c>
      <c r="CD52" s="166">
        <v>76.904600000000002</v>
      </c>
      <c r="CE52" s="166">
        <v>-0.89800000000000002</v>
      </c>
      <c r="CF52" s="166">
        <v>-151.78399999999999</v>
      </c>
      <c r="CG52" s="166">
        <v>-151.20089999999999</v>
      </c>
      <c r="CH52" s="166">
        <v>7.2882999999999996</v>
      </c>
      <c r="CI52" s="167"/>
      <c r="CJ52" s="167"/>
      <c r="CK52" s="167"/>
      <c r="CL52" s="166">
        <v>139.1</v>
      </c>
      <c r="CM52" s="166">
        <v>126.6</v>
      </c>
      <c r="CN52" s="166">
        <v>-18.14</v>
      </c>
      <c r="CO52" s="166">
        <v>66.647199999999998</v>
      </c>
      <c r="CP52" s="166">
        <v>64.034899999999993</v>
      </c>
      <c r="CQ52" s="166">
        <v>64.478800000000007</v>
      </c>
      <c r="CR52" s="166">
        <v>-14.178599999999999</v>
      </c>
      <c r="CS52" s="166">
        <v>-13.7979</v>
      </c>
      <c r="CT52" s="166">
        <v>65.671300000000002</v>
      </c>
      <c r="CU52" s="166">
        <v>-110.7535</v>
      </c>
      <c r="CV52" s="166">
        <v>77.329599999999999</v>
      </c>
      <c r="CW52" s="166">
        <v>18.414300000000001</v>
      </c>
      <c r="CX52" s="166">
        <v>78.59</v>
      </c>
      <c r="CY52" s="166">
        <v>41.24</v>
      </c>
      <c r="CZ52" s="166">
        <v>61.179200000000002</v>
      </c>
      <c r="DA52" s="166">
        <v>58.598300000000002</v>
      </c>
      <c r="DB52" s="166">
        <v>-36.17</v>
      </c>
      <c r="DC52" s="166">
        <v>-7.0502000000000002</v>
      </c>
      <c r="DD52" s="167"/>
      <c r="DE52" s="167"/>
      <c r="DF52" s="166">
        <v>-160.32929999999999</v>
      </c>
      <c r="DG52" s="166">
        <v>-10.6226</v>
      </c>
      <c r="DH52" s="166">
        <v>-22.248100000000001</v>
      </c>
      <c r="DI52" s="166">
        <v>-108.8</v>
      </c>
      <c r="DJ52" s="166">
        <v>-108</v>
      </c>
      <c r="DK52" s="166">
        <v>23.475000000000001</v>
      </c>
      <c r="DL52" s="166">
        <v>57.723999999999997</v>
      </c>
      <c r="DM52" s="166">
        <v>75.158100000000005</v>
      </c>
      <c r="DN52" s="166">
        <v>81.4636</v>
      </c>
      <c r="DO52" s="166">
        <v>57.16</v>
      </c>
      <c r="DP52" s="166">
        <v>-11.85</v>
      </c>
      <c r="DQ52" s="166">
        <v>64.355999999999995</v>
      </c>
      <c r="DR52" s="166">
        <v>157.744</v>
      </c>
      <c r="DS52" s="166">
        <v>-2.58</v>
      </c>
      <c r="DT52" s="166">
        <v>-2.48</v>
      </c>
      <c r="DU52" s="166">
        <v>74.62</v>
      </c>
      <c r="DV52" s="166">
        <v>55.55</v>
      </c>
      <c r="DW52" s="166">
        <v>159.36359999999999</v>
      </c>
      <c r="DX52" s="166">
        <v>156.4</v>
      </c>
      <c r="DY52" s="166">
        <v>15.338699999999999</v>
      </c>
      <c r="DZ52" s="166">
        <v>15.4636</v>
      </c>
      <c r="EA52" s="166">
        <v>251.6781</v>
      </c>
      <c r="EB52" s="166">
        <v>207.8237</v>
      </c>
      <c r="EC52" s="166">
        <v>201.87370000000001</v>
      </c>
      <c r="ED52" s="166">
        <v>203.98089999999999</v>
      </c>
      <c r="EE52" s="166">
        <v>74.517600000000002</v>
      </c>
      <c r="EF52" s="166">
        <v>51.503100000000003</v>
      </c>
      <c r="EG52" s="166">
        <v>-31.861000000000001</v>
      </c>
      <c r="EH52" s="166">
        <v>608.17420000000004</v>
      </c>
      <c r="EI52" s="166">
        <v>297.6422</v>
      </c>
      <c r="EJ52" s="167"/>
      <c r="EK52" s="166">
        <v>-25.276</v>
      </c>
      <c r="EL52" s="166">
        <v>-22.257100000000001</v>
      </c>
      <c r="EM52" s="166">
        <v>13.6722</v>
      </c>
      <c r="EN52" s="166">
        <v>8.2193000000000005</v>
      </c>
      <c r="EO52" s="166">
        <v>7.4035000000000002</v>
      </c>
      <c r="EP52" s="166">
        <v>39.984000000000002</v>
      </c>
      <c r="EQ52" s="166">
        <v>-37.443399999999997</v>
      </c>
      <c r="ER52" s="166">
        <v>-38.581299999999999</v>
      </c>
      <c r="ES52" s="166">
        <v>-12.1639</v>
      </c>
      <c r="ET52" s="167"/>
      <c r="EU52" s="166">
        <v>-16.420000000000002</v>
      </c>
      <c r="EV52" s="166">
        <v>1</v>
      </c>
      <c r="EW52" s="166">
        <v>14.984</v>
      </c>
      <c r="EX52" s="166">
        <v>-46.414200000000001</v>
      </c>
      <c r="EY52" s="166">
        <v>-40.387099999999997</v>
      </c>
      <c r="EZ52" s="166">
        <v>-39.533200000000001</v>
      </c>
      <c r="FA52" s="166">
        <v>8.9139999999999997</v>
      </c>
      <c r="FB52" s="166">
        <v>-56.346499999999999</v>
      </c>
      <c r="FC52" s="166">
        <v>25.232299999999999</v>
      </c>
      <c r="FD52" s="166">
        <v>25.1526</v>
      </c>
      <c r="FE52" s="167"/>
      <c r="FF52" s="166">
        <v>24.94</v>
      </c>
      <c r="FG52" s="166">
        <v>40.537500000000001</v>
      </c>
      <c r="FH52" s="166">
        <v>40.630600000000001</v>
      </c>
      <c r="FI52" s="166">
        <v>38.650700000000001</v>
      </c>
      <c r="FJ52" s="166">
        <v>28.802499999999998</v>
      </c>
      <c r="FK52" s="166">
        <v>29.3049</v>
      </c>
      <c r="FL52" s="166">
        <v>77.029899999999998</v>
      </c>
      <c r="FM52" s="166">
        <v>-13.657400000000001</v>
      </c>
      <c r="FN52" s="166">
        <v>-13.718400000000001</v>
      </c>
      <c r="FO52" s="166">
        <v>41.132800000000003</v>
      </c>
      <c r="FP52" s="166">
        <v>46.553600000000003</v>
      </c>
      <c r="FQ52" s="166">
        <v>35.905700000000003</v>
      </c>
      <c r="FR52" s="166">
        <v>11.62</v>
      </c>
      <c r="FS52" s="166">
        <v>8.2721999999999998</v>
      </c>
      <c r="FT52" s="166">
        <v>1.4443999999999999</v>
      </c>
      <c r="FU52" s="166">
        <v>-4.63</v>
      </c>
      <c r="FV52" s="166">
        <v>16.3</v>
      </c>
      <c r="FW52" s="166">
        <v>35.743699999999997</v>
      </c>
      <c r="FX52" s="167"/>
      <c r="FY52" s="166">
        <v>0.72099999999999997</v>
      </c>
      <c r="FZ52" s="166">
        <v>4.4169999999999998</v>
      </c>
      <c r="GA52" s="167"/>
      <c r="GB52" s="166">
        <v>52.61</v>
      </c>
      <c r="GC52" s="166">
        <v>-45.650500000000001</v>
      </c>
      <c r="GD52" s="166">
        <v>-36.853400000000001</v>
      </c>
      <c r="GE52" s="166">
        <v>15.25</v>
      </c>
      <c r="GF52" s="166">
        <v>96.318899999999999</v>
      </c>
      <c r="GG52" s="166">
        <v>19.399999999999999</v>
      </c>
      <c r="GH52" s="166">
        <v>-17.7788</v>
      </c>
      <c r="GI52" s="166">
        <v>-3.6989999999999998</v>
      </c>
      <c r="GJ52" s="166">
        <v>-3.7715999999999998</v>
      </c>
      <c r="GK52" s="166">
        <v>2.8397999999999999</v>
      </c>
      <c r="GL52" s="167"/>
      <c r="GM52" s="167"/>
      <c r="GN52" s="166">
        <v>-15.0909</v>
      </c>
      <c r="GO52" s="166">
        <v>-38.676000000000002</v>
      </c>
      <c r="GP52" s="166">
        <v>18.9678</v>
      </c>
      <c r="GQ52" s="166">
        <v>40.627600000000001</v>
      </c>
      <c r="GR52" s="166">
        <v>56.035800000000002</v>
      </c>
      <c r="GS52" s="166">
        <v>54.200600000000001</v>
      </c>
      <c r="GT52" s="166">
        <v>-138.35040000000001</v>
      </c>
      <c r="GU52" s="166">
        <v>-26.421900000000001</v>
      </c>
      <c r="GV52" s="166">
        <v>29.229800000000001</v>
      </c>
      <c r="GW52" s="166">
        <v>-66.090999999999994</v>
      </c>
      <c r="GX52" s="166">
        <v>10.720700000000001</v>
      </c>
      <c r="GY52" s="166">
        <v>14.8955</v>
      </c>
      <c r="GZ52" s="166">
        <v>14.4312</v>
      </c>
      <c r="HA52" s="167"/>
      <c r="HB52" s="166">
        <v>136.7346</v>
      </c>
      <c r="HC52" s="166">
        <v>138.33709999999999</v>
      </c>
      <c r="HD52" s="166">
        <v>244.3</v>
      </c>
      <c r="HE52" s="166">
        <v>-241.12690000000001</v>
      </c>
      <c r="HF52" s="166">
        <v>-498.55090000000001</v>
      </c>
      <c r="HG52" s="166">
        <v>501.57260000000002</v>
      </c>
      <c r="HH52" s="166">
        <v>457.74329999999998</v>
      </c>
      <c r="HI52" s="166">
        <v>-131.30090000000001</v>
      </c>
      <c r="HJ52" s="166">
        <v>-130.14519999999999</v>
      </c>
      <c r="HK52" s="166">
        <v>-58.305</v>
      </c>
      <c r="HL52" s="166">
        <v>-50.231200000000001</v>
      </c>
      <c r="HM52" s="166">
        <v>82.946299999999994</v>
      </c>
      <c r="HN52" s="166">
        <v>80.589699999999993</v>
      </c>
      <c r="HO52" s="167"/>
      <c r="HP52" s="167"/>
      <c r="HQ52" s="166">
        <v>31.083500000000001</v>
      </c>
      <c r="HR52" s="166">
        <v>31.061599999999999</v>
      </c>
      <c r="HS52" s="166">
        <v>-52.41</v>
      </c>
      <c r="HT52" s="166">
        <v>-52.555599999999998</v>
      </c>
      <c r="HU52" s="166">
        <v>93.91</v>
      </c>
      <c r="HV52" s="166">
        <v>92.48</v>
      </c>
      <c r="HW52" s="166">
        <v>13.4</v>
      </c>
      <c r="HX52" s="166">
        <v>14.2</v>
      </c>
      <c r="HY52" s="166">
        <v>22.252400000000002</v>
      </c>
      <c r="HZ52" s="166">
        <v>37.92</v>
      </c>
      <c r="IA52" s="166">
        <v>-330.78910000000002</v>
      </c>
      <c r="IB52" s="166">
        <v>97.990099999999998</v>
      </c>
      <c r="IC52" s="166">
        <v>97.063000000000002</v>
      </c>
      <c r="ID52" s="166">
        <v>16.8</v>
      </c>
      <c r="IE52" s="166">
        <v>-41.6</v>
      </c>
      <c r="IF52" s="166">
        <v>-30.1</v>
      </c>
      <c r="IG52" s="166">
        <v>-30.2</v>
      </c>
      <c r="IH52" s="166">
        <v>1.5063</v>
      </c>
      <c r="II52" s="166">
        <v>1.4065000000000001</v>
      </c>
      <c r="IJ52" s="166">
        <v>-454.89729999999997</v>
      </c>
      <c r="IK52" s="166">
        <v>-262.63380000000001</v>
      </c>
      <c r="IL52" s="166">
        <v>440.03730000000002</v>
      </c>
      <c r="IM52" s="166">
        <v>360.15940000000001</v>
      </c>
      <c r="IN52" s="167"/>
      <c r="IO52" s="166">
        <v>-349.82190000000003</v>
      </c>
      <c r="IP52" s="166">
        <v>351.7835</v>
      </c>
      <c r="IQ52" s="166">
        <v>-149.30289999999999</v>
      </c>
      <c r="IR52" s="166">
        <v>-212.86170000000001</v>
      </c>
      <c r="IS52" s="166">
        <v>-341.71120000000002</v>
      </c>
      <c r="IT52" s="166">
        <v>91.414400000000001</v>
      </c>
      <c r="IU52" s="166">
        <v>90.2607</v>
      </c>
      <c r="IV52" s="166">
        <v>150.15950000000001</v>
      </c>
      <c r="IW52" s="166">
        <v>-425.48689999999999</v>
      </c>
      <c r="IX52" s="166">
        <v>217.31610000000001</v>
      </c>
      <c r="IY52" s="166">
        <v>-209.86080000000001</v>
      </c>
      <c r="IZ52" s="166">
        <v>210.7928</v>
      </c>
      <c r="JA52" s="166">
        <v>-14.7645</v>
      </c>
      <c r="JB52" s="166">
        <v>30.91</v>
      </c>
      <c r="JC52" s="166">
        <v>12</v>
      </c>
      <c r="JD52" s="166">
        <v>7.1950000000000003</v>
      </c>
      <c r="JE52" s="166">
        <v>7.1680000000000001</v>
      </c>
      <c r="JF52" s="166">
        <v>-12.4</v>
      </c>
      <c r="JG52" s="166">
        <v>-11.68</v>
      </c>
      <c r="JH52" s="167"/>
      <c r="JI52" s="166">
        <v>11.7784</v>
      </c>
      <c r="JJ52" s="166">
        <v>-21.913499999999999</v>
      </c>
      <c r="JK52" s="166">
        <v>-37.969000000000001</v>
      </c>
      <c r="JL52" s="166">
        <v>21.5</v>
      </c>
      <c r="JM52" s="166">
        <v>53.411999999999999</v>
      </c>
      <c r="JN52" s="166">
        <v>53.396000000000001</v>
      </c>
      <c r="JO52" s="166">
        <v>2.9483999999999999</v>
      </c>
      <c r="JP52" s="166">
        <v>3.4175</v>
      </c>
      <c r="JQ52" s="166">
        <v>52.9495</v>
      </c>
      <c r="JR52" s="166">
        <v>51.121099999999998</v>
      </c>
      <c r="JS52" s="166">
        <v>52.355499999999999</v>
      </c>
      <c r="JT52" s="167"/>
      <c r="JU52" s="166">
        <v>44.7</v>
      </c>
      <c r="JV52" s="167"/>
      <c r="JW52" s="166">
        <v>9.4700000000000006</v>
      </c>
      <c r="JX52" s="167"/>
      <c r="JY52" s="166">
        <v>-53.3752</v>
      </c>
      <c r="JZ52" s="166">
        <v>82.707499999999996</v>
      </c>
      <c r="KA52" s="166">
        <v>60.137700000000002</v>
      </c>
      <c r="KB52" s="166">
        <v>-53.167099999999998</v>
      </c>
      <c r="KC52" s="166">
        <v>-81.056799999999996</v>
      </c>
      <c r="KD52" s="166">
        <v>49.325400000000002</v>
      </c>
      <c r="KE52" s="166">
        <v>31.063600000000001</v>
      </c>
      <c r="KF52" s="166">
        <v>-50.3</v>
      </c>
      <c r="KG52" s="166">
        <v>50.8</v>
      </c>
      <c r="KH52" s="166">
        <v>-43.842100000000002</v>
      </c>
      <c r="KI52" s="166">
        <v>169.40969999999999</v>
      </c>
    </row>
    <row r="53" spans="1:295" ht="18" customHeight="1" x14ac:dyDescent="0.3">
      <c r="A53" s="162" t="s">
        <v>72</v>
      </c>
      <c r="B53" s="162" t="s">
        <v>865</v>
      </c>
      <c r="C53" s="166">
        <v>0</v>
      </c>
      <c r="D53" s="166">
        <v>16.684000000000001</v>
      </c>
      <c r="E53" s="166">
        <v>-24.395800000000001</v>
      </c>
      <c r="F53" s="166">
        <v>-35.805300000000003</v>
      </c>
      <c r="G53" s="166">
        <v>14.8348</v>
      </c>
      <c r="H53" s="167"/>
      <c r="I53" s="166">
        <v>54.307000000000002</v>
      </c>
      <c r="J53" s="166">
        <v>-80.991</v>
      </c>
      <c r="K53" s="166">
        <v>58.4251</v>
      </c>
      <c r="L53" s="166">
        <v>29.289100000000001</v>
      </c>
      <c r="M53" s="167"/>
      <c r="N53" s="166">
        <v>15.54</v>
      </c>
      <c r="O53" s="166">
        <v>-58.304000000000002</v>
      </c>
      <c r="P53" s="166">
        <v>50.6</v>
      </c>
      <c r="Q53" s="166">
        <v>15.731999999999999</v>
      </c>
      <c r="R53" s="166">
        <v>-50.6</v>
      </c>
      <c r="S53" s="166">
        <v>13.113099999999999</v>
      </c>
      <c r="T53" s="166">
        <v>42.658200000000001</v>
      </c>
      <c r="U53" s="166">
        <v>11.377000000000001</v>
      </c>
      <c r="V53" s="166">
        <v>11.2636</v>
      </c>
      <c r="W53" s="166">
        <v>18.967600000000001</v>
      </c>
      <c r="X53" s="166">
        <v>11.6577</v>
      </c>
      <c r="Y53" s="166">
        <v>6.1092000000000004</v>
      </c>
      <c r="Z53" s="166">
        <v>8.2962000000000007</v>
      </c>
      <c r="AA53" s="167"/>
      <c r="AB53" s="167"/>
      <c r="AC53" s="166">
        <v>-54.56</v>
      </c>
      <c r="AD53" s="166">
        <v>-54.62</v>
      </c>
      <c r="AE53" s="167"/>
      <c r="AF53" s="166">
        <v>-13.32</v>
      </c>
      <c r="AG53" s="166">
        <v>59.4</v>
      </c>
      <c r="AH53" s="166">
        <v>11.686999999999999</v>
      </c>
      <c r="AI53" s="166">
        <v>0.20399999999999999</v>
      </c>
      <c r="AJ53" s="168">
        <v>-47.94</v>
      </c>
      <c r="AK53" s="166">
        <v>-48.48</v>
      </c>
      <c r="AL53" s="166">
        <v>-52.32</v>
      </c>
      <c r="AM53" s="166">
        <v>47.94</v>
      </c>
      <c r="AN53" s="166">
        <v>48.2</v>
      </c>
      <c r="AO53" s="166">
        <v>21.6205</v>
      </c>
      <c r="AP53" s="166">
        <v>-0.13650000000000001</v>
      </c>
      <c r="AQ53" s="166">
        <v>72.568399999999997</v>
      </c>
      <c r="AR53" s="166">
        <v>75.112300000000005</v>
      </c>
      <c r="AS53" s="166">
        <v>35.809600000000003</v>
      </c>
      <c r="AT53" s="166">
        <v>-44.608400000000003</v>
      </c>
      <c r="AU53" s="166">
        <v>-45.5503</v>
      </c>
      <c r="AV53" s="166">
        <v>23.1081</v>
      </c>
      <c r="AW53" s="166">
        <v>26.682500000000001</v>
      </c>
      <c r="AX53" s="167"/>
      <c r="AY53" s="166">
        <v>90.824299999999994</v>
      </c>
      <c r="AZ53" s="166">
        <v>37.836500000000001</v>
      </c>
      <c r="BA53" s="166">
        <v>37.037500000000001</v>
      </c>
      <c r="BB53" s="166">
        <v>-527.30799999999999</v>
      </c>
      <c r="BC53" s="166">
        <v>-14.33</v>
      </c>
      <c r="BD53" s="166">
        <v>-8.6</v>
      </c>
      <c r="BE53" s="166">
        <v>-8.9</v>
      </c>
      <c r="BF53" s="166">
        <v>53.147500000000001</v>
      </c>
      <c r="BG53" s="166">
        <v>49.748600000000003</v>
      </c>
      <c r="BH53" s="166">
        <v>-6.0351999999999997</v>
      </c>
      <c r="BI53" s="167"/>
      <c r="BJ53" s="166">
        <v>-72.107699999999994</v>
      </c>
      <c r="BK53" s="166">
        <v>8.7218999999999998</v>
      </c>
      <c r="BL53" s="166">
        <v>9.3901000000000003</v>
      </c>
      <c r="BM53" s="166">
        <v>6.3567999999999998</v>
      </c>
      <c r="BN53" s="166">
        <v>576.61649999999997</v>
      </c>
      <c r="BO53" s="166">
        <v>161.16820000000001</v>
      </c>
      <c r="BP53" s="166">
        <v>161.16820000000001</v>
      </c>
      <c r="BQ53" s="166">
        <v>-597.80960000000005</v>
      </c>
      <c r="BR53" s="166">
        <v>587.55920000000003</v>
      </c>
      <c r="BS53" s="167"/>
      <c r="BT53" s="166">
        <v>-52.002499999999998</v>
      </c>
      <c r="BU53" s="166">
        <v>52.001899999999999</v>
      </c>
      <c r="BV53" s="166">
        <v>102.3603</v>
      </c>
      <c r="BW53" s="166">
        <v>31.29</v>
      </c>
      <c r="BX53" s="166">
        <v>33.25</v>
      </c>
      <c r="BY53" s="166">
        <v>71.760000000000005</v>
      </c>
      <c r="BZ53" s="166">
        <v>84.87</v>
      </c>
      <c r="CA53" s="166">
        <v>-18.079999999999998</v>
      </c>
      <c r="CB53" s="166">
        <v>-17.946100000000001</v>
      </c>
      <c r="CC53" s="166">
        <v>67.207700000000003</v>
      </c>
      <c r="CD53" s="166">
        <v>67.553799999999995</v>
      </c>
      <c r="CE53" s="166">
        <v>-1.2496</v>
      </c>
      <c r="CF53" s="166">
        <v>-136.0197</v>
      </c>
      <c r="CG53" s="166">
        <v>-135.70189999999999</v>
      </c>
      <c r="CH53" s="166">
        <v>6.3859000000000004</v>
      </c>
      <c r="CI53" s="166">
        <v>0</v>
      </c>
      <c r="CJ53" s="167"/>
      <c r="CK53" s="167"/>
      <c r="CL53" s="166">
        <v>131.6</v>
      </c>
      <c r="CM53" s="166">
        <v>119.3</v>
      </c>
      <c r="CN53" s="166">
        <v>-17.23</v>
      </c>
      <c r="CO53" s="166">
        <v>67.845699999999994</v>
      </c>
      <c r="CP53" s="166">
        <v>66.661600000000007</v>
      </c>
      <c r="CQ53" s="166">
        <v>66.500600000000006</v>
      </c>
      <c r="CR53" s="166">
        <v>-13.276300000000001</v>
      </c>
      <c r="CS53" s="166">
        <v>-12.619400000000001</v>
      </c>
      <c r="CT53" s="166">
        <v>63.379899999999999</v>
      </c>
      <c r="CU53" s="166">
        <v>-107.4766</v>
      </c>
      <c r="CV53" s="166">
        <v>74.962100000000007</v>
      </c>
      <c r="CW53" s="166">
        <v>17.4269</v>
      </c>
      <c r="CX53" s="166">
        <v>75.69</v>
      </c>
      <c r="CY53" s="166">
        <v>39.51</v>
      </c>
      <c r="CZ53" s="166">
        <v>57.663600000000002</v>
      </c>
      <c r="DA53" s="166">
        <v>54.350299999999997</v>
      </c>
      <c r="DB53" s="166">
        <v>-34.65</v>
      </c>
      <c r="DC53" s="166">
        <v>-7.0502000000000002</v>
      </c>
      <c r="DD53" s="167"/>
      <c r="DE53" s="167"/>
      <c r="DF53" s="166">
        <v>-146.1645</v>
      </c>
      <c r="DG53" s="166">
        <v>-10.2539</v>
      </c>
      <c r="DH53" s="166">
        <v>-21.263200000000001</v>
      </c>
      <c r="DI53" s="166">
        <v>-105.4</v>
      </c>
      <c r="DJ53" s="166">
        <v>-104.1</v>
      </c>
      <c r="DK53" s="166">
        <v>23.0685</v>
      </c>
      <c r="DL53" s="166">
        <v>53.622399999999999</v>
      </c>
      <c r="DM53" s="166">
        <v>69.991900000000001</v>
      </c>
      <c r="DN53" s="166">
        <v>76.7761</v>
      </c>
      <c r="DO53" s="166">
        <v>53.68</v>
      </c>
      <c r="DP53" s="166">
        <v>-10.6</v>
      </c>
      <c r="DQ53" s="166">
        <v>64.790000000000006</v>
      </c>
      <c r="DR53" s="166">
        <v>144.16319999999999</v>
      </c>
      <c r="DS53" s="166">
        <v>-19.350000000000001</v>
      </c>
      <c r="DT53" s="166">
        <v>-19.55</v>
      </c>
      <c r="DU53" s="166">
        <v>107.92</v>
      </c>
      <c r="DV53" s="166">
        <v>52.4</v>
      </c>
      <c r="DW53" s="166">
        <v>144.03639999999999</v>
      </c>
      <c r="DX53" s="166">
        <v>141.63640000000001</v>
      </c>
      <c r="DY53" s="166">
        <v>20.738099999999999</v>
      </c>
      <c r="DZ53" s="166">
        <v>20.154499999999999</v>
      </c>
      <c r="EA53" s="166">
        <v>249.601</v>
      </c>
      <c r="EB53" s="166">
        <v>206.81950000000001</v>
      </c>
      <c r="EC53" s="166">
        <v>200.3819</v>
      </c>
      <c r="ED53" s="166">
        <v>202.0635</v>
      </c>
      <c r="EE53" s="166">
        <v>96.110299999999995</v>
      </c>
      <c r="EF53" s="166">
        <v>73.1892</v>
      </c>
      <c r="EG53" s="166">
        <v>-30.69</v>
      </c>
      <c r="EH53" s="166">
        <v>613.07889999999998</v>
      </c>
      <c r="EI53" s="166">
        <v>293.46890000000002</v>
      </c>
      <c r="EJ53" s="167"/>
      <c r="EK53" s="166">
        <v>-28.740400000000001</v>
      </c>
      <c r="EL53" s="166">
        <v>-24.798999999999999</v>
      </c>
      <c r="EM53" s="166">
        <v>-9.6402999999999999</v>
      </c>
      <c r="EN53" s="166">
        <v>-1.6021000000000001</v>
      </c>
      <c r="EO53" s="166">
        <v>-1.1953</v>
      </c>
      <c r="EP53" s="166">
        <v>147.51599999999999</v>
      </c>
      <c r="EQ53" s="166">
        <v>-50.5229</v>
      </c>
      <c r="ER53" s="166">
        <v>-51.045400000000001</v>
      </c>
      <c r="ES53" s="166">
        <v>-34.5642</v>
      </c>
      <c r="ET53" s="167"/>
      <c r="EU53" s="166">
        <v>-16.100000000000001</v>
      </c>
      <c r="EV53" s="166">
        <v>96.2</v>
      </c>
      <c r="EW53" s="166">
        <v>13.9864</v>
      </c>
      <c r="EX53" s="166">
        <v>-58.243099999999998</v>
      </c>
      <c r="EY53" s="166">
        <v>-41.543100000000003</v>
      </c>
      <c r="EZ53" s="166">
        <v>-41.081600000000002</v>
      </c>
      <c r="FA53" s="166">
        <v>11.629300000000001</v>
      </c>
      <c r="FB53" s="167"/>
      <c r="FC53" s="167"/>
      <c r="FD53" s="166">
        <v>24.839600000000001</v>
      </c>
      <c r="FE53" s="167"/>
      <c r="FF53" s="166">
        <v>24.686900000000001</v>
      </c>
      <c r="FG53" s="166">
        <v>41.544899999999998</v>
      </c>
      <c r="FH53" s="166">
        <v>42.0092</v>
      </c>
      <c r="FI53" s="166">
        <v>40.210099999999997</v>
      </c>
      <c r="FJ53" s="166">
        <v>18.0853</v>
      </c>
      <c r="FK53" s="166">
        <v>17.080500000000001</v>
      </c>
      <c r="FL53" s="166">
        <v>98.631799999999998</v>
      </c>
      <c r="FM53" s="166">
        <v>-19.232199999999999</v>
      </c>
      <c r="FN53" s="166">
        <v>-19.613099999999999</v>
      </c>
      <c r="FO53" s="166">
        <v>54.487900000000003</v>
      </c>
      <c r="FP53" s="166">
        <v>60.357300000000002</v>
      </c>
      <c r="FQ53" s="166">
        <v>39.047800000000002</v>
      </c>
      <c r="FR53" s="166">
        <v>14.11</v>
      </c>
      <c r="FS53" s="166">
        <v>8.3650000000000002</v>
      </c>
      <c r="FT53" s="166">
        <v>1.3260000000000001</v>
      </c>
      <c r="FU53" s="166">
        <v>-4.7300000000000004</v>
      </c>
      <c r="FV53" s="166">
        <v>16.52</v>
      </c>
      <c r="FW53" s="166">
        <v>38.6126</v>
      </c>
      <c r="FX53" s="166">
        <v>10.621499999999999</v>
      </c>
      <c r="FY53" s="166">
        <v>0.26400000000000001</v>
      </c>
      <c r="FZ53" s="166">
        <v>4.3460000000000001</v>
      </c>
      <c r="GA53" s="167"/>
      <c r="GB53" s="166">
        <v>51.47</v>
      </c>
      <c r="GC53" s="166">
        <v>-60.117899999999999</v>
      </c>
      <c r="GD53" s="166">
        <v>-52.4754</v>
      </c>
      <c r="GE53" s="167"/>
      <c r="GF53" s="166">
        <v>92.053200000000004</v>
      </c>
      <c r="GG53" s="166">
        <v>21.3</v>
      </c>
      <c r="GH53" s="166">
        <v>-15.54</v>
      </c>
      <c r="GI53" s="166">
        <v>-3.1444000000000001</v>
      </c>
      <c r="GJ53" s="166">
        <v>-3.3650000000000002</v>
      </c>
      <c r="GK53" s="166">
        <v>2.6143000000000001</v>
      </c>
      <c r="GL53" s="167"/>
      <c r="GM53" s="167"/>
      <c r="GN53" s="166">
        <v>-14.4801</v>
      </c>
      <c r="GO53" s="166">
        <v>-33.3782</v>
      </c>
      <c r="GP53" s="166">
        <v>19.608699999999999</v>
      </c>
      <c r="GQ53" s="166">
        <v>35.0062</v>
      </c>
      <c r="GR53" s="166">
        <v>55.009900000000002</v>
      </c>
      <c r="GS53" s="166">
        <v>56.768000000000001</v>
      </c>
      <c r="GT53" s="166">
        <v>-126.45440000000001</v>
      </c>
      <c r="GU53" s="166">
        <v>-24.3993</v>
      </c>
      <c r="GV53" s="166">
        <v>27.0261</v>
      </c>
      <c r="GW53" s="166">
        <v>-60.048299999999998</v>
      </c>
      <c r="GX53" s="166">
        <v>9.7039000000000009</v>
      </c>
      <c r="GY53" s="166">
        <v>13.039899999999999</v>
      </c>
      <c r="GZ53" s="166">
        <v>12.5116</v>
      </c>
      <c r="HA53" s="166">
        <v>12</v>
      </c>
      <c r="HB53" s="166">
        <v>127.3878</v>
      </c>
      <c r="HC53" s="166">
        <v>128.54589999999999</v>
      </c>
      <c r="HD53" s="166">
        <v>242.2</v>
      </c>
      <c r="HE53" s="166">
        <v>-243.19319999999999</v>
      </c>
      <c r="HF53" s="166">
        <v>-492.62830000000002</v>
      </c>
      <c r="HG53" s="166">
        <v>489.02190000000002</v>
      </c>
      <c r="HH53" s="166">
        <v>440.60550000000001</v>
      </c>
      <c r="HI53" s="166">
        <v>-123.8853</v>
      </c>
      <c r="HJ53" s="166">
        <v>-121.6772</v>
      </c>
      <c r="HK53" s="166">
        <v>-60.0122</v>
      </c>
      <c r="HL53" s="166">
        <v>-51.433500000000002</v>
      </c>
      <c r="HM53" s="166">
        <v>82.706699999999998</v>
      </c>
      <c r="HN53" s="166">
        <v>80.294399999999996</v>
      </c>
      <c r="HO53" s="167"/>
      <c r="HP53" s="167"/>
      <c r="HQ53" s="166">
        <v>28.5017</v>
      </c>
      <c r="HR53" s="166">
        <v>27.655799999999999</v>
      </c>
      <c r="HS53" s="166">
        <v>-45.999000000000002</v>
      </c>
      <c r="HT53" s="166">
        <v>-45.921599999999998</v>
      </c>
      <c r="HU53" s="166">
        <v>92.1</v>
      </c>
      <c r="HV53" s="166">
        <v>92.25</v>
      </c>
      <c r="HW53" s="166">
        <v>10.3</v>
      </c>
      <c r="HX53" s="166">
        <v>10.6</v>
      </c>
      <c r="HY53" s="166">
        <v>21.801600000000001</v>
      </c>
      <c r="HZ53" s="166">
        <v>35.92</v>
      </c>
      <c r="IA53" s="166">
        <v>-302.53219999999999</v>
      </c>
      <c r="IB53" s="166">
        <v>89.113399999999999</v>
      </c>
      <c r="IC53" s="166">
        <v>89.545199999999994</v>
      </c>
      <c r="ID53" s="166">
        <v>15.6</v>
      </c>
      <c r="IE53" s="166">
        <v>-47.2</v>
      </c>
      <c r="IF53" s="166">
        <v>-26.7</v>
      </c>
      <c r="IG53" s="166">
        <v>-26.8</v>
      </c>
      <c r="IH53" s="167"/>
      <c r="II53" s="167"/>
      <c r="IJ53" s="166">
        <v>-426.54160000000002</v>
      </c>
      <c r="IK53" s="166">
        <v>-258.75209999999998</v>
      </c>
      <c r="IL53" s="166">
        <v>402.0788</v>
      </c>
      <c r="IM53" s="166">
        <v>332.75689999999997</v>
      </c>
      <c r="IN53" s="167"/>
      <c r="IO53" s="166">
        <v>-318.18220000000002</v>
      </c>
      <c r="IP53" s="166">
        <v>317.26339999999999</v>
      </c>
      <c r="IQ53" s="166">
        <v>-132.89789999999999</v>
      </c>
      <c r="IR53" s="166">
        <v>-197.92330000000001</v>
      </c>
      <c r="IS53" s="166">
        <v>-312.94959999999998</v>
      </c>
      <c r="IT53" s="166">
        <v>91.471500000000006</v>
      </c>
      <c r="IU53" s="166">
        <v>91.299700000000001</v>
      </c>
      <c r="IV53" s="166">
        <v>133.56870000000001</v>
      </c>
      <c r="IW53" s="166">
        <v>-385.76609999999999</v>
      </c>
      <c r="IX53" s="166">
        <v>200.6532</v>
      </c>
      <c r="IY53" s="166">
        <v>-190.8578</v>
      </c>
      <c r="IZ53" s="166">
        <v>191.1832</v>
      </c>
      <c r="JA53" s="166">
        <v>-14.6326</v>
      </c>
      <c r="JB53" s="166">
        <v>30.196999999999999</v>
      </c>
      <c r="JC53" s="166">
        <v>11.76</v>
      </c>
      <c r="JD53" s="166">
        <v>7.5010000000000003</v>
      </c>
      <c r="JE53" s="166">
        <v>7.4889999999999999</v>
      </c>
      <c r="JF53" s="166">
        <v>-12.08</v>
      </c>
      <c r="JG53" s="166">
        <v>-11.12</v>
      </c>
      <c r="JH53" s="167"/>
      <c r="JI53" s="166">
        <v>12.1599</v>
      </c>
      <c r="JJ53" s="166">
        <v>-20.2441</v>
      </c>
      <c r="JK53" s="166">
        <v>-40.489800000000002</v>
      </c>
      <c r="JL53" s="166">
        <v>21.2</v>
      </c>
      <c r="JM53" s="166">
        <v>50.042000000000002</v>
      </c>
      <c r="JN53" s="166">
        <v>51.462000000000003</v>
      </c>
      <c r="JO53" s="166">
        <v>7.6959999999999997</v>
      </c>
      <c r="JP53" s="166">
        <v>9.2950999999999997</v>
      </c>
      <c r="JQ53" s="166">
        <v>53.199599999999997</v>
      </c>
      <c r="JR53" s="166">
        <v>53.553699999999999</v>
      </c>
      <c r="JS53" s="166">
        <v>53.242400000000004</v>
      </c>
      <c r="JT53" s="167"/>
      <c r="JU53" s="166">
        <v>47.7</v>
      </c>
      <c r="JV53" s="167"/>
      <c r="JW53" s="166">
        <v>8.7200000000000006</v>
      </c>
      <c r="JX53" s="167"/>
      <c r="JY53" s="166">
        <v>-51.478000000000002</v>
      </c>
      <c r="JZ53" s="166">
        <v>82.7804</v>
      </c>
      <c r="KA53" s="166">
        <v>60.392400000000002</v>
      </c>
      <c r="KB53" s="166">
        <v>-50.534100000000002</v>
      </c>
      <c r="KC53" s="166">
        <v>-81.202600000000004</v>
      </c>
      <c r="KD53" s="166">
        <v>50.158499999999997</v>
      </c>
      <c r="KE53" s="166">
        <v>31.1707</v>
      </c>
      <c r="KF53" s="166">
        <v>-53.8</v>
      </c>
      <c r="KG53" s="166">
        <v>54</v>
      </c>
      <c r="KH53" s="166">
        <v>-52.807899999999997</v>
      </c>
      <c r="KI53" s="166">
        <v>139.3956</v>
      </c>
    </row>
    <row r="54" spans="1:295" ht="18" customHeight="1" x14ac:dyDescent="0.3">
      <c r="A54" s="162" t="s">
        <v>72</v>
      </c>
      <c r="B54" s="162" t="s">
        <v>866</v>
      </c>
      <c r="C54" s="166">
        <v>0</v>
      </c>
      <c r="D54" s="166">
        <v>16.0517</v>
      </c>
      <c r="E54" s="166">
        <v>-24.101400000000002</v>
      </c>
      <c r="F54" s="166">
        <v>-36.402900000000002</v>
      </c>
      <c r="G54" s="166">
        <v>13.283099999999999</v>
      </c>
      <c r="H54" s="167"/>
      <c r="I54" s="166">
        <v>52.450600000000001</v>
      </c>
      <c r="J54" s="166">
        <v>-76.609200000000001</v>
      </c>
      <c r="K54" s="166">
        <v>54.397100000000002</v>
      </c>
      <c r="L54" s="166">
        <v>27.6252</v>
      </c>
      <c r="M54" s="167"/>
      <c r="N54" s="166">
        <v>15.54</v>
      </c>
      <c r="O54" s="166">
        <v>-52.115000000000002</v>
      </c>
      <c r="P54" s="166">
        <v>46.2</v>
      </c>
      <c r="Q54" s="166">
        <v>13.247999999999999</v>
      </c>
      <c r="R54" s="166">
        <v>-46.2</v>
      </c>
      <c r="S54" s="166">
        <v>13.060499999999999</v>
      </c>
      <c r="T54" s="166">
        <v>41.2742</v>
      </c>
      <c r="U54" s="166">
        <v>10.802</v>
      </c>
      <c r="V54" s="166">
        <v>10.812200000000001</v>
      </c>
      <c r="W54" s="166">
        <v>18.849699999999999</v>
      </c>
      <c r="X54" s="166">
        <v>11.282999999999999</v>
      </c>
      <c r="Y54" s="166">
        <v>5.7991999999999999</v>
      </c>
      <c r="Z54" s="166">
        <v>7.8940000000000001</v>
      </c>
      <c r="AA54" s="167"/>
      <c r="AB54" s="167"/>
      <c r="AC54" s="166">
        <v>-50.04</v>
      </c>
      <c r="AD54" s="166">
        <v>-50.06</v>
      </c>
      <c r="AE54" s="167"/>
      <c r="AF54" s="166">
        <v>-15.54</v>
      </c>
      <c r="AG54" s="166">
        <v>50.6</v>
      </c>
      <c r="AH54" s="166">
        <v>9.6460000000000008</v>
      </c>
      <c r="AI54" s="166">
        <v>0.191</v>
      </c>
      <c r="AJ54" s="168">
        <v>-42.46</v>
      </c>
      <c r="AK54" s="166">
        <v>-42.26</v>
      </c>
      <c r="AL54" s="166">
        <v>-51.65</v>
      </c>
      <c r="AM54" s="166">
        <v>42.46</v>
      </c>
      <c r="AN54" s="166">
        <v>42.86</v>
      </c>
      <c r="AO54" s="166">
        <v>20.023900000000001</v>
      </c>
      <c r="AP54" s="166">
        <v>0.13270000000000001</v>
      </c>
      <c r="AQ54" s="166">
        <v>68.318700000000007</v>
      </c>
      <c r="AR54" s="166">
        <v>70.377499999999998</v>
      </c>
      <c r="AS54" s="166">
        <v>33.520000000000003</v>
      </c>
      <c r="AT54" s="166">
        <v>-41.527299999999997</v>
      </c>
      <c r="AU54" s="166">
        <v>-41.223700000000001</v>
      </c>
      <c r="AV54" s="166">
        <v>28.730399999999999</v>
      </c>
      <c r="AW54" s="166">
        <v>28.491900000000001</v>
      </c>
      <c r="AX54" s="167"/>
      <c r="AY54" s="166">
        <v>83.322599999999994</v>
      </c>
      <c r="AZ54" s="166">
        <v>44.159700000000001</v>
      </c>
      <c r="BA54" s="166">
        <v>39.505899999999997</v>
      </c>
      <c r="BB54" s="166">
        <v>-509.09910000000002</v>
      </c>
      <c r="BC54" s="166">
        <v>-4.5952999999999999</v>
      </c>
      <c r="BD54" s="166">
        <v>-13.4</v>
      </c>
      <c r="BE54" s="166">
        <v>-13.2</v>
      </c>
      <c r="BF54" s="166">
        <v>48.879399999999997</v>
      </c>
      <c r="BG54" s="166">
        <v>46.788499999999999</v>
      </c>
      <c r="BH54" s="166">
        <v>-5.6384999999999996</v>
      </c>
      <c r="BI54" s="167"/>
      <c r="BJ54" s="166">
        <v>-71.978399999999993</v>
      </c>
      <c r="BK54" s="166">
        <v>8.3078000000000003</v>
      </c>
      <c r="BL54" s="166">
        <v>8.8324999999999996</v>
      </c>
      <c r="BM54" s="166">
        <v>6.0340999999999996</v>
      </c>
      <c r="BN54" s="166">
        <v>556.41330000000005</v>
      </c>
      <c r="BO54" s="166">
        <v>138.79810000000001</v>
      </c>
      <c r="BP54" s="166">
        <v>139.22540000000001</v>
      </c>
      <c r="BQ54" s="166">
        <v>-578.60720000000003</v>
      </c>
      <c r="BR54" s="166">
        <v>539.69410000000005</v>
      </c>
      <c r="BS54" s="167"/>
      <c r="BT54" s="166">
        <v>-41.006100000000004</v>
      </c>
      <c r="BU54" s="166">
        <v>42.694299999999998</v>
      </c>
      <c r="BV54" s="166">
        <v>95.244900000000001</v>
      </c>
      <c r="BW54" s="166">
        <v>28.85</v>
      </c>
      <c r="BX54" s="166">
        <v>33.159999999999997</v>
      </c>
      <c r="BY54" s="166">
        <v>67.239999999999995</v>
      </c>
      <c r="BZ54" s="166">
        <v>75.760000000000005</v>
      </c>
      <c r="CA54" s="166">
        <v>-15.9367</v>
      </c>
      <c r="CB54" s="166">
        <v>-16.070699999999999</v>
      </c>
      <c r="CC54" s="166">
        <v>62.869900000000001</v>
      </c>
      <c r="CD54" s="166">
        <v>63.444600000000001</v>
      </c>
      <c r="CE54" s="166">
        <v>-0.43880000000000002</v>
      </c>
      <c r="CF54" s="166">
        <v>-119.9072</v>
      </c>
      <c r="CG54" s="166">
        <v>-120.259</v>
      </c>
      <c r="CH54" s="166">
        <v>8.6934000000000005</v>
      </c>
      <c r="CI54" s="167"/>
      <c r="CJ54" s="167"/>
      <c r="CK54" s="167"/>
      <c r="CL54" s="166">
        <v>139.6</v>
      </c>
      <c r="CM54" s="166">
        <v>126.1</v>
      </c>
      <c r="CN54" s="166">
        <v>-16.79</v>
      </c>
      <c r="CO54" s="166">
        <v>73.665999999999997</v>
      </c>
      <c r="CP54" s="166">
        <v>71.952100000000002</v>
      </c>
      <c r="CQ54" s="166">
        <v>71.814099999999996</v>
      </c>
      <c r="CR54" s="166">
        <v>-7.6581000000000001</v>
      </c>
      <c r="CS54" s="166">
        <v>-7.5936000000000003</v>
      </c>
      <c r="CT54" s="166">
        <v>60.247199999999999</v>
      </c>
      <c r="CU54" s="166">
        <v>-107.40519999999999</v>
      </c>
      <c r="CV54" s="166">
        <v>71.7958</v>
      </c>
      <c r="CW54" s="166">
        <v>16.9404</v>
      </c>
      <c r="CX54" s="166">
        <v>69.3</v>
      </c>
      <c r="CY54" s="166">
        <v>37</v>
      </c>
      <c r="CZ54" s="166">
        <v>53.444800000000001</v>
      </c>
      <c r="DA54" s="166">
        <v>50.834699999999998</v>
      </c>
      <c r="DB54" s="166">
        <v>-31.5</v>
      </c>
      <c r="DC54" s="166">
        <v>-6.9119999999999999</v>
      </c>
      <c r="DD54" s="167"/>
      <c r="DE54" s="167"/>
      <c r="DF54" s="166">
        <v>-134.2227</v>
      </c>
      <c r="DG54" s="166">
        <v>-9.8828999999999994</v>
      </c>
      <c r="DH54" s="166">
        <v>-19.213000000000001</v>
      </c>
      <c r="DI54" s="166">
        <v>-158.9</v>
      </c>
      <c r="DJ54" s="166">
        <v>-102.5</v>
      </c>
      <c r="DK54" s="166">
        <v>22.425799999999999</v>
      </c>
      <c r="DL54" s="166">
        <v>50.692700000000002</v>
      </c>
      <c r="DM54" s="166">
        <v>65.295500000000004</v>
      </c>
      <c r="DN54" s="166">
        <v>72.0886</v>
      </c>
      <c r="DO54" s="166">
        <v>50.3</v>
      </c>
      <c r="DP54" s="166">
        <v>-9.8800000000000008</v>
      </c>
      <c r="DQ54" s="166">
        <v>65.115499999999997</v>
      </c>
      <c r="DR54" s="166">
        <v>132.57249999999999</v>
      </c>
      <c r="DS54" s="166">
        <v>-22.55</v>
      </c>
      <c r="DT54" s="166">
        <v>-22.78</v>
      </c>
      <c r="DU54" s="166">
        <v>106.54</v>
      </c>
      <c r="DV54" s="166">
        <v>49.53</v>
      </c>
      <c r="DW54" s="166">
        <v>133.8545</v>
      </c>
      <c r="DX54" s="166">
        <v>129.58179999999999</v>
      </c>
      <c r="DY54" s="166">
        <v>21.026499999999999</v>
      </c>
      <c r="DZ54" s="166">
        <v>19.418199999999999</v>
      </c>
      <c r="EA54" s="166">
        <v>237.584</v>
      </c>
      <c r="EB54" s="166">
        <v>194.86920000000001</v>
      </c>
      <c r="EC54" s="166">
        <v>188.0728</v>
      </c>
      <c r="ED54" s="166">
        <v>190.92310000000001</v>
      </c>
      <c r="EE54" s="166">
        <v>75.9773</v>
      </c>
      <c r="EF54" s="166">
        <v>55.601399999999998</v>
      </c>
      <c r="EG54" s="166">
        <v>-30.884</v>
      </c>
      <c r="EH54" s="166">
        <v>593.21450000000004</v>
      </c>
      <c r="EI54" s="166">
        <v>320.81330000000003</v>
      </c>
      <c r="EJ54" s="167"/>
      <c r="EK54" s="166">
        <v>-27.453600000000002</v>
      </c>
      <c r="EL54" s="166">
        <v>-24.859300000000001</v>
      </c>
      <c r="EM54" s="166">
        <v>10.2521</v>
      </c>
      <c r="EN54" s="166">
        <v>12.6439</v>
      </c>
      <c r="EO54" s="166">
        <v>12.6074</v>
      </c>
      <c r="EP54" s="166">
        <v>43.055999999999997</v>
      </c>
      <c r="EQ54" s="166">
        <v>-40.891399999999997</v>
      </c>
      <c r="ER54" s="166">
        <v>-41.506999999999998</v>
      </c>
      <c r="ES54" s="166">
        <v>-17.401900000000001</v>
      </c>
      <c r="ET54" s="166">
        <v>0</v>
      </c>
      <c r="EU54" s="166">
        <v>-7.93</v>
      </c>
      <c r="EV54" s="166">
        <v>1</v>
      </c>
      <c r="EW54" s="166">
        <v>13.3269</v>
      </c>
      <c r="EX54" s="166">
        <v>-31.239000000000001</v>
      </c>
      <c r="EY54" s="166">
        <v>-40.082000000000001</v>
      </c>
      <c r="EZ54" s="166">
        <v>-39.0428</v>
      </c>
      <c r="FA54" s="166">
        <v>10.0284</v>
      </c>
      <c r="FB54" s="167"/>
      <c r="FC54" s="167"/>
      <c r="FD54" s="166">
        <v>24.829599999999999</v>
      </c>
      <c r="FE54" s="167"/>
      <c r="FF54" s="166">
        <v>24.049800000000001</v>
      </c>
      <c r="FG54" s="166">
        <v>42.684399999999997</v>
      </c>
      <c r="FH54" s="166">
        <v>43.091200000000001</v>
      </c>
      <c r="FI54" s="166">
        <v>40.7027</v>
      </c>
      <c r="FJ54" s="166">
        <v>15.573399999999999</v>
      </c>
      <c r="FK54" s="166">
        <v>15.573399999999999</v>
      </c>
      <c r="FL54" s="166">
        <v>98.631799999999998</v>
      </c>
      <c r="FM54" s="166">
        <v>-17.859100000000002</v>
      </c>
      <c r="FN54" s="166">
        <v>-18.444400000000002</v>
      </c>
      <c r="FO54" s="166">
        <v>48.853099999999998</v>
      </c>
      <c r="FP54" s="166">
        <v>53.658499999999997</v>
      </c>
      <c r="FQ54" s="166">
        <v>37.678199999999997</v>
      </c>
      <c r="FR54" s="166">
        <v>11.18</v>
      </c>
      <c r="FS54" s="166">
        <v>7.8571999999999997</v>
      </c>
      <c r="FT54" s="166">
        <v>1.2332000000000001</v>
      </c>
      <c r="FU54" s="166">
        <v>-4.16</v>
      </c>
      <c r="FV54" s="166">
        <v>16.899999999999999</v>
      </c>
      <c r="FW54" s="166">
        <v>38.645699999999998</v>
      </c>
      <c r="FX54" s="167"/>
      <c r="FY54" s="166">
        <v>-0.26800000000000002</v>
      </c>
      <c r="FZ54" s="166">
        <v>4.4770000000000003</v>
      </c>
      <c r="GA54" s="167"/>
      <c r="GB54" s="166">
        <v>49.74</v>
      </c>
      <c r="GC54" s="166">
        <v>-54.761200000000002</v>
      </c>
      <c r="GD54" s="166">
        <v>-48.656500000000001</v>
      </c>
      <c r="GE54" s="166">
        <v>14.23</v>
      </c>
      <c r="GF54" s="166">
        <v>90.256900000000002</v>
      </c>
      <c r="GG54" s="166">
        <v>24.2</v>
      </c>
      <c r="GH54" s="166">
        <v>-14.8284</v>
      </c>
      <c r="GI54" s="166">
        <v>-2.5554000000000001</v>
      </c>
      <c r="GJ54" s="166">
        <v>-2.3593999999999999</v>
      </c>
      <c r="GK54" s="166">
        <v>2.3637999999999999</v>
      </c>
      <c r="GL54" s="167"/>
      <c r="GM54" s="167"/>
      <c r="GN54" s="166">
        <v>-13.7279</v>
      </c>
      <c r="GO54" s="166">
        <v>-30.0486</v>
      </c>
      <c r="GP54" s="166">
        <v>20.575700000000001</v>
      </c>
      <c r="GQ54" s="166">
        <v>31.023499999999999</v>
      </c>
      <c r="GR54" s="166">
        <v>53.527999999999999</v>
      </c>
      <c r="GS54" s="166">
        <v>55.455800000000004</v>
      </c>
      <c r="GT54" s="166">
        <v>-119.44589999999999</v>
      </c>
      <c r="GU54" s="166">
        <v>-22.679099999999998</v>
      </c>
      <c r="GV54" s="166">
        <v>25.1218</v>
      </c>
      <c r="GW54" s="166">
        <v>-55.5488</v>
      </c>
      <c r="GX54" s="166">
        <v>10.2439</v>
      </c>
      <c r="GY54" s="166">
        <v>11.164899999999999</v>
      </c>
      <c r="GZ54" s="166">
        <v>10.8241</v>
      </c>
      <c r="HA54" s="167"/>
      <c r="HB54" s="166">
        <v>129.3991</v>
      </c>
      <c r="HC54" s="166">
        <v>129.7773</v>
      </c>
      <c r="HD54" s="166">
        <v>226.7</v>
      </c>
      <c r="HE54" s="166">
        <v>-231.0187</v>
      </c>
      <c r="HF54" s="166">
        <v>-477.25689999999997</v>
      </c>
      <c r="HG54" s="166">
        <v>483.94349999999997</v>
      </c>
      <c r="HH54" s="166">
        <v>458.05590000000001</v>
      </c>
      <c r="HI54" s="166">
        <v>-125.40560000000001</v>
      </c>
      <c r="HJ54" s="166">
        <v>-124.9359</v>
      </c>
      <c r="HK54" s="166">
        <v>-57.384099999999997</v>
      </c>
      <c r="HL54" s="166">
        <v>-48.229599999999998</v>
      </c>
      <c r="HM54" s="166">
        <v>79.159800000000004</v>
      </c>
      <c r="HN54" s="166">
        <v>79.060199999999995</v>
      </c>
      <c r="HO54" s="167"/>
      <c r="HP54" s="167"/>
      <c r="HQ54" s="166">
        <v>28.5457</v>
      </c>
      <c r="HR54" s="166">
        <v>28.358899999999998</v>
      </c>
      <c r="HS54" s="166">
        <v>-41.258099999999999</v>
      </c>
      <c r="HT54" s="166">
        <v>-40.667499999999997</v>
      </c>
      <c r="HU54" s="166">
        <v>97.68</v>
      </c>
      <c r="HV54" s="166">
        <v>96.39</v>
      </c>
      <c r="HW54" s="166">
        <v>11.7</v>
      </c>
      <c r="HX54" s="166">
        <v>12.4</v>
      </c>
      <c r="HY54" s="166">
        <v>22.09</v>
      </c>
      <c r="HZ54" s="166">
        <v>33.92</v>
      </c>
      <c r="IA54" s="166">
        <v>-305.06060000000002</v>
      </c>
      <c r="IB54" s="166">
        <v>89.805599999999998</v>
      </c>
      <c r="IC54" s="166">
        <v>89.664900000000003</v>
      </c>
      <c r="ID54" s="166">
        <v>14.5</v>
      </c>
      <c r="IE54" s="166">
        <v>-45.6</v>
      </c>
      <c r="IF54" s="166">
        <v>-27.7</v>
      </c>
      <c r="IG54" s="166">
        <v>-27.6</v>
      </c>
      <c r="IH54" s="167"/>
      <c r="II54" s="167"/>
      <c r="IJ54" s="166">
        <v>-450.18779999999998</v>
      </c>
      <c r="IK54" s="166">
        <v>-277.98820000000001</v>
      </c>
      <c r="IL54" s="166">
        <v>409.04680000000002</v>
      </c>
      <c r="IM54" s="166">
        <v>338.35019999999997</v>
      </c>
      <c r="IN54" s="167"/>
      <c r="IO54" s="166">
        <v>-328.96370000000002</v>
      </c>
      <c r="IP54" s="166">
        <v>329.07530000000003</v>
      </c>
      <c r="IQ54" s="166">
        <v>-132.9263</v>
      </c>
      <c r="IR54" s="166">
        <v>-197.10740000000001</v>
      </c>
      <c r="IS54" s="166">
        <v>-324.36290000000002</v>
      </c>
      <c r="IT54" s="166">
        <v>88.851600000000005</v>
      </c>
      <c r="IU54" s="166">
        <v>89.227999999999994</v>
      </c>
      <c r="IV54" s="166">
        <v>136.214</v>
      </c>
      <c r="IW54" s="166">
        <v>-391.94260000000003</v>
      </c>
      <c r="IX54" s="166">
        <v>204.33439999999999</v>
      </c>
      <c r="IY54" s="166">
        <v>-191.9118</v>
      </c>
      <c r="IZ54" s="166">
        <v>194.3537</v>
      </c>
      <c r="JA54" s="166">
        <v>-11.1252</v>
      </c>
      <c r="JB54" s="166">
        <v>30.544</v>
      </c>
      <c r="JC54" s="166">
        <v>12.72</v>
      </c>
      <c r="JD54" s="166">
        <v>7.6559999999999997</v>
      </c>
      <c r="JE54" s="166">
        <v>7.7350000000000003</v>
      </c>
      <c r="JF54" s="166">
        <v>-11.92</v>
      </c>
      <c r="JG54" s="166">
        <v>-10.64</v>
      </c>
      <c r="JH54" s="167"/>
      <c r="JI54" s="166">
        <v>10.374599999999999</v>
      </c>
      <c r="JJ54" s="166">
        <v>-20.2136</v>
      </c>
      <c r="JK54" s="166">
        <v>-40.077800000000003</v>
      </c>
      <c r="JL54" s="166">
        <v>22.3</v>
      </c>
      <c r="JM54" s="166">
        <v>53.283999999999999</v>
      </c>
      <c r="JN54" s="166">
        <v>52.207999999999998</v>
      </c>
      <c r="JO54" s="166">
        <v>11.341200000000001</v>
      </c>
      <c r="JP54" s="166">
        <v>13.507400000000001</v>
      </c>
      <c r="JQ54" s="166">
        <v>51.6068</v>
      </c>
      <c r="JR54" s="166">
        <v>50.690399999999997</v>
      </c>
      <c r="JS54" s="166">
        <v>50.6282</v>
      </c>
      <c r="JT54" s="167"/>
      <c r="JU54" s="166">
        <v>48.6</v>
      </c>
      <c r="JV54" s="167"/>
      <c r="JW54" s="166">
        <v>8.0399999999999991</v>
      </c>
      <c r="JX54" s="167"/>
      <c r="JY54" s="166">
        <v>-49.590200000000003</v>
      </c>
      <c r="JZ54" s="166">
        <v>80.645300000000006</v>
      </c>
      <c r="KA54" s="166">
        <v>58.375599999999999</v>
      </c>
      <c r="KB54" s="166">
        <v>-49.3553</v>
      </c>
      <c r="KC54" s="166">
        <v>-78.352999999999994</v>
      </c>
      <c r="KD54" s="166">
        <v>48.061700000000002</v>
      </c>
      <c r="KE54" s="166">
        <v>30.7014</v>
      </c>
      <c r="KF54" s="166">
        <v>-53.2</v>
      </c>
      <c r="KG54" s="166">
        <v>53</v>
      </c>
      <c r="KH54" s="166">
        <v>-25.573899999999998</v>
      </c>
      <c r="KI54" s="166">
        <v>108.3379</v>
      </c>
    </row>
    <row r="55" spans="1:295" ht="18" customHeight="1" x14ac:dyDescent="0.3">
      <c r="A55" s="162" t="s">
        <v>72</v>
      </c>
      <c r="B55" s="162" t="s">
        <v>867</v>
      </c>
      <c r="C55" s="166">
        <v>0</v>
      </c>
      <c r="D55" s="166">
        <v>15.221399999999999</v>
      </c>
      <c r="E55" s="166">
        <v>-22.4542</v>
      </c>
      <c r="F55" s="166">
        <v>-37.110700000000001</v>
      </c>
      <c r="G55" s="166">
        <v>15.3573</v>
      </c>
      <c r="H55" s="167"/>
      <c r="I55" s="166">
        <v>49.197600000000001</v>
      </c>
      <c r="J55" s="166">
        <v>-73.603200000000001</v>
      </c>
      <c r="K55" s="166">
        <v>50.952300000000001</v>
      </c>
      <c r="L55" s="166">
        <v>25.647200000000002</v>
      </c>
      <c r="M55" s="167"/>
      <c r="N55" s="166">
        <v>19.98</v>
      </c>
      <c r="O55" s="166">
        <v>-41.768999999999998</v>
      </c>
      <c r="P55" s="166">
        <v>37.4</v>
      </c>
      <c r="Q55" s="167"/>
      <c r="R55" s="166">
        <v>-37.4</v>
      </c>
      <c r="S55" s="166">
        <v>12.821300000000001</v>
      </c>
      <c r="T55" s="166">
        <v>40.803400000000003</v>
      </c>
      <c r="U55" s="166">
        <v>8.9760000000000009</v>
      </c>
      <c r="V55" s="166">
        <v>9.0559999999999992</v>
      </c>
      <c r="W55" s="166">
        <v>15.034700000000001</v>
      </c>
      <c r="X55" s="166">
        <v>11.380699999999999</v>
      </c>
      <c r="Y55" s="166">
        <v>6.4462999999999999</v>
      </c>
      <c r="Z55" s="166">
        <v>4.2873999999999999</v>
      </c>
      <c r="AA55" s="167"/>
      <c r="AB55" s="167"/>
      <c r="AC55" s="166">
        <v>-44.99</v>
      </c>
      <c r="AD55" s="166">
        <v>-44.73</v>
      </c>
      <c r="AE55" s="167"/>
      <c r="AF55" s="166">
        <v>-19.98</v>
      </c>
      <c r="AG55" s="166">
        <v>39.6</v>
      </c>
      <c r="AH55" s="166">
        <v>8.1639999999999997</v>
      </c>
      <c r="AI55" s="166">
        <v>0.185</v>
      </c>
      <c r="AJ55" s="168">
        <v>-32.4</v>
      </c>
      <c r="AK55" s="166">
        <v>-32.479999999999997</v>
      </c>
      <c r="AL55" s="166">
        <v>-62.23</v>
      </c>
      <c r="AM55" s="166">
        <v>32.4</v>
      </c>
      <c r="AN55" s="166">
        <v>32.54</v>
      </c>
      <c r="AO55" s="166">
        <v>17.747699999999998</v>
      </c>
      <c r="AP55" s="166">
        <v>1.1596</v>
      </c>
      <c r="AQ55" s="166">
        <v>65.303399999999996</v>
      </c>
      <c r="AR55" s="166">
        <v>67.774199999999993</v>
      </c>
      <c r="AS55" s="166">
        <v>25.190100000000001</v>
      </c>
      <c r="AT55" s="166">
        <v>-30.676600000000001</v>
      </c>
      <c r="AU55" s="166">
        <v>-30.9895</v>
      </c>
      <c r="AV55" s="166">
        <v>7.8460000000000001</v>
      </c>
      <c r="AW55" s="166">
        <v>7.5877999999999997</v>
      </c>
      <c r="AX55" s="167"/>
      <c r="AY55" s="166">
        <v>78.500100000000003</v>
      </c>
      <c r="AZ55" s="166">
        <v>19.269400000000001</v>
      </c>
      <c r="BA55" s="166">
        <v>19.186599999999999</v>
      </c>
      <c r="BB55" s="166">
        <v>-438.79340000000002</v>
      </c>
      <c r="BC55" s="166">
        <v>-4.6654</v>
      </c>
      <c r="BD55" s="166">
        <v>-13.4</v>
      </c>
      <c r="BE55" s="166">
        <v>-13.3</v>
      </c>
      <c r="BF55" s="166">
        <v>37.432000000000002</v>
      </c>
      <c r="BG55" s="166">
        <v>36.370899999999999</v>
      </c>
      <c r="BH55" s="166">
        <v>-5.5458999999999996</v>
      </c>
      <c r="BI55" s="167"/>
      <c r="BJ55" s="166">
        <v>-57.565199999999997</v>
      </c>
      <c r="BK55" s="166">
        <v>7.1999000000000004</v>
      </c>
      <c r="BL55" s="166">
        <v>7.8906999999999998</v>
      </c>
      <c r="BM55" s="166">
        <v>5.3451000000000004</v>
      </c>
      <c r="BN55" s="166">
        <v>488.57069999999999</v>
      </c>
      <c r="BO55" s="166">
        <v>131.077</v>
      </c>
      <c r="BP55" s="166">
        <v>131.26009999999999</v>
      </c>
      <c r="BQ55" s="166">
        <v>-554.23829999999998</v>
      </c>
      <c r="BR55" s="166">
        <v>468.83319999999998</v>
      </c>
      <c r="BS55" s="167"/>
      <c r="BT55" s="166">
        <v>-47.283700000000003</v>
      </c>
      <c r="BU55" s="166">
        <v>49.703299999999999</v>
      </c>
      <c r="BV55" s="166">
        <v>89.935699999999997</v>
      </c>
      <c r="BW55" s="166">
        <v>27.87</v>
      </c>
      <c r="BX55" s="166">
        <v>30.96</v>
      </c>
      <c r="BY55" s="166">
        <v>63.65</v>
      </c>
      <c r="BZ55" s="166">
        <v>71.62</v>
      </c>
      <c r="CA55" s="166">
        <v>-7.2294999999999998</v>
      </c>
      <c r="CB55" s="166">
        <v>-6.9615999999999998</v>
      </c>
      <c r="CC55" s="166">
        <v>57.252000000000002</v>
      </c>
      <c r="CD55" s="166">
        <v>57.299900000000001</v>
      </c>
      <c r="CE55" s="166">
        <v>-4.0401999999999996</v>
      </c>
      <c r="CF55" s="166">
        <v>-108.09399999999999</v>
      </c>
      <c r="CG55" s="166">
        <v>-107.75490000000001</v>
      </c>
      <c r="CH55" s="166">
        <v>4.9358000000000004</v>
      </c>
      <c r="CI55" s="167"/>
      <c r="CJ55" s="167"/>
      <c r="CK55" s="167"/>
      <c r="CL55" s="166">
        <v>135</v>
      </c>
      <c r="CM55" s="166">
        <v>122.3</v>
      </c>
      <c r="CN55" s="166">
        <v>-16.34</v>
      </c>
      <c r="CO55" s="166">
        <v>73.562799999999996</v>
      </c>
      <c r="CP55" s="166">
        <v>73.324700000000007</v>
      </c>
      <c r="CQ55" s="166">
        <v>70.261300000000006</v>
      </c>
      <c r="CR55" s="166">
        <v>-12.8605</v>
      </c>
      <c r="CS55" s="166">
        <v>-12.7323</v>
      </c>
      <c r="CT55" s="166">
        <v>62.127699999999997</v>
      </c>
      <c r="CU55" s="166">
        <v>-99.206699999999998</v>
      </c>
      <c r="CV55" s="166">
        <v>71.467299999999994</v>
      </c>
      <c r="CW55" s="166">
        <v>15.5021</v>
      </c>
      <c r="CX55" s="166">
        <v>64.540000000000006</v>
      </c>
      <c r="CY55" s="166">
        <v>34.659999999999997</v>
      </c>
      <c r="CZ55" s="166">
        <v>48.5229</v>
      </c>
      <c r="DA55" s="166">
        <v>46.586599999999997</v>
      </c>
      <c r="DB55" s="166">
        <v>-28.97</v>
      </c>
      <c r="DC55" s="166">
        <v>-6.6355000000000004</v>
      </c>
      <c r="DD55" s="167"/>
      <c r="DE55" s="167"/>
      <c r="DF55" s="166">
        <v>-117.7246</v>
      </c>
      <c r="DG55" s="166">
        <v>-9.0737000000000005</v>
      </c>
      <c r="DH55" s="166">
        <v>-17.677399999999999</v>
      </c>
      <c r="DI55" s="166">
        <v>-151.4</v>
      </c>
      <c r="DJ55" s="167"/>
      <c r="DK55" s="166">
        <v>22.134699999999999</v>
      </c>
      <c r="DL55" s="166">
        <v>46.005200000000002</v>
      </c>
      <c r="DM55" s="166">
        <v>58.720399999999998</v>
      </c>
      <c r="DN55" s="166">
        <v>65.057400000000001</v>
      </c>
      <c r="DO55" s="166">
        <v>45.66</v>
      </c>
      <c r="DP55" s="166">
        <v>-8.4</v>
      </c>
      <c r="DQ55" s="166">
        <v>60.9925</v>
      </c>
      <c r="DR55" s="166">
        <v>117.5967</v>
      </c>
      <c r="DS55" s="166">
        <v>-22.54</v>
      </c>
      <c r="DT55" s="166">
        <v>-22.76</v>
      </c>
      <c r="DU55" s="166">
        <v>98.81</v>
      </c>
      <c r="DV55" s="166">
        <v>45.72</v>
      </c>
      <c r="DW55" s="166">
        <v>116.43640000000001</v>
      </c>
      <c r="DX55" s="166">
        <v>117.9091</v>
      </c>
      <c r="DY55" s="166">
        <v>23.410599999999999</v>
      </c>
      <c r="DZ55" s="166">
        <v>22.1</v>
      </c>
      <c r="EA55" s="166">
        <v>220.39789999999999</v>
      </c>
      <c r="EB55" s="166">
        <v>178.97149999999999</v>
      </c>
      <c r="EC55" s="166">
        <v>172.04750000000001</v>
      </c>
      <c r="ED55" s="166">
        <v>175.0401</v>
      </c>
      <c r="EE55" s="166">
        <v>92.677099999999996</v>
      </c>
      <c r="EF55" s="166">
        <v>76.837900000000005</v>
      </c>
      <c r="EG55" s="166">
        <v>-28.138000000000002</v>
      </c>
      <c r="EH55" s="166">
        <v>570.82169999999996</v>
      </c>
      <c r="EI55" s="166">
        <v>366.50110000000001</v>
      </c>
      <c r="EJ55" s="167"/>
      <c r="EK55" s="166">
        <v>-27.14</v>
      </c>
      <c r="EL55" s="166">
        <v>-24.959499999999998</v>
      </c>
      <c r="EM55" s="166">
        <v>0</v>
      </c>
      <c r="EN55" s="166">
        <v>8.4859000000000009</v>
      </c>
      <c r="EO55" s="166">
        <v>8.9911999999999992</v>
      </c>
      <c r="EP55" s="166">
        <v>107.568</v>
      </c>
      <c r="EQ55" s="166">
        <v>-46.132399999999997</v>
      </c>
      <c r="ER55" s="166">
        <v>-46.829799999999999</v>
      </c>
      <c r="ES55" s="166">
        <v>-38.6691</v>
      </c>
      <c r="ET55" s="166">
        <v>0</v>
      </c>
      <c r="EU55" s="166">
        <v>-7.84</v>
      </c>
      <c r="EV55" s="166">
        <v>91.9</v>
      </c>
      <c r="EW55" s="166">
        <v>12.405900000000001</v>
      </c>
      <c r="EX55" s="166">
        <v>-35.453000000000003</v>
      </c>
      <c r="EY55" s="166">
        <v>-39.903199999999998</v>
      </c>
      <c r="EZ55" s="166">
        <v>-38.998100000000001</v>
      </c>
      <c r="FA55" s="166">
        <v>8.5944000000000003</v>
      </c>
      <c r="FB55" s="167"/>
      <c r="FC55" s="167"/>
      <c r="FD55" s="166">
        <v>24.603899999999999</v>
      </c>
      <c r="FE55" s="167"/>
      <c r="FF55" s="166">
        <v>24.149699999999999</v>
      </c>
      <c r="FG55" s="166">
        <v>41.954300000000003</v>
      </c>
      <c r="FH55" s="166">
        <v>42.3142</v>
      </c>
      <c r="FI55" s="166">
        <v>40.257199999999997</v>
      </c>
      <c r="FJ55" s="166">
        <v>6.3632999999999997</v>
      </c>
      <c r="FK55" s="166">
        <v>6.0284000000000004</v>
      </c>
      <c r="FL55" s="166">
        <v>78.034599999999998</v>
      </c>
      <c r="FM55" s="166">
        <v>-20.798100000000002</v>
      </c>
      <c r="FN55" s="166">
        <v>-20.787800000000001</v>
      </c>
      <c r="FO55" s="166">
        <v>37.793500000000002</v>
      </c>
      <c r="FP55" s="166">
        <v>42.08</v>
      </c>
      <c r="FQ55" s="166">
        <v>35.905700000000003</v>
      </c>
      <c r="FR55" s="166">
        <v>10.029999999999999</v>
      </c>
      <c r="FS55" s="166">
        <v>7.8718000000000004</v>
      </c>
      <c r="FT55" s="166">
        <v>1.0915999999999999</v>
      </c>
      <c r="FU55" s="166">
        <v>-4.28</v>
      </c>
      <c r="FV55" s="166">
        <v>16.5</v>
      </c>
      <c r="FW55" s="166">
        <v>34.032400000000003</v>
      </c>
      <c r="FX55" s="167"/>
      <c r="FY55" s="166">
        <v>-0.747</v>
      </c>
      <c r="FZ55" s="166">
        <v>4.274</v>
      </c>
      <c r="GA55" s="167"/>
      <c r="GB55" s="166">
        <v>49.3</v>
      </c>
      <c r="GC55" s="166">
        <v>-44.2682</v>
      </c>
      <c r="GD55" s="166">
        <v>-37.028700000000001</v>
      </c>
      <c r="GE55" s="166">
        <v>13.85</v>
      </c>
      <c r="GF55" s="166">
        <v>88.740499999999997</v>
      </c>
      <c r="GG55" s="166">
        <v>22.1</v>
      </c>
      <c r="GH55" s="166">
        <v>-15.2537</v>
      </c>
      <c r="GI55" s="166">
        <v>-3.8704999999999998</v>
      </c>
      <c r="GJ55" s="166">
        <v>-3.6848000000000001</v>
      </c>
      <c r="GK55" s="166">
        <v>2.1545999999999998</v>
      </c>
      <c r="GL55" s="167"/>
      <c r="GM55" s="167"/>
      <c r="GN55" s="166">
        <v>-13.940899999999999</v>
      </c>
      <c r="GO55" s="166">
        <v>-28.685600000000001</v>
      </c>
      <c r="GP55" s="166">
        <v>20.0381</v>
      </c>
      <c r="GQ55" s="166">
        <v>29.5533</v>
      </c>
      <c r="GR55" s="166">
        <v>57.137300000000003</v>
      </c>
      <c r="GS55" s="166">
        <v>55.418399999999998</v>
      </c>
      <c r="GT55" s="166">
        <v>-113.1643</v>
      </c>
      <c r="GU55" s="166">
        <v>-20.735499999999998</v>
      </c>
      <c r="GV55" s="166">
        <v>29.743200000000002</v>
      </c>
      <c r="GW55" s="166">
        <v>-52.615299999999998</v>
      </c>
      <c r="GX55" s="167"/>
      <c r="GY55" s="166">
        <v>9.2104999999999997</v>
      </c>
      <c r="GZ55" s="166">
        <v>8.9032</v>
      </c>
      <c r="HA55" s="167"/>
      <c r="HB55" s="166">
        <v>128.34100000000001</v>
      </c>
      <c r="HC55" s="166">
        <v>129.75970000000001</v>
      </c>
      <c r="HD55" s="166">
        <v>205.8</v>
      </c>
      <c r="HE55" s="166">
        <v>-205.69460000000001</v>
      </c>
      <c r="HF55" s="166">
        <v>-424.68950000000001</v>
      </c>
      <c r="HG55" s="166">
        <v>429.97399999999999</v>
      </c>
      <c r="HH55" s="166">
        <v>465.26510000000002</v>
      </c>
      <c r="HI55" s="166">
        <v>-126.4087</v>
      </c>
      <c r="HJ55" s="166">
        <v>-122.3669</v>
      </c>
      <c r="HK55" s="166">
        <v>-61.375599999999999</v>
      </c>
      <c r="HL55" s="166">
        <v>-54.4696</v>
      </c>
      <c r="HM55" s="166">
        <v>79.732200000000006</v>
      </c>
      <c r="HN55" s="166">
        <v>84.512299999999996</v>
      </c>
      <c r="HO55" s="166">
        <v>-79.147099999999995</v>
      </c>
      <c r="HP55" s="167"/>
      <c r="HQ55" s="166">
        <v>26.6999</v>
      </c>
      <c r="HR55" s="166">
        <v>26.678000000000001</v>
      </c>
      <c r="HS55" s="166">
        <v>-51.311</v>
      </c>
      <c r="HT55" s="166">
        <v>-51.448099999999997</v>
      </c>
      <c r="HU55" s="166">
        <v>101.02</v>
      </c>
      <c r="HV55" s="166">
        <v>101.08</v>
      </c>
      <c r="HW55" s="166">
        <v>10.8</v>
      </c>
      <c r="HX55" s="166">
        <v>11</v>
      </c>
      <c r="HY55" s="166">
        <v>22.006699999999999</v>
      </c>
      <c r="HZ55" s="166">
        <v>30.96</v>
      </c>
      <c r="IA55" s="166">
        <v>-306.3227</v>
      </c>
      <c r="IB55" s="166">
        <v>87.957400000000007</v>
      </c>
      <c r="IC55" s="166">
        <v>87.045100000000005</v>
      </c>
      <c r="ID55" s="166">
        <v>14</v>
      </c>
      <c r="IE55" s="166">
        <v>-47.8</v>
      </c>
      <c r="IF55" s="166">
        <v>-25</v>
      </c>
      <c r="IG55" s="166">
        <v>-25</v>
      </c>
      <c r="IH55" s="166">
        <v>1.8388</v>
      </c>
      <c r="II55" s="166">
        <v>1.6758</v>
      </c>
      <c r="IJ55" s="166">
        <v>-462.5342</v>
      </c>
      <c r="IK55" s="166">
        <v>-327.24639999999999</v>
      </c>
      <c r="IL55" s="166">
        <v>417.81509999999997</v>
      </c>
      <c r="IM55" s="166">
        <v>343.87830000000002</v>
      </c>
      <c r="IN55" s="167"/>
      <c r="IO55" s="166">
        <v>-335.63029999999998</v>
      </c>
      <c r="IP55" s="166">
        <v>333.68360000000001</v>
      </c>
      <c r="IQ55" s="166">
        <v>-132.52500000000001</v>
      </c>
      <c r="IR55" s="166">
        <v>-199.81739999999999</v>
      </c>
      <c r="IS55" s="166">
        <v>-330.13420000000002</v>
      </c>
      <c r="IT55" s="166">
        <v>97.311899999999994</v>
      </c>
      <c r="IU55" s="166">
        <v>95.996499999999997</v>
      </c>
      <c r="IV55" s="166">
        <v>133.15809999999999</v>
      </c>
      <c r="IW55" s="166">
        <v>-410.08109999999999</v>
      </c>
      <c r="IX55" s="166">
        <v>206.2201</v>
      </c>
      <c r="IY55" s="166">
        <v>-205.68719999999999</v>
      </c>
      <c r="IZ55" s="166">
        <v>207.70070000000001</v>
      </c>
      <c r="JA55" s="166">
        <v>-8.9389000000000003</v>
      </c>
      <c r="JB55" s="166">
        <v>28.007999999999999</v>
      </c>
      <c r="JC55" s="166">
        <v>8.9600000000000009</v>
      </c>
      <c r="JD55" s="166">
        <v>7.8940000000000001</v>
      </c>
      <c r="JE55" s="166">
        <v>7.91</v>
      </c>
      <c r="JF55" s="166">
        <v>-8.8000000000000007</v>
      </c>
      <c r="JG55" s="166">
        <v>-14.08</v>
      </c>
      <c r="JH55" s="167"/>
      <c r="JI55" s="166">
        <v>14.6807</v>
      </c>
      <c r="JJ55" s="166">
        <v>-22.090499999999999</v>
      </c>
      <c r="JK55" s="166">
        <v>-41.222200000000001</v>
      </c>
      <c r="JL55" s="166">
        <v>21.9</v>
      </c>
      <c r="JM55" s="166">
        <v>51.45</v>
      </c>
      <c r="JN55" s="166">
        <v>51.405000000000001</v>
      </c>
      <c r="JO55" s="166">
        <v>11.1347</v>
      </c>
      <c r="JP55" s="167"/>
      <c r="JQ55" s="166">
        <v>55.172699999999999</v>
      </c>
      <c r="JR55" s="166">
        <v>53.156399999999998</v>
      </c>
      <c r="JS55" s="166">
        <v>53.097000000000001</v>
      </c>
      <c r="JT55" s="167"/>
      <c r="JU55" s="166">
        <v>50</v>
      </c>
      <c r="JV55" s="167"/>
      <c r="JW55" s="166">
        <v>7.3</v>
      </c>
      <c r="JX55" s="167"/>
      <c r="JY55" s="166">
        <v>-54.749699999999997</v>
      </c>
      <c r="JZ55" s="166">
        <v>82.347200000000001</v>
      </c>
      <c r="KA55" s="166">
        <v>63.165599999999998</v>
      </c>
      <c r="KB55" s="166">
        <v>-53.499899999999997</v>
      </c>
      <c r="KC55" s="166">
        <v>-81.809200000000004</v>
      </c>
      <c r="KD55" s="166">
        <v>52.6449</v>
      </c>
      <c r="KE55" s="166">
        <v>28.2639</v>
      </c>
      <c r="KF55" s="166">
        <v>-55.2</v>
      </c>
      <c r="KG55" s="166">
        <v>54.4</v>
      </c>
      <c r="KH55" s="166">
        <v>41.6402</v>
      </c>
      <c r="KI55" s="166">
        <v>52.500999999999998</v>
      </c>
    </row>
    <row r="56" spans="1:295" ht="18" customHeight="1" x14ac:dyDescent="0.3">
      <c r="A56" s="162" t="s">
        <v>868</v>
      </c>
      <c r="B56" s="162" t="s">
        <v>73</v>
      </c>
      <c r="C56" s="169">
        <v>0</v>
      </c>
      <c r="D56" s="169">
        <v>14.8902</v>
      </c>
      <c r="E56" s="169">
        <v>-21.880500000000001</v>
      </c>
      <c r="F56" s="169">
        <v>-37.627899999999997</v>
      </c>
      <c r="G56" s="169">
        <v>13.391500000000001</v>
      </c>
      <c r="H56" s="170"/>
      <c r="I56" s="169">
        <v>46.982500000000002</v>
      </c>
      <c r="J56" s="169">
        <v>-68.243200000000002</v>
      </c>
      <c r="K56" s="169">
        <v>47.742800000000003</v>
      </c>
      <c r="L56" s="169">
        <v>24.185300000000002</v>
      </c>
      <c r="M56" s="170"/>
      <c r="N56" s="169">
        <v>24.42</v>
      </c>
      <c r="O56" s="169">
        <v>-41.387999999999998</v>
      </c>
      <c r="P56" s="169">
        <v>37.4</v>
      </c>
      <c r="Q56" s="169">
        <v>11.592000000000001</v>
      </c>
      <c r="R56" s="169">
        <v>-35.200000000000003</v>
      </c>
      <c r="S56" s="169">
        <v>12.9916</v>
      </c>
      <c r="T56" s="169">
        <v>37.075000000000003</v>
      </c>
      <c r="U56" s="169">
        <v>8.6991999999999994</v>
      </c>
      <c r="V56" s="169">
        <v>8.4536999999999995</v>
      </c>
      <c r="W56" s="169">
        <v>14.5672</v>
      </c>
      <c r="X56" s="169">
        <v>12.3622</v>
      </c>
      <c r="Y56" s="169">
        <v>6.3884999999999996</v>
      </c>
      <c r="Z56" s="169">
        <v>4.4099000000000004</v>
      </c>
      <c r="AA56" s="170"/>
      <c r="AB56" s="170"/>
      <c r="AC56" s="169">
        <v>-39.200000000000003</v>
      </c>
      <c r="AD56" s="169">
        <v>-39.450000000000003</v>
      </c>
      <c r="AE56" s="170"/>
      <c r="AF56" s="169">
        <v>-24.42</v>
      </c>
      <c r="AG56" s="169">
        <v>39.6</v>
      </c>
      <c r="AH56" s="169">
        <v>7.2990000000000004</v>
      </c>
      <c r="AI56" s="169">
        <v>0.17699999999999999</v>
      </c>
      <c r="AJ56" s="171">
        <v>-22.66</v>
      </c>
      <c r="AK56" s="169">
        <v>-23.28</v>
      </c>
      <c r="AL56" s="169">
        <v>-69.83</v>
      </c>
      <c r="AM56" s="169">
        <v>22.66</v>
      </c>
      <c r="AN56" s="169">
        <v>23.07</v>
      </c>
      <c r="AO56" s="169">
        <v>16.7319</v>
      </c>
      <c r="AP56" s="169">
        <v>1.5911</v>
      </c>
      <c r="AQ56" s="169">
        <v>63.603700000000003</v>
      </c>
      <c r="AR56" s="169">
        <v>65.422499999999999</v>
      </c>
      <c r="AS56" s="169">
        <v>25.7348</v>
      </c>
      <c r="AT56" s="169">
        <v>-25.1843</v>
      </c>
      <c r="AU56" s="169">
        <v>-25.256</v>
      </c>
      <c r="AV56" s="169">
        <v>8.4577000000000009</v>
      </c>
      <c r="AW56" s="169">
        <v>8.2134999999999998</v>
      </c>
      <c r="AX56" s="170"/>
      <c r="AY56" s="169">
        <v>76.088800000000006</v>
      </c>
      <c r="AZ56" s="169">
        <v>20.461500000000001</v>
      </c>
      <c r="BA56" s="169">
        <v>20.0852</v>
      </c>
      <c r="BB56" s="169">
        <v>-443.38389999999998</v>
      </c>
      <c r="BC56" s="169">
        <v>2.0453000000000001</v>
      </c>
      <c r="BD56" s="169">
        <v>-13.2</v>
      </c>
      <c r="BE56" s="169">
        <v>-13.2</v>
      </c>
      <c r="BF56" s="169">
        <v>31.4803</v>
      </c>
      <c r="BG56" s="169">
        <v>30.826599999999999</v>
      </c>
      <c r="BH56" s="169">
        <v>-4.9825999999999997</v>
      </c>
      <c r="BI56" s="170"/>
      <c r="BJ56" s="169">
        <v>-64.026600000000002</v>
      </c>
      <c r="BK56" s="169">
        <v>6.2035999999999998</v>
      </c>
      <c r="BL56" s="169">
        <v>7.7640000000000002</v>
      </c>
      <c r="BM56" s="169">
        <v>5.2754000000000003</v>
      </c>
      <c r="BN56" s="169">
        <v>498.45859999999999</v>
      </c>
      <c r="BO56" s="169">
        <v>138.61500000000001</v>
      </c>
      <c r="BP56" s="169">
        <v>138.1267</v>
      </c>
      <c r="BQ56" s="169">
        <v>-591.65499999999997</v>
      </c>
      <c r="BR56" s="169">
        <v>460.81420000000003</v>
      </c>
      <c r="BS56" s="170"/>
      <c r="BT56" s="169">
        <v>-18.451000000000001</v>
      </c>
      <c r="BU56" s="169">
        <v>20.2182</v>
      </c>
      <c r="BV56" s="169">
        <v>86.642499999999998</v>
      </c>
      <c r="BW56" s="169">
        <v>27.09</v>
      </c>
      <c r="BX56" s="169">
        <v>29.17</v>
      </c>
      <c r="BY56" s="169">
        <v>60.31</v>
      </c>
      <c r="BZ56" s="169">
        <v>71.62</v>
      </c>
      <c r="CA56" s="169">
        <v>-0.1298</v>
      </c>
      <c r="CB56" s="169">
        <v>-0.26369999999999999</v>
      </c>
      <c r="CC56" s="169">
        <v>49.1663</v>
      </c>
      <c r="CD56" s="169">
        <v>49.880800000000001</v>
      </c>
      <c r="CE56" s="169">
        <v>-4.3528000000000002</v>
      </c>
      <c r="CF56" s="169">
        <v>-86.733599999999996</v>
      </c>
      <c r="CG56" s="169">
        <v>-86.579700000000003</v>
      </c>
      <c r="CH56" s="169">
        <v>7.4661</v>
      </c>
      <c r="CI56" s="170"/>
      <c r="CJ56" s="170"/>
      <c r="CK56" s="170"/>
      <c r="CL56" s="169">
        <v>124.6</v>
      </c>
      <c r="CM56" s="169">
        <v>112.6</v>
      </c>
      <c r="CN56" s="169">
        <v>-15.35</v>
      </c>
      <c r="CO56" s="169">
        <v>75.819100000000006</v>
      </c>
      <c r="CP56" s="169">
        <v>72.168599999999998</v>
      </c>
      <c r="CQ56" s="169">
        <v>73.425299999999993</v>
      </c>
      <c r="CR56" s="169">
        <v>-9.5466999999999995</v>
      </c>
      <c r="CS56" s="169">
        <v>-8.9620999999999995</v>
      </c>
      <c r="CT56" s="169">
        <v>70.987300000000005</v>
      </c>
      <c r="CU56" s="169">
        <v>-109.2486</v>
      </c>
      <c r="CV56" s="169">
        <v>79.733999999999995</v>
      </c>
      <c r="CW56" s="169">
        <v>14.792999999999999</v>
      </c>
      <c r="CX56" s="169">
        <v>61.4</v>
      </c>
      <c r="CY56" s="169">
        <v>32.74</v>
      </c>
      <c r="CZ56" s="169">
        <v>48.5229</v>
      </c>
      <c r="DA56" s="169">
        <v>46.000700000000002</v>
      </c>
      <c r="DB56" s="169">
        <v>-27.3</v>
      </c>
      <c r="DC56" s="169">
        <v>-7.3266999999999998</v>
      </c>
      <c r="DD56" s="170"/>
      <c r="DE56" s="170"/>
      <c r="DF56" s="169">
        <v>-154.09819999999999</v>
      </c>
      <c r="DG56" s="169">
        <v>-11.0814</v>
      </c>
      <c r="DH56" s="169">
        <v>-16.7288</v>
      </c>
      <c r="DI56" s="169">
        <v>-146.6</v>
      </c>
      <c r="DJ56" s="170"/>
      <c r="DK56" s="169">
        <v>22.0413</v>
      </c>
      <c r="DL56" s="169">
        <v>43.075600000000001</v>
      </c>
      <c r="DM56" s="169">
        <v>56.372199999999999</v>
      </c>
      <c r="DN56" s="169">
        <v>61.541699999999999</v>
      </c>
      <c r="DO56" s="169">
        <v>42.85</v>
      </c>
      <c r="DP56" s="169">
        <v>-8.83</v>
      </c>
      <c r="DQ56" s="169">
        <v>59.535499999999999</v>
      </c>
      <c r="DR56" s="169">
        <v>151.75360000000001</v>
      </c>
      <c r="DS56" s="169">
        <v>-22.7</v>
      </c>
      <c r="DT56" s="169">
        <v>-22.93</v>
      </c>
      <c r="DU56" s="169">
        <v>94.99</v>
      </c>
      <c r="DV56" s="169">
        <v>43.31</v>
      </c>
      <c r="DW56" s="169">
        <v>153.63640000000001</v>
      </c>
      <c r="DX56" s="169">
        <v>151.5455</v>
      </c>
      <c r="DY56" s="169">
        <v>43.009900000000002</v>
      </c>
      <c r="DZ56" s="169">
        <v>41.627299999999998</v>
      </c>
      <c r="EA56" s="169">
        <v>245.53469999999999</v>
      </c>
      <c r="EB56" s="169">
        <v>203.85419999999999</v>
      </c>
      <c r="EC56" s="169">
        <v>197.60599999999999</v>
      </c>
      <c r="ED56" s="169">
        <v>199.9126</v>
      </c>
      <c r="EE56" s="169">
        <v>84.042599999999993</v>
      </c>
      <c r="EF56" s="169">
        <v>66.702600000000004</v>
      </c>
      <c r="EG56" s="169">
        <v>-28.344000000000001</v>
      </c>
      <c r="EH56" s="169">
        <v>603.00289999999995</v>
      </c>
      <c r="EI56" s="169">
        <v>361.39589999999998</v>
      </c>
      <c r="EJ56" s="170"/>
      <c r="EK56" s="169">
        <v>-26.4694</v>
      </c>
      <c r="EL56" s="169">
        <v>-24.144100000000002</v>
      </c>
      <c r="EM56" s="169">
        <v>0</v>
      </c>
      <c r="EN56" s="169">
        <v>21.579699999999999</v>
      </c>
      <c r="EO56" s="169">
        <v>20.482900000000001</v>
      </c>
      <c r="EP56" s="169">
        <v>43.055999999999997</v>
      </c>
      <c r="EQ56" s="169">
        <v>-31.890599999999999</v>
      </c>
      <c r="ER56" s="169">
        <v>-32.803400000000003</v>
      </c>
      <c r="ES56" s="169">
        <v>-30.0457</v>
      </c>
      <c r="ET56" s="169">
        <v>0</v>
      </c>
      <c r="EU56" s="169">
        <v>-7.93</v>
      </c>
      <c r="EV56" s="169">
        <v>1</v>
      </c>
      <c r="EW56" s="169">
        <v>11.877800000000001</v>
      </c>
      <c r="EX56" s="169">
        <v>-8.7763000000000009</v>
      </c>
      <c r="EY56" s="169">
        <v>-38.588999999999999</v>
      </c>
      <c r="EZ56" s="169">
        <v>-37.625300000000003</v>
      </c>
      <c r="FA56" s="169">
        <v>12.608000000000001</v>
      </c>
      <c r="FB56" s="170"/>
      <c r="FC56" s="170"/>
      <c r="FD56" s="169">
        <v>21.9693</v>
      </c>
      <c r="FE56" s="170"/>
      <c r="FF56" s="169">
        <v>21.843800000000002</v>
      </c>
      <c r="FG56" s="169">
        <v>42.369100000000003</v>
      </c>
      <c r="FH56" s="169">
        <v>41.196199999999997</v>
      </c>
      <c r="FI56" s="169">
        <v>40.689</v>
      </c>
      <c r="FJ56" s="169">
        <v>0</v>
      </c>
      <c r="FK56" s="169">
        <v>-0.50239999999999996</v>
      </c>
      <c r="FL56" s="169">
        <v>131.6207</v>
      </c>
      <c r="FM56" s="169">
        <v>-40.320700000000002</v>
      </c>
      <c r="FN56" s="169">
        <v>-40.010899999999999</v>
      </c>
      <c r="FO56" s="169">
        <v>80.1935</v>
      </c>
      <c r="FP56" s="169">
        <v>87.065799999999996</v>
      </c>
      <c r="FQ56" s="169">
        <v>40.666499999999999</v>
      </c>
      <c r="FR56" s="169">
        <v>14.68</v>
      </c>
      <c r="FS56" s="169">
        <v>7.9645999999999999</v>
      </c>
      <c r="FT56" s="169">
        <v>0.95120000000000005</v>
      </c>
      <c r="FU56" s="169">
        <v>-4.5199999999999996</v>
      </c>
      <c r="FV56" s="169">
        <v>16.760000000000002</v>
      </c>
      <c r="FW56" s="169">
        <v>40.533999999999999</v>
      </c>
      <c r="FX56" s="170"/>
      <c r="FY56" s="169">
        <v>-1.139</v>
      </c>
      <c r="FZ56" s="169">
        <v>4.32</v>
      </c>
      <c r="GA56" s="169">
        <v>8.14</v>
      </c>
      <c r="GB56" s="169">
        <v>45.67</v>
      </c>
      <c r="GC56" s="169">
        <v>-87.996399999999994</v>
      </c>
      <c r="GD56" s="169">
        <v>-80.368300000000005</v>
      </c>
      <c r="GE56" s="170"/>
      <c r="GF56" s="169">
        <v>77.932400000000001</v>
      </c>
      <c r="GG56" s="169">
        <v>23.2</v>
      </c>
      <c r="GH56" s="169">
        <v>-12.3399</v>
      </c>
      <c r="GI56" s="169">
        <v>-3.4708999999999999</v>
      </c>
      <c r="GJ56" s="169">
        <v>-3.6006999999999998</v>
      </c>
      <c r="GK56" s="169">
        <v>1.9487000000000001</v>
      </c>
      <c r="GL56" s="170"/>
      <c r="GM56" s="170"/>
      <c r="GN56" s="169">
        <v>-13.4343</v>
      </c>
      <c r="GO56" s="169">
        <v>-24.172999999999998</v>
      </c>
      <c r="GP56" s="169">
        <v>19.785900000000002</v>
      </c>
      <c r="GQ56" s="169">
        <v>25.238199999999999</v>
      </c>
      <c r="GR56" s="169">
        <v>54.505299999999998</v>
      </c>
      <c r="GS56" s="169">
        <v>55.479799999999997</v>
      </c>
      <c r="GT56" s="169">
        <v>-92.979100000000003</v>
      </c>
      <c r="GU56" s="169">
        <v>-19.549700000000001</v>
      </c>
      <c r="GV56" s="169">
        <v>26.4664</v>
      </c>
      <c r="GW56" s="169">
        <v>-49.969299999999997</v>
      </c>
      <c r="GX56" s="170"/>
      <c r="GY56" s="169">
        <v>8.2437000000000005</v>
      </c>
      <c r="GZ56" s="169">
        <v>7.9222999999999999</v>
      </c>
      <c r="HA56" s="170"/>
      <c r="HB56" s="169">
        <v>127.4781</v>
      </c>
      <c r="HC56" s="169">
        <v>127.8685</v>
      </c>
      <c r="HD56" s="169">
        <v>198.2</v>
      </c>
      <c r="HE56" s="169">
        <v>-197.53710000000001</v>
      </c>
      <c r="HF56" s="169">
        <v>-420.15050000000002</v>
      </c>
      <c r="HG56" s="169">
        <v>420.34280000000001</v>
      </c>
      <c r="HH56" s="169">
        <v>457.27370000000002</v>
      </c>
      <c r="HI56" s="169">
        <v>-123.7818</v>
      </c>
      <c r="HJ56" s="169">
        <v>-119.7976</v>
      </c>
      <c r="HK56" s="169">
        <v>-60.3048</v>
      </c>
      <c r="HL56" s="169">
        <v>-53.564300000000003</v>
      </c>
      <c r="HM56" s="169">
        <v>79.168599999999998</v>
      </c>
      <c r="HN56" s="169">
        <v>78.278599999999997</v>
      </c>
      <c r="HO56" s="170"/>
      <c r="HP56" s="170"/>
      <c r="HQ56" s="169">
        <v>26.084700000000002</v>
      </c>
      <c r="HR56" s="169">
        <v>26.678000000000001</v>
      </c>
      <c r="HS56" s="169">
        <v>-49.4193</v>
      </c>
      <c r="HT56" s="169">
        <v>-49.025399999999998</v>
      </c>
      <c r="HU56" s="169">
        <v>102.55</v>
      </c>
      <c r="HV56" s="169">
        <v>101.54</v>
      </c>
      <c r="HW56" s="169">
        <v>8.6</v>
      </c>
      <c r="HX56" s="169">
        <v>8.6</v>
      </c>
      <c r="HY56" s="169">
        <v>22.028099999999998</v>
      </c>
      <c r="HZ56" s="169">
        <v>30.56</v>
      </c>
      <c r="IA56" s="169">
        <v>-302.5138</v>
      </c>
      <c r="IB56" s="169">
        <v>89.287499999999994</v>
      </c>
      <c r="IC56" s="169">
        <v>89.153899999999993</v>
      </c>
      <c r="ID56" s="169">
        <v>15.1</v>
      </c>
      <c r="IE56" s="169">
        <v>-52.6</v>
      </c>
      <c r="IF56" s="169">
        <v>-25</v>
      </c>
      <c r="IG56" s="169">
        <v>-24.2</v>
      </c>
      <c r="IH56" s="170"/>
      <c r="II56" s="170"/>
      <c r="IJ56" s="169">
        <v>-450.66320000000002</v>
      </c>
      <c r="IK56" s="169">
        <v>-326.86279999999999</v>
      </c>
      <c r="IL56" s="169">
        <v>409.91230000000002</v>
      </c>
      <c r="IM56" s="169">
        <v>344.88889999999998</v>
      </c>
      <c r="IN56" s="170"/>
      <c r="IO56" s="169">
        <v>-329.25409999999999</v>
      </c>
      <c r="IP56" s="169">
        <v>334.45359999999999</v>
      </c>
      <c r="IQ56" s="169">
        <v>-134.16990000000001</v>
      </c>
      <c r="IR56" s="169">
        <v>-198.9281</v>
      </c>
      <c r="IS56" s="169">
        <v>-328.37630000000001</v>
      </c>
      <c r="IT56" s="169">
        <v>95.85</v>
      </c>
      <c r="IU56" s="169">
        <v>94.124600000000001</v>
      </c>
      <c r="IV56" s="169">
        <v>133.4111</v>
      </c>
      <c r="IW56" s="169">
        <v>-399.32240000000002</v>
      </c>
      <c r="IX56" s="169">
        <v>207.2013</v>
      </c>
      <c r="IY56" s="169">
        <v>-200.6053</v>
      </c>
      <c r="IZ56" s="169">
        <v>205.08850000000001</v>
      </c>
      <c r="JA56" s="169">
        <v>-7.1700999999999997</v>
      </c>
      <c r="JB56" s="169">
        <v>30.113</v>
      </c>
      <c r="JC56" s="169">
        <v>8.64</v>
      </c>
      <c r="JD56" s="169">
        <v>8.3249999999999993</v>
      </c>
      <c r="JE56" s="169">
        <v>8.3439999999999994</v>
      </c>
      <c r="JF56" s="169">
        <v>-8.32</v>
      </c>
      <c r="JG56" s="169">
        <v>-14.24</v>
      </c>
      <c r="JH56" s="170"/>
      <c r="JI56" s="169">
        <v>15.5016</v>
      </c>
      <c r="JJ56" s="169">
        <v>-21.6785</v>
      </c>
      <c r="JK56" s="169">
        <v>-41.835700000000003</v>
      </c>
      <c r="JL56" s="169">
        <v>21</v>
      </c>
      <c r="JM56" s="169">
        <v>48.631</v>
      </c>
      <c r="JN56" s="169">
        <v>49.712000000000003</v>
      </c>
      <c r="JO56" s="169">
        <v>11.361700000000001</v>
      </c>
      <c r="JP56" s="170"/>
      <c r="JQ56" s="169">
        <v>51.540799999999997</v>
      </c>
      <c r="JR56" s="169">
        <v>51.623199999999997</v>
      </c>
      <c r="JS56" s="169">
        <v>52.088799999999999</v>
      </c>
      <c r="JT56" s="170"/>
      <c r="JU56" s="169">
        <v>56.1</v>
      </c>
      <c r="JV56" s="170"/>
      <c r="JW56" s="169">
        <v>6.81</v>
      </c>
      <c r="JX56" s="170"/>
      <c r="JY56" s="169">
        <v>-55.256900000000002</v>
      </c>
      <c r="JZ56" s="169">
        <v>78.283500000000004</v>
      </c>
      <c r="KA56" s="169">
        <v>61.499400000000001</v>
      </c>
      <c r="KB56" s="169">
        <v>-54.4206</v>
      </c>
      <c r="KC56" s="169">
        <v>-77.647900000000007</v>
      </c>
      <c r="KD56" s="169">
        <v>52.499000000000002</v>
      </c>
      <c r="KE56" s="169">
        <v>24.373699999999999</v>
      </c>
      <c r="KF56" s="169">
        <v>-56.6</v>
      </c>
      <c r="KG56" s="169">
        <v>56.4</v>
      </c>
      <c r="KH56" s="169">
        <v>37.780500000000004</v>
      </c>
      <c r="KI56" s="169">
        <v>47.985599999999998</v>
      </c>
    </row>
    <row r="57" spans="1:295" x14ac:dyDescent="0.3">
      <c r="A57" s="230" t="s">
        <v>880</v>
      </c>
      <c r="B57" s="230"/>
      <c r="C57" s="172">
        <v>0</v>
      </c>
      <c r="D57" s="172">
        <v>19.791699999999999</v>
      </c>
      <c r="E57" s="172">
        <v>-20.968399999999999</v>
      </c>
      <c r="F57" s="172">
        <v>-33.099800000000002</v>
      </c>
      <c r="G57" s="172">
        <v>19.446100000000001</v>
      </c>
      <c r="H57" s="172">
        <v>0</v>
      </c>
      <c r="I57" s="172">
        <v>65.317499999999995</v>
      </c>
      <c r="J57" s="172">
        <v>-54.932899999999997</v>
      </c>
      <c r="K57" s="172">
        <v>90.904200000000003</v>
      </c>
      <c r="L57" s="172">
        <v>46.166600000000003</v>
      </c>
      <c r="M57" s="172">
        <v>30.7743</v>
      </c>
      <c r="N57" s="172">
        <v>31.08</v>
      </c>
      <c r="O57" s="172">
        <v>-30.734000000000002</v>
      </c>
      <c r="P57" s="172">
        <v>68.2</v>
      </c>
      <c r="Q57" s="172">
        <v>22.356000000000002</v>
      </c>
      <c r="R57" s="172">
        <v>-26.4</v>
      </c>
      <c r="S57" s="172">
        <v>13.977</v>
      </c>
      <c r="T57" s="172">
        <v>59.3598</v>
      </c>
      <c r="U57" s="172">
        <v>14.411899999999999</v>
      </c>
      <c r="V57" s="172">
        <v>14.618399999999999</v>
      </c>
      <c r="W57" s="172">
        <v>24.281300000000002</v>
      </c>
      <c r="X57" s="172">
        <v>13.8978</v>
      </c>
      <c r="Y57" s="172">
        <v>6.4641999999999999</v>
      </c>
      <c r="Z57" s="172">
        <v>8.4306000000000001</v>
      </c>
      <c r="AA57" s="172">
        <v>0</v>
      </c>
      <c r="AB57" s="172">
        <v>0</v>
      </c>
      <c r="AC57" s="172">
        <v>0</v>
      </c>
      <c r="AD57" s="172">
        <v>-39.450000000000003</v>
      </c>
      <c r="AE57" s="172">
        <v>0</v>
      </c>
      <c r="AF57" s="172">
        <v>0</v>
      </c>
      <c r="AG57" s="172">
        <v>79.2</v>
      </c>
      <c r="AH57" s="172">
        <v>14.077</v>
      </c>
      <c r="AI57" s="172">
        <v>0.223</v>
      </c>
      <c r="AJ57" s="172">
        <v>-22.66</v>
      </c>
      <c r="AK57" s="172">
        <v>-23.28</v>
      </c>
      <c r="AL57" s="172">
        <v>-31.46</v>
      </c>
      <c r="AM57" s="172">
        <v>59.25</v>
      </c>
      <c r="AN57" s="172">
        <v>59.19</v>
      </c>
      <c r="AO57" s="172">
        <v>25.0547</v>
      </c>
      <c r="AP57" s="172">
        <v>3.4217</v>
      </c>
      <c r="AQ57" s="172">
        <v>78.905199999999994</v>
      </c>
      <c r="AR57" s="172">
        <v>81.589500000000001</v>
      </c>
      <c r="AS57" s="172">
        <v>50.139600000000002</v>
      </c>
      <c r="AT57" s="172">
        <v>-25.1843</v>
      </c>
      <c r="AU57" s="172">
        <v>-25.256</v>
      </c>
      <c r="AV57" s="172">
        <v>35.104799999999997</v>
      </c>
      <c r="AW57" s="172">
        <v>33.183300000000003</v>
      </c>
      <c r="AX57" s="172">
        <v>0</v>
      </c>
      <c r="AY57" s="172">
        <v>107.1674</v>
      </c>
      <c r="AZ57" s="172">
        <v>44.159700000000001</v>
      </c>
      <c r="BA57" s="172">
        <v>39.505899999999997</v>
      </c>
      <c r="BB57" s="172">
        <v>-329.48590000000002</v>
      </c>
      <c r="BC57" s="172">
        <v>2.0453000000000001</v>
      </c>
      <c r="BD57" s="172">
        <v>-5.0999999999999996</v>
      </c>
      <c r="BE57" s="172">
        <v>-5.2</v>
      </c>
      <c r="BF57" s="172">
        <v>59.557200000000002</v>
      </c>
      <c r="BG57" s="172">
        <v>58.069099999999999</v>
      </c>
      <c r="BH57" s="172">
        <v>-1.7253000000000001</v>
      </c>
      <c r="BI57" s="172">
        <v>0</v>
      </c>
      <c r="BJ57" s="172">
        <v>-45.475700000000003</v>
      </c>
      <c r="BK57" s="172">
        <v>10.6913</v>
      </c>
      <c r="BL57" s="172">
        <v>11.500400000000001</v>
      </c>
      <c r="BM57" s="172">
        <v>7.7916999999999996</v>
      </c>
      <c r="BN57" s="172">
        <v>633.99130000000002</v>
      </c>
      <c r="BO57" s="172">
        <v>192.96850000000001</v>
      </c>
      <c r="BP57" s="172">
        <v>252.69319999999999</v>
      </c>
      <c r="BQ57" s="172">
        <v>-467.15499999999997</v>
      </c>
      <c r="BR57" s="172">
        <v>631.2903</v>
      </c>
      <c r="BS57" s="172">
        <v>0</v>
      </c>
      <c r="BT57" s="172">
        <v>-18.451000000000001</v>
      </c>
      <c r="BU57" s="172">
        <v>117.7944</v>
      </c>
      <c r="BV57" s="172">
        <v>110.96259999999999</v>
      </c>
      <c r="BW57" s="172">
        <v>34.58</v>
      </c>
      <c r="BX57" s="172">
        <v>39.950000000000003</v>
      </c>
      <c r="BY57" s="172">
        <v>77.959999999999994</v>
      </c>
      <c r="BZ57" s="172">
        <v>88.36</v>
      </c>
      <c r="CA57" s="172">
        <v>5.0945999999999998</v>
      </c>
      <c r="CB57" s="172">
        <v>4.4248000000000003</v>
      </c>
      <c r="CC57" s="172">
        <v>82.941900000000004</v>
      </c>
      <c r="CD57" s="172">
        <v>83.880899999999997</v>
      </c>
      <c r="CE57" s="172">
        <v>-0.43880000000000002</v>
      </c>
      <c r="CF57" s="172">
        <v>-45.750399999999999</v>
      </c>
      <c r="CG57" s="172">
        <v>-46.057499999999997</v>
      </c>
      <c r="CH57" s="172">
        <v>14.547700000000001</v>
      </c>
      <c r="CI57" s="172">
        <v>0</v>
      </c>
      <c r="CJ57" s="172">
        <v>19.570900000000002</v>
      </c>
      <c r="CK57" s="172">
        <v>25.984999999999999</v>
      </c>
      <c r="CL57" s="172">
        <v>154.4</v>
      </c>
      <c r="CM57" s="172">
        <v>185.4</v>
      </c>
      <c r="CN57" s="172">
        <v>-13.38</v>
      </c>
      <c r="CO57" s="172">
        <v>77.159800000000004</v>
      </c>
      <c r="CP57" s="172">
        <v>75.676599999999993</v>
      </c>
      <c r="CQ57" s="172">
        <v>75.830799999999996</v>
      </c>
      <c r="CR57" s="172">
        <v>3.9135</v>
      </c>
      <c r="CS57" s="172">
        <v>4.4252000000000002</v>
      </c>
      <c r="CT57" s="172">
        <v>79.104699999999994</v>
      </c>
      <c r="CU57" s="172">
        <v>-38.981999999999999</v>
      </c>
      <c r="CV57" s="172">
        <v>90.965400000000002</v>
      </c>
      <c r="CW57" s="172">
        <v>19.475300000000001</v>
      </c>
      <c r="CX57" s="172">
        <v>87.39</v>
      </c>
      <c r="CY57" s="172">
        <v>45.14</v>
      </c>
      <c r="CZ57" s="172">
        <v>69.616699999999994</v>
      </c>
      <c r="DA57" s="172">
        <v>65.922499999999999</v>
      </c>
      <c r="DB57" s="172">
        <v>-24.38</v>
      </c>
      <c r="DC57" s="172">
        <v>-4.7001999999999997</v>
      </c>
      <c r="DD57" s="172">
        <v>94.658600000000007</v>
      </c>
      <c r="DE57" s="172">
        <v>93.7774</v>
      </c>
      <c r="DF57" s="172">
        <v>-97.016400000000004</v>
      </c>
      <c r="DG57" s="172">
        <v>-3.6911</v>
      </c>
      <c r="DH57" s="172">
        <v>-15.1212</v>
      </c>
      <c r="DI57" s="172">
        <v>-65.5</v>
      </c>
      <c r="DJ57" s="172">
        <v>-65.5</v>
      </c>
      <c r="DK57" s="172">
        <v>25.8371</v>
      </c>
      <c r="DL57" s="172">
        <v>72.372399999999999</v>
      </c>
      <c r="DM57" s="172">
        <v>84.551000000000002</v>
      </c>
      <c r="DN57" s="172">
        <v>101.9714</v>
      </c>
      <c r="DO57" s="172">
        <v>70.91</v>
      </c>
      <c r="DP57" s="172">
        <v>-4.71</v>
      </c>
      <c r="DQ57" s="172">
        <v>69.672499999999999</v>
      </c>
      <c r="DR57" s="172">
        <v>182.55539999999999</v>
      </c>
      <c r="DS57" s="172">
        <v>-1.5</v>
      </c>
      <c r="DT57" s="172">
        <v>-1.82</v>
      </c>
      <c r="DU57" s="172">
        <v>114.58</v>
      </c>
      <c r="DV57" s="172">
        <v>59.15</v>
      </c>
      <c r="DW57" s="172">
        <v>184.18180000000001</v>
      </c>
      <c r="DX57" s="172">
        <v>181.4727</v>
      </c>
      <c r="DY57" s="172">
        <v>43.009900000000002</v>
      </c>
      <c r="DZ57" s="172">
        <v>41.627299999999998</v>
      </c>
      <c r="EA57" s="172">
        <v>276.60950000000003</v>
      </c>
      <c r="EB57" s="172">
        <v>239.6635</v>
      </c>
      <c r="EC57" s="172">
        <v>232.33240000000001</v>
      </c>
      <c r="ED57" s="172">
        <v>235.10659999999999</v>
      </c>
      <c r="EE57" s="172">
        <v>135.27590000000001</v>
      </c>
      <c r="EF57" s="172">
        <v>121.7978</v>
      </c>
      <c r="EG57" s="172">
        <v>-24.992999999999999</v>
      </c>
      <c r="EH57" s="172">
        <v>688.62570000000005</v>
      </c>
      <c r="EI57" s="172">
        <v>461.78300000000002</v>
      </c>
      <c r="EJ57" s="172">
        <v>0</v>
      </c>
      <c r="EK57" s="172">
        <v>-16.027999999999999</v>
      </c>
      <c r="EL57" s="172">
        <v>-13.3468</v>
      </c>
      <c r="EM57" s="172">
        <v>26.8719</v>
      </c>
      <c r="EN57" s="172">
        <v>60.266500000000001</v>
      </c>
      <c r="EO57" s="172">
        <v>56.545400000000001</v>
      </c>
      <c r="EP57" s="172">
        <v>181.30799999999999</v>
      </c>
      <c r="EQ57" s="172">
        <v>-12.329800000000001</v>
      </c>
      <c r="ER57" s="172">
        <v>-12.974600000000001</v>
      </c>
      <c r="ES57" s="172">
        <v>3.4769999999999999</v>
      </c>
      <c r="ET57" s="172">
        <v>18.38</v>
      </c>
      <c r="EU57" s="172">
        <v>-4.1100000000000003</v>
      </c>
      <c r="EV57" s="172">
        <v>124.1</v>
      </c>
      <c r="EW57" s="172">
        <v>19.299499999999998</v>
      </c>
      <c r="EX57" s="172">
        <v>49.1569</v>
      </c>
      <c r="EY57" s="172">
        <v>-34.590800000000002</v>
      </c>
      <c r="EZ57" s="172">
        <v>-33.950000000000003</v>
      </c>
      <c r="FA57" s="172">
        <v>14.868</v>
      </c>
      <c r="FB57" s="172">
        <v>-29.4312</v>
      </c>
      <c r="FC57" s="172">
        <v>82.050399999999996</v>
      </c>
      <c r="FD57" s="172">
        <v>25.911000000000001</v>
      </c>
      <c r="FE57" s="172">
        <v>0</v>
      </c>
      <c r="FF57" s="172">
        <v>25.1951</v>
      </c>
      <c r="FG57" s="172">
        <v>43.223300000000002</v>
      </c>
      <c r="FH57" s="172">
        <v>43.957999999999998</v>
      </c>
      <c r="FI57" s="172">
        <v>42.517299999999999</v>
      </c>
      <c r="FJ57" s="172">
        <v>34.8309</v>
      </c>
      <c r="FK57" s="172">
        <v>34.663499999999999</v>
      </c>
      <c r="FL57" s="172">
        <v>144.1799</v>
      </c>
      <c r="FM57" s="172">
        <v>9.4793000000000003</v>
      </c>
      <c r="FN57" s="172">
        <v>8.9842999999999993</v>
      </c>
      <c r="FO57" s="172">
        <v>86.463800000000006</v>
      </c>
      <c r="FP57" s="172">
        <v>97.312899999999999</v>
      </c>
      <c r="FQ57" s="172">
        <v>51.3307</v>
      </c>
      <c r="FR57" s="172">
        <v>19.27</v>
      </c>
      <c r="FS57" s="172">
        <v>17.0761</v>
      </c>
      <c r="FT57" s="172">
        <v>1.6434</v>
      </c>
      <c r="FU57" s="172">
        <v>1.51</v>
      </c>
      <c r="FV57" s="172">
        <v>20.62</v>
      </c>
      <c r="FW57" s="172">
        <v>50.060600000000001</v>
      </c>
      <c r="FX57" s="172">
        <v>10.9033</v>
      </c>
      <c r="FY57" s="172">
        <v>1.5589999999999999</v>
      </c>
      <c r="FZ57" s="172">
        <v>4.633</v>
      </c>
      <c r="GA57" s="172">
        <v>12.0463</v>
      </c>
      <c r="GB57" s="172">
        <v>56.52</v>
      </c>
      <c r="GC57" s="172">
        <v>23.7285</v>
      </c>
      <c r="GD57" s="172">
        <v>28.8596</v>
      </c>
      <c r="GE57" s="172">
        <v>16.260000000000002</v>
      </c>
      <c r="GF57" s="172">
        <v>98.131399999999999</v>
      </c>
      <c r="GG57" s="172">
        <v>26.3</v>
      </c>
      <c r="GH57" s="172">
        <v>-11.8893</v>
      </c>
      <c r="GI57" s="172">
        <v>-0.73570000000000002</v>
      </c>
      <c r="GJ57" s="172">
        <v>0</v>
      </c>
      <c r="GK57" s="172">
        <v>3.3102999999999998</v>
      </c>
      <c r="GL57" s="172">
        <v>6.2300000000000001E-2</v>
      </c>
      <c r="GM57" s="172">
        <v>0</v>
      </c>
      <c r="GN57" s="172">
        <v>-12.757899999999999</v>
      </c>
      <c r="GO57" s="172">
        <v>-19.295500000000001</v>
      </c>
      <c r="GP57" s="172">
        <v>20.575700000000001</v>
      </c>
      <c r="GQ57" s="172">
        <v>51.079799999999999</v>
      </c>
      <c r="GR57" s="172">
        <v>117.333</v>
      </c>
      <c r="GS57" s="172">
        <v>59.985399999999998</v>
      </c>
      <c r="GT57" s="172">
        <v>-92.979100000000003</v>
      </c>
      <c r="GU57" s="172">
        <v>-16.5154</v>
      </c>
      <c r="GV57" s="172">
        <v>38.5593</v>
      </c>
      <c r="GW57" s="172">
        <v>-37.600299999999997</v>
      </c>
      <c r="GX57" s="172">
        <v>12.774800000000001</v>
      </c>
      <c r="GY57" s="172">
        <v>18.0413</v>
      </c>
      <c r="GZ57" s="172">
        <v>17.586099999999998</v>
      </c>
      <c r="HA57" s="172">
        <v>14.5671</v>
      </c>
      <c r="HB57" s="172">
        <v>137.95439999999999</v>
      </c>
      <c r="HC57" s="172">
        <v>138.33709999999999</v>
      </c>
      <c r="HD57" s="172">
        <v>244.3</v>
      </c>
      <c r="HE57" s="172">
        <v>0</v>
      </c>
      <c r="HF57" s="172">
        <v>-140.36699999999999</v>
      </c>
      <c r="HG57" s="172">
        <v>501.57260000000002</v>
      </c>
      <c r="HH57" s="172">
        <v>547.952</v>
      </c>
      <c r="HI57" s="172">
        <v>-43.5441</v>
      </c>
      <c r="HJ57" s="172">
        <v>-41.068199999999997</v>
      </c>
      <c r="HK57" s="172">
        <v>-52.729399999999998</v>
      </c>
      <c r="HL57" s="172">
        <v>-42.203200000000002</v>
      </c>
      <c r="HM57" s="172">
        <v>83.533500000000004</v>
      </c>
      <c r="HN57" s="172">
        <v>84.512299999999996</v>
      </c>
      <c r="HO57" s="172">
        <v>0</v>
      </c>
      <c r="HP57" s="172">
        <v>0</v>
      </c>
      <c r="HQ57" s="172">
        <v>35.467199999999998</v>
      </c>
      <c r="HR57" s="172">
        <v>35.324300000000001</v>
      </c>
      <c r="HS57" s="172">
        <v>-15.2402</v>
      </c>
      <c r="HT57" s="172">
        <v>-13.6624</v>
      </c>
      <c r="HU57" s="172">
        <v>102.55</v>
      </c>
      <c r="HV57" s="172">
        <v>101.54</v>
      </c>
      <c r="HW57" s="172">
        <v>24.5</v>
      </c>
      <c r="HX57" s="172">
        <v>24.6</v>
      </c>
      <c r="HY57" s="172">
        <v>22.5002</v>
      </c>
      <c r="HZ57" s="172">
        <v>43.84</v>
      </c>
      <c r="IA57" s="172">
        <v>-284.2353</v>
      </c>
      <c r="IB57" s="172">
        <v>108.0754</v>
      </c>
      <c r="IC57" s="172">
        <v>107.8993</v>
      </c>
      <c r="ID57" s="172">
        <v>20.2</v>
      </c>
      <c r="IE57" s="172">
        <v>-12</v>
      </c>
      <c r="IF57" s="172">
        <v>-0.2</v>
      </c>
      <c r="IG57" s="172">
        <v>-0.2</v>
      </c>
      <c r="IH57" s="172">
        <v>3.4018000000000002</v>
      </c>
      <c r="II57" s="172">
        <v>3.1254</v>
      </c>
      <c r="IJ57" s="172">
        <v>0</v>
      </c>
      <c r="IK57" s="172">
        <v>33.505899999999997</v>
      </c>
      <c r="IL57" s="172">
        <v>484.97089999999997</v>
      </c>
      <c r="IM57" s="172">
        <v>393.74700000000001</v>
      </c>
      <c r="IN57" s="172">
        <v>0</v>
      </c>
      <c r="IO57" s="172">
        <v>-32.276000000000003</v>
      </c>
      <c r="IP57" s="172">
        <v>376.7835</v>
      </c>
      <c r="IQ57" s="172">
        <v>-76.755899999999997</v>
      </c>
      <c r="IR57" s="172">
        <v>38.843000000000004</v>
      </c>
      <c r="IS57" s="172">
        <v>-15.9909</v>
      </c>
      <c r="IT57" s="172">
        <v>177.37899999999999</v>
      </c>
      <c r="IU57" s="172">
        <v>175.1371</v>
      </c>
      <c r="IV57" s="172">
        <v>223.77199999999999</v>
      </c>
      <c r="IW57" s="172">
        <v>-46.885800000000003</v>
      </c>
      <c r="IX57" s="172">
        <v>234.65280000000001</v>
      </c>
      <c r="IY57" s="172">
        <v>-67.822800000000001</v>
      </c>
      <c r="IZ57" s="172">
        <v>241.92509999999999</v>
      </c>
      <c r="JA57" s="172">
        <v>-2.2921</v>
      </c>
      <c r="JB57" s="172">
        <v>36.094099999999997</v>
      </c>
      <c r="JC57" s="172">
        <v>17.2</v>
      </c>
      <c r="JD57" s="172">
        <v>8.7899999999999991</v>
      </c>
      <c r="JE57" s="172">
        <v>8.7159999999999993</v>
      </c>
      <c r="JF57" s="172">
        <v>-8.32</v>
      </c>
      <c r="JG57" s="172">
        <v>-4.72</v>
      </c>
      <c r="JH57" s="172">
        <v>0</v>
      </c>
      <c r="JI57" s="172">
        <v>15.5016</v>
      </c>
      <c r="JJ57" s="172">
        <v>-8.3787000000000003</v>
      </c>
      <c r="JK57" s="172">
        <v>-29.002800000000001</v>
      </c>
      <c r="JL57" s="172">
        <v>25.6</v>
      </c>
      <c r="JM57" s="172">
        <v>54.052</v>
      </c>
      <c r="JN57" s="172">
        <v>54.881999999999998</v>
      </c>
      <c r="JO57" s="172">
        <v>11.5189</v>
      </c>
      <c r="JP57" s="172">
        <v>13.8371</v>
      </c>
      <c r="JQ57" s="172">
        <v>55.172699999999999</v>
      </c>
      <c r="JR57" s="172">
        <v>54.2258</v>
      </c>
      <c r="JS57" s="172">
        <v>54.2256</v>
      </c>
      <c r="JT57" s="172">
        <v>0</v>
      </c>
      <c r="JU57" s="172">
        <v>56.1</v>
      </c>
      <c r="JV57" s="172">
        <v>13.6076</v>
      </c>
      <c r="JW57" s="172">
        <v>10.9</v>
      </c>
      <c r="JX57" s="172">
        <v>0</v>
      </c>
      <c r="JY57" s="172">
        <v>-42.837899999999998</v>
      </c>
      <c r="JZ57" s="172">
        <v>85.100899999999996</v>
      </c>
      <c r="KA57" s="172">
        <v>68.739800000000002</v>
      </c>
      <c r="KB57" s="172">
        <v>-41.962800000000001</v>
      </c>
      <c r="KC57" s="172">
        <v>-75.931799999999996</v>
      </c>
      <c r="KD57" s="172">
        <v>59.2318</v>
      </c>
      <c r="KE57" s="172">
        <v>36.7194</v>
      </c>
      <c r="KF57" s="172">
        <v>-23.2</v>
      </c>
      <c r="KG57" s="172">
        <v>56.4</v>
      </c>
      <c r="KH57" s="172">
        <v>156.4683</v>
      </c>
      <c r="KI57" s="172">
        <v>216.12710000000001</v>
      </c>
    </row>
    <row r="58" spans="1:295" x14ac:dyDescent="0.3">
      <c r="A58" s="230" t="s">
        <v>881</v>
      </c>
      <c r="B58" s="230"/>
      <c r="C58" s="172">
        <v>0</v>
      </c>
      <c r="D58" s="172">
        <v>13.6273</v>
      </c>
      <c r="E58" s="172">
        <v>-28.868400000000001</v>
      </c>
      <c r="F58" s="172">
        <v>-39.536900000000003</v>
      </c>
      <c r="G58" s="172">
        <v>12.837199999999999</v>
      </c>
      <c r="H58" s="172">
        <v>0</v>
      </c>
      <c r="I58" s="172">
        <v>42.081200000000003</v>
      </c>
      <c r="J58" s="172">
        <v>-106.9657</v>
      </c>
      <c r="K58" s="172">
        <v>38.58</v>
      </c>
      <c r="L58" s="172">
        <v>19.555399999999999</v>
      </c>
      <c r="M58" s="172">
        <v>0</v>
      </c>
      <c r="N58" s="172">
        <v>0</v>
      </c>
      <c r="O58" s="172">
        <v>-79.653000000000006</v>
      </c>
      <c r="P58" s="172">
        <v>26.4</v>
      </c>
      <c r="Q58" s="172">
        <v>9.1080000000000005</v>
      </c>
      <c r="R58" s="172">
        <v>-70.400000000000006</v>
      </c>
      <c r="S58" s="172">
        <v>10.1744</v>
      </c>
      <c r="T58" s="172">
        <v>31.301400000000001</v>
      </c>
      <c r="U58" s="172">
        <v>6.2752999999999997</v>
      </c>
      <c r="V58" s="172">
        <v>6.3491999999999997</v>
      </c>
      <c r="W58" s="172">
        <v>10.4513</v>
      </c>
      <c r="X58" s="172">
        <v>9.8620000000000001</v>
      </c>
      <c r="Y58" s="172">
        <v>0.26500000000000001</v>
      </c>
      <c r="Z58" s="172">
        <v>2.4658000000000002</v>
      </c>
      <c r="AA58" s="172">
        <v>0</v>
      </c>
      <c r="AB58" s="172">
        <v>0</v>
      </c>
      <c r="AC58" s="172">
        <v>-67.5</v>
      </c>
      <c r="AD58" s="172">
        <v>-115.11</v>
      </c>
      <c r="AE58" s="172">
        <v>0</v>
      </c>
      <c r="AF58" s="172">
        <v>-31.08</v>
      </c>
      <c r="AG58" s="172">
        <v>28.6</v>
      </c>
      <c r="AH58" s="172">
        <v>-0.16400000000000001</v>
      </c>
      <c r="AI58" s="172">
        <v>0.123</v>
      </c>
      <c r="AJ58" s="172">
        <v>-59.25</v>
      </c>
      <c r="AK58" s="172">
        <v>-59.1</v>
      </c>
      <c r="AL58" s="172">
        <v>-75.56</v>
      </c>
      <c r="AM58" s="172">
        <v>22.66</v>
      </c>
      <c r="AN58" s="172">
        <v>23.07</v>
      </c>
      <c r="AO58" s="172">
        <v>12.9526</v>
      </c>
      <c r="AP58" s="172">
        <v>-3.6459999999999999</v>
      </c>
      <c r="AQ58" s="172">
        <v>50.928800000000003</v>
      </c>
      <c r="AR58" s="172">
        <v>52.856299999999997</v>
      </c>
      <c r="AS58" s="172">
        <v>15.880599999999999</v>
      </c>
      <c r="AT58" s="172">
        <v>-51.842199999999998</v>
      </c>
      <c r="AU58" s="172">
        <v>-52.484400000000001</v>
      </c>
      <c r="AV58" s="172">
        <v>3.2633999999999999</v>
      </c>
      <c r="AW58" s="172">
        <v>3.2795000000000001</v>
      </c>
      <c r="AX58" s="172">
        <v>0</v>
      </c>
      <c r="AY58" s="172">
        <v>61.2194</v>
      </c>
      <c r="AZ58" s="172">
        <v>11.0318</v>
      </c>
      <c r="BA58" s="172">
        <v>10.289</v>
      </c>
      <c r="BB58" s="172">
        <v>-586.50340000000006</v>
      </c>
      <c r="BC58" s="172">
        <v>-15.2997</v>
      </c>
      <c r="BD58" s="172">
        <v>-15</v>
      </c>
      <c r="BE58" s="172">
        <v>-14.9</v>
      </c>
      <c r="BF58" s="172">
        <v>31.4803</v>
      </c>
      <c r="BG58" s="172">
        <v>30.826599999999999</v>
      </c>
      <c r="BH58" s="172">
        <v>-6.1249000000000002</v>
      </c>
      <c r="BI58" s="172">
        <v>0</v>
      </c>
      <c r="BJ58" s="172">
        <v>-83.26</v>
      </c>
      <c r="BK58" s="172">
        <v>3.5253000000000001</v>
      </c>
      <c r="BL58" s="172">
        <v>0</v>
      </c>
      <c r="BM58" s="172">
        <v>2.9519000000000002</v>
      </c>
      <c r="BN58" s="172">
        <v>386.33370000000002</v>
      </c>
      <c r="BO58" s="172">
        <v>0</v>
      </c>
      <c r="BP58" s="172">
        <v>67.598500000000001</v>
      </c>
      <c r="BQ58" s="172">
        <v>-672.85029999999995</v>
      </c>
      <c r="BR58" s="172">
        <v>296.46589999999998</v>
      </c>
      <c r="BS58" s="172">
        <v>0</v>
      </c>
      <c r="BT58" s="172">
        <v>-116.37779999999999</v>
      </c>
      <c r="BU58" s="172">
        <v>20.2182</v>
      </c>
      <c r="BV58" s="172">
        <v>69.008600000000001</v>
      </c>
      <c r="BW58" s="172">
        <v>23.03</v>
      </c>
      <c r="BX58" s="172">
        <v>21.12</v>
      </c>
      <c r="BY58" s="172">
        <v>47.27</v>
      </c>
      <c r="BZ58" s="172">
        <v>61.18</v>
      </c>
      <c r="CA58" s="172">
        <v>-36.700099999999999</v>
      </c>
      <c r="CB58" s="172">
        <v>-34.020899999999997</v>
      </c>
      <c r="CC58" s="172">
        <v>49.1663</v>
      </c>
      <c r="CD58" s="172">
        <v>49.880800000000001</v>
      </c>
      <c r="CE58" s="172">
        <v>-8.4007000000000005</v>
      </c>
      <c r="CF58" s="172">
        <v>-188.4263</v>
      </c>
      <c r="CG58" s="172">
        <v>-189.74180000000001</v>
      </c>
      <c r="CH58" s="172">
        <v>-0.63990000000000002</v>
      </c>
      <c r="CI58" s="172">
        <v>-94.309299999999993</v>
      </c>
      <c r="CJ58" s="172">
        <v>19.570900000000002</v>
      </c>
      <c r="CK58" s="172">
        <v>25.984999999999999</v>
      </c>
      <c r="CL58" s="172">
        <v>92.2</v>
      </c>
      <c r="CM58" s="172">
        <v>82.9</v>
      </c>
      <c r="CN58" s="172">
        <v>-18.61</v>
      </c>
      <c r="CO58" s="172">
        <v>53.499200000000002</v>
      </c>
      <c r="CP58" s="172">
        <v>54.0428</v>
      </c>
      <c r="CQ58" s="172">
        <v>54.1083</v>
      </c>
      <c r="CR58" s="172">
        <v>-41.944800000000001</v>
      </c>
      <c r="CS58" s="172">
        <v>-40.836199999999998</v>
      </c>
      <c r="CT58" s="172">
        <v>23.951599999999999</v>
      </c>
      <c r="CU58" s="172">
        <v>-128.99789999999999</v>
      </c>
      <c r="CV58" s="172">
        <v>28.313099999999999</v>
      </c>
      <c r="CW58" s="172">
        <v>11.713699999999999</v>
      </c>
      <c r="CX58" s="172">
        <v>44.64</v>
      </c>
      <c r="CY58" s="172">
        <v>25.02</v>
      </c>
      <c r="CZ58" s="172">
        <v>40.319800000000001</v>
      </c>
      <c r="DA58" s="172">
        <v>38.383499999999998</v>
      </c>
      <c r="DB58" s="172">
        <v>-39.15</v>
      </c>
      <c r="DC58" s="172">
        <v>-7.6032000000000002</v>
      </c>
      <c r="DD58" s="172">
        <v>0</v>
      </c>
      <c r="DE58" s="172">
        <v>0</v>
      </c>
      <c r="DF58" s="172">
        <v>-184.93780000000001</v>
      </c>
      <c r="DG58" s="172">
        <v>-12.1594</v>
      </c>
      <c r="DH58" s="172">
        <v>-23.957799999999999</v>
      </c>
      <c r="DI58" s="172">
        <v>-158.9</v>
      </c>
      <c r="DJ58" s="172">
        <v>-116.8</v>
      </c>
      <c r="DK58" s="172">
        <v>21.068999999999999</v>
      </c>
      <c r="DL58" s="172">
        <v>33.700600000000001</v>
      </c>
      <c r="DM58" s="172">
        <v>35.707799999999999</v>
      </c>
      <c r="DN58" s="172">
        <v>46.893300000000004</v>
      </c>
      <c r="DO58" s="172">
        <v>32.880000000000003</v>
      </c>
      <c r="DP58" s="172">
        <v>-13.79</v>
      </c>
      <c r="DQ58" s="172">
        <v>52.637999999999998</v>
      </c>
      <c r="DR58" s="172">
        <v>94.785399999999996</v>
      </c>
      <c r="DS58" s="172">
        <v>-25.49</v>
      </c>
      <c r="DT58" s="172">
        <v>-25.77</v>
      </c>
      <c r="DU58" s="172">
        <v>62.7</v>
      </c>
      <c r="DV58" s="172">
        <v>33.49</v>
      </c>
      <c r="DW58" s="172">
        <v>96.581800000000001</v>
      </c>
      <c r="DX58" s="172">
        <v>95.181799999999996</v>
      </c>
      <c r="DY58" s="172">
        <v>-6.4584000000000001</v>
      </c>
      <c r="DZ58" s="172">
        <v>-5.6364000000000001</v>
      </c>
      <c r="EA58" s="172">
        <v>182.75790000000001</v>
      </c>
      <c r="EB58" s="172">
        <v>142.06360000000001</v>
      </c>
      <c r="EC58" s="172">
        <v>135.8998</v>
      </c>
      <c r="ED58" s="172">
        <v>137.47890000000001</v>
      </c>
      <c r="EE58" s="172">
        <v>52.139800000000001</v>
      </c>
      <c r="EF58" s="172">
        <v>31.075399999999998</v>
      </c>
      <c r="EG58" s="172">
        <v>-32.584000000000003</v>
      </c>
      <c r="EH58" s="172">
        <v>477.39409999999998</v>
      </c>
      <c r="EI58" s="172">
        <v>-6.1151</v>
      </c>
      <c r="EJ58" s="172">
        <v>0</v>
      </c>
      <c r="EK58" s="172">
        <v>-38.8033</v>
      </c>
      <c r="EL58" s="172">
        <v>-34.961199999999998</v>
      </c>
      <c r="EM58" s="172">
        <v>-36.953800000000001</v>
      </c>
      <c r="EN58" s="172">
        <v>-33.378</v>
      </c>
      <c r="EO58" s="172">
        <v>-32.294499999999999</v>
      </c>
      <c r="EP58" s="172">
        <v>26.16</v>
      </c>
      <c r="EQ58" s="172">
        <v>-68.302899999999994</v>
      </c>
      <c r="ER58" s="172">
        <v>-68.679100000000005</v>
      </c>
      <c r="ES58" s="172">
        <v>-80.769900000000007</v>
      </c>
      <c r="ET58" s="172">
        <v>0</v>
      </c>
      <c r="EU58" s="172">
        <v>-18.48</v>
      </c>
      <c r="EV58" s="172">
        <v>1</v>
      </c>
      <c r="EW58" s="172">
        <v>11.877800000000001</v>
      </c>
      <c r="EX58" s="172">
        <v>-141.97229999999999</v>
      </c>
      <c r="EY58" s="172">
        <v>-43.4741</v>
      </c>
      <c r="EZ58" s="172">
        <v>-42.630499999999998</v>
      </c>
      <c r="FA58" s="172">
        <v>4.8015999999999996</v>
      </c>
      <c r="FB58" s="172">
        <v>-116.8967</v>
      </c>
      <c r="FC58" s="172">
        <v>0</v>
      </c>
      <c r="FD58" s="172">
        <v>21.598800000000001</v>
      </c>
      <c r="FE58" s="172">
        <v>0</v>
      </c>
      <c r="FF58" s="172">
        <v>21.009</v>
      </c>
      <c r="FG58" s="172">
        <v>25.287299999999998</v>
      </c>
      <c r="FH58" s="172">
        <v>26.417999999999999</v>
      </c>
      <c r="FI58" s="172">
        <v>25.484400000000001</v>
      </c>
      <c r="FJ58" s="172">
        <v>-5.8609999999999998</v>
      </c>
      <c r="FK58" s="172">
        <v>-5.5260999999999996</v>
      </c>
      <c r="FL58" s="172">
        <v>-13.564</v>
      </c>
      <c r="FM58" s="172">
        <v>-40.320700000000002</v>
      </c>
      <c r="FN58" s="172">
        <v>-40.010899999999999</v>
      </c>
      <c r="FO58" s="172">
        <v>-28.103400000000001</v>
      </c>
      <c r="FP58" s="172">
        <v>-23.2666</v>
      </c>
      <c r="FQ58" s="172">
        <v>2.7410999999999999</v>
      </c>
      <c r="FR58" s="172">
        <v>-6.41</v>
      </c>
      <c r="FS58" s="172">
        <v>3.2696999999999998</v>
      </c>
      <c r="FT58" s="172">
        <v>0.6351</v>
      </c>
      <c r="FU58" s="172">
        <v>-11.14</v>
      </c>
      <c r="FV58" s="172">
        <v>11.03</v>
      </c>
      <c r="FW58" s="172">
        <v>0</v>
      </c>
      <c r="FX58" s="172">
        <v>8.6762999999999995</v>
      </c>
      <c r="FY58" s="172">
        <v>-2.9390000000000001</v>
      </c>
      <c r="FZ58" s="172">
        <v>0.65600000000000003</v>
      </c>
      <c r="GA58" s="172">
        <v>8.14</v>
      </c>
      <c r="GB58" s="172">
        <v>40.1</v>
      </c>
      <c r="GC58" s="172">
        <v>-98.641000000000005</v>
      </c>
      <c r="GD58" s="172">
        <v>-86.559299999999993</v>
      </c>
      <c r="GE58" s="172">
        <v>11.68</v>
      </c>
      <c r="GF58" s="172">
        <v>77.877099999999999</v>
      </c>
      <c r="GG58" s="172">
        <v>17.5</v>
      </c>
      <c r="GH58" s="172">
        <v>-23.369499999999999</v>
      </c>
      <c r="GI58" s="172">
        <v>-5.0145999999999997</v>
      </c>
      <c r="GJ58" s="172">
        <v>-5.2354000000000003</v>
      </c>
      <c r="GK58" s="172">
        <v>1.3292999999999999</v>
      </c>
      <c r="GL58" s="172">
        <v>6.2300000000000001E-2</v>
      </c>
      <c r="GM58" s="172">
        <v>0</v>
      </c>
      <c r="GN58" s="172">
        <v>-16.034099999999999</v>
      </c>
      <c r="GO58" s="172">
        <v>-48.968000000000004</v>
      </c>
      <c r="GP58" s="172">
        <v>14.305400000000001</v>
      </c>
      <c r="GQ58" s="172">
        <v>20.168700000000001</v>
      </c>
      <c r="GR58" s="172">
        <v>51.175600000000003</v>
      </c>
      <c r="GS58" s="172">
        <v>0</v>
      </c>
      <c r="GT58" s="172">
        <v>-148.28800000000001</v>
      </c>
      <c r="GU58" s="172">
        <v>-32.795900000000003</v>
      </c>
      <c r="GV58" s="172">
        <v>25.1218</v>
      </c>
      <c r="GW58" s="172">
        <v>-80.234200000000001</v>
      </c>
      <c r="GX58" s="172">
        <v>9.7039000000000009</v>
      </c>
      <c r="GY58" s="172">
        <v>4.6875999999999998</v>
      </c>
      <c r="GZ58" s="172">
        <v>4.4615</v>
      </c>
      <c r="HA58" s="172">
        <v>11</v>
      </c>
      <c r="HB58" s="172">
        <v>43.411099999999998</v>
      </c>
      <c r="HC58" s="172">
        <v>44.210099999999997</v>
      </c>
      <c r="HD58" s="172">
        <v>3.8</v>
      </c>
      <c r="HE58" s="172">
        <v>-243.19319999999999</v>
      </c>
      <c r="HF58" s="172">
        <v>-498.55090000000001</v>
      </c>
      <c r="HG58" s="172">
        <v>141.5214</v>
      </c>
      <c r="HH58" s="172">
        <v>0</v>
      </c>
      <c r="HI58" s="172">
        <v>-134.1602</v>
      </c>
      <c r="HJ58" s="172">
        <v>-131.0907</v>
      </c>
      <c r="HK58" s="172">
        <v>-67.144999999999996</v>
      </c>
      <c r="HL58" s="172">
        <v>-60.6751</v>
      </c>
      <c r="HM58" s="172">
        <v>69.069999999999993</v>
      </c>
      <c r="HN58" s="172">
        <v>69.8142</v>
      </c>
      <c r="HO58" s="172">
        <v>-91.987300000000005</v>
      </c>
      <c r="HP58" s="172">
        <v>-90.636099999999999</v>
      </c>
      <c r="HQ58" s="172">
        <v>2.1890999999999998</v>
      </c>
      <c r="HR58" s="172">
        <v>1.9034</v>
      </c>
      <c r="HS58" s="172">
        <v>-69.736000000000004</v>
      </c>
      <c r="HT58" s="172">
        <v>-70.211200000000005</v>
      </c>
      <c r="HU58" s="172">
        <v>0.09</v>
      </c>
      <c r="HV58" s="172">
        <v>0.05</v>
      </c>
      <c r="HW58" s="172">
        <v>8.6</v>
      </c>
      <c r="HX58" s="172">
        <v>8.6</v>
      </c>
      <c r="HY58" s="172">
        <v>21.391500000000001</v>
      </c>
      <c r="HZ58" s="172">
        <v>-71.44</v>
      </c>
      <c r="IA58" s="172">
        <v>-367.87630000000001</v>
      </c>
      <c r="IB58" s="172">
        <v>70.040199999999999</v>
      </c>
      <c r="IC58" s="172">
        <v>69.630300000000005</v>
      </c>
      <c r="ID58" s="172">
        <v>11.1</v>
      </c>
      <c r="IE58" s="172">
        <v>-52.6</v>
      </c>
      <c r="IF58" s="172">
        <v>-35.200000000000003</v>
      </c>
      <c r="IG58" s="172">
        <v>-35.299999999999997</v>
      </c>
      <c r="IH58" s="172">
        <v>1.0674999999999999</v>
      </c>
      <c r="II58" s="172">
        <v>0.88249999999999995</v>
      </c>
      <c r="IJ58" s="172">
        <v>-540.42589999999996</v>
      </c>
      <c r="IK58" s="172">
        <v>-431.33300000000003</v>
      </c>
      <c r="IL58" s="172">
        <v>53.6965</v>
      </c>
      <c r="IM58" s="172">
        <v>30.945699999999999</v>
      </c>
      <c r="IN58" s="172">
        <v>0</v>
      </c>
      <c r="IO58" s="172">
        <v>-377.50009999999997</v>
      </c>
      <c r="IP58" s="172">
        <v>15.9909</v>
      </c>
      <c r="IQ58" s="172">
        <v>-219.0752</v>
      </c>
      <c r="IR58" s="172">
        <v>-227.69749999999999</v>
      </c>
      <c r="IS58" s="172">
        <v>-375.6628</v>
      </c>
      <c r="IT58" s="172">
        <v>88.851600000000005</v>
      </c>
      <c r="IU58" s="172">
        <v>88.462000000000003</v>
      </c>
      <c r="IV58" s="172">
        <v>74.739000000000004</v>
      </c>
      <c r="IW58" s="172">
        <v>-463.4982</v>
      </c>
      <c r="IX58" s="172">
        <v>-33.4709</v>
      </c>
      <c r="IY58" s="172">
        <v>-239.68260000000001</v>
      </c>
      <c r="IZ58" s="172">
        <v>68.925799999999995</v>
      </c>
      <c r="JA58" s="172">
        <v>-14.9238</v>
      </c>
      <c r="JB58" s="172">
        <v>7.2869999999999999</v>
      </c>
      <c r="JC58" s="172">
        <v>8.64</v>
      </c>
      <c r="JD58" s="172">
        <v>6.6180000000000003</v>
      </c>
      <c r="JE58" s="172">
        <v>6.5869999999999997</v>
      </c>
      <c r="JF58" s="172">
        <v>-17.52</v>
      </c>
      <c r="JG58" s="172">
        <v>-14.24</v>
      </c>
      <c r="JH58" s="172">
        <v>0</v>
      </c>
      <c r="JI58" s="172">
        <v>4.5426000000000002</v>
      </c>
      <c r="JJ58" s="172">
        <v>-29.1493</v>
      </c>
      <c r="JK58" s="172">
        <v>-42.159100000000002</v>
      </c>
      <c r="JL58" s="172">
        <v>10.7</v>
      </c>
      <c r="JM58" s="172">
        <v>48.631</v>
      </c>
      <c r="JN58" s="172">
        <v>47.527000000000001</v>
      </c>
      <c r="JO58" s="172">
        <v>0</v>
      </c>
      <c r="JP58" s="172">
        <v>0</v>
      </c>
      <c r="JQ58" s="172">
        <v>45.070799999999998</v>
      </c>
      <c r="JR58" s="172">
        <v>45.520099999999999</v>
      </c>
      <c r="JS58" s="172">
        <v>44.691400000000002</v>
      </c>
      <c r="JT58" s="172">
        <v>0</v>
      </c>
      <c r="JU58" s="172">
        <v>12.1</v>
      </c>
      <c r="JV58" s="172">
        <v>-8.8114000000000008</v>
      </c>
      <c r="JW58" s="172">
        <v>5.42</v>
      </c>
      <c r="JX58" s="172">
        <v>0</v>
      </c>
      <c r="JY58" s="172">
        <v>-60.369599999999998</v>
      </c>
      <c r="JZ58" s="172">
        <v>77.669799999999995</v>
      </c>
      <c r="KA58" s="172">
        <v>53.938899999999997</v>
      </c>
      <c r="KB58" s="172">
        <v>-59.838099999999997</v>
      </c>
      <c r="KC58" s="172">
        <v>-83.732600000000005</v>
      </c>
      <c r="KD58" s="172">
        <v>41.676000000000002</v>
      </c>
      <c r="KE58" s="172">
        <v>23.363900000000001</v>
      </c>
      <c r="KF58" s="172">
        <v>-56.6</v>
      </c>
      <c r="KG58" s="172">
        <v>23.4</v>
      </c>
      <c r="KH58" s="172">
        <v>-151.54830000000001</v>
      </c>
      <c r="KI58" s="172">
        <v>-97.352199999999996</v>
      </c>
    </row>
    <row r="59" spans="1:295" x14ac:dyDescent="0.3">
      <c r="A59" s="230" t="s">
        <v>882</v>
      </c>
      <c r="B59" s="230"/>
      <c r="C59" s="172">
        <v>0</v>
      </c>
      <c r="D59" s="172">
        <v>16.577664285714285</v>
      </c>
      <c r="E59" s="172">
        <v>-23.985254054054053</v>
      </c>
      <c r="F59" s="172">
        <v>-36.201672916666666</v>
      </c>
      <c r="G59" s="172">
        <v>16.155835416666665</v>
      </c>
      <c r="H59" s="172">
        <v>0</v>
      </c>
      <c r="I59" s="172">
        <v>54.673608888888893</v>
      </c>
      <c r="J59" s="172">
        <v>-82.580116666666669</v>
      </c>
      <c r="K59" s="172">
        <v>63.464663636363639</v>
      </c>
      <c r="L59" s="172">
        <v>32.7898</v>
      </c>
      <c r="M59" s="172">
        <v>21.344460000000002</v>
      </c>
      <c r="N59" s="172">
        <v>13.505000000000001</v>
      </c>
      <c r="O59" s="172">
        <v>-54.373104166666671</v>
      </c>
      <c r="P59" s="172">
        <v>48</v>
      </c>
      <c r="Q59" s="172">
        <v>15.939</v>
      </c>
      <c r="R59" s="172">
        <v>-48.11304347826087</v>
      </c>
      <c r="S59" s="172">
        <v>12.829839583333333</v>
      </c>
      <c r="T59" s="172">
        <v>43.879649999999998</v>
      </c>
      <c r="U59" s="172">
        <v>11.123464583333334</v>
      </c>
      <c r="V59" s="172">
        <v>11.188483333333334</v>
      </c>
      <c r="W59" s="172">
        <v>18.619197916666664</v>
      </c>
      <c r="X59" s="172">
        <v>11.608560416666666</v>
      </c>
      <c r="Y59" s="172">
        <v>4.8184750000000003</v>
      </c>
      <c r="Z59" s="172">
        <v>6.919904166666667</v>
      </c>
      <c r="AA59" s="172">
        <v>0</v>
      </c>
      <c r="AB59" s="172">
        <v>0</v>
      </c>
      <c r="AC59" s="172">
        <v>-45.99794117647059</v>
      </c>
      <c r="AD59" s="172">
        <v>-69.180416666666659</v>
      </c>
      <c r="AE59" s="172">
        <v>0</v>
      </c>
      <c r="AF59" s="172">
        <v>-13.4125</v>
      </c>
      <c r="AG59" s="172">
        <v>52.321739130434786</v>
      </c>
      <c r="AH59" s="172">
        <v>8.3207708333333343</v>
      </c>
      <c r="AI59" s="172">
        <v>0.18060416666666668</v>
      </c>
      <c r="AJ59" s="172">
        <v>-42.175208333333337</v>
      </c>
      <c r="AK59" s="172">
        <v>-42.084166666666668</v>
      </c>
      <c r="AL59" s="172">
        <v>-56.126874999999998</v>
      </c>
      <c r="AM59" s="172">
        <v>42.175208333333337</v>
      </c>
      <c r="AN59" s="172">
        <v>42.399166666666666</v>
      </c>
      <c r="AO59" s="172">
        <v>18.276968750000002</v>
      </c>
      <c r="AP59" s="172">
        <v>1.20796875</v>
      </c>
      <c r="AQ59" s="172">
        <v>66.400179166666661</v>
      </c>
      <c r="AR59" s="172">
        <v>68.902595833333322</v>
      </c>
      <c r="AS59" s="172">
        <v>32.360516666666662</v>
      </c>
      <c r="AT59" s="172">
        <v>-38.689075000000003</v>
      </c>
      <c r="AU59" s="172">
        <v>-39.037224999999999</v>
      </c>
      <c r="AV59" s="172">
        <v>15.01595</v>
      </c>
      <c r="AW59" s="172">
        <v>14.129185416666665</v>
      </c>
      <c r="AX59" s="172">
        <v>0</v>
      </c>
      <c r="AY59" s="172">
        <v>86.453927083333326</v>
      </c>
      <c r="AZ59" s="172">
        <v>25.05672083333333</v>
      </c>
      <c r="BA59" s="172">
        <v>24.590645833333333</v>
      </c>
      <c r="BB59" s="172">
        <v>-486.75656666666669</v>
      </c>
      <c r="BC59" s="172">
        <v>-3.9658541666666669</v>
      </c>
      <c r="BD59" s="172">
        <v>-12.429166666666665</v>
      </c>
      <c r="BE59" s="172">
        <v>-12.404166666666667</v>
      </c>
      <c r="BF59" s="172">
        <v>45.859335416666667</v>
      </c>
      <c r="BG59" s="172">
        <v>44.579391666666666</v>
      </c>
      <c r="BH59" s="172">
        <v>-4.1187062499999998</v>
      </c>
      <c r="BI59" s="172">
        <v>0</v>
      </c>
      <c r="BJ59" s="172">
        <v>-63.815689583333331</v>
      </c>
      <c r="BK59" s="172">
        <v>6.8649458333333335</v>
      </c>
      <c r="BL59" s="172">
        <v>8.7069574999999997</v>
      </c>
      <c r="BM59" s="172">
        <v>5.6826604166666668</v>
      </c>
      <c r="BN59" s="172">
        <v>537.7016395833333</v>
      </c>
      <c r="BO59" s="172">
        <v>124.81357209302324</v>
      </c>
      <c r="BP59" s="172">
        <v>150.20442916666664</v>
      </c>
      <c r="BQ59" s="172">
        <v>-581.54752499999995</v>
      </c>
      <c r="BR59" s="172">
        <v>509.74928125000002</v>
      </c>
      <c r="BS59" s="172">
        <v>0</v>
      </c>
      <c r="BT59" s="172">
        <v>-66.136720833333328</v>
      </c>
      <c r="BU59" s="172">
        <v>67.836487500000004</v>
      </c>
      <c r="BV59" s="172">
        <v>90.766070454545442</v>
      </c>
      <c r="BW59" s="172">
        <v>28.353124999999999</v>
      </c>
      <c r="BX59" s="172">
        <v>30.486458333333335</v>
      </c>
      <c r="BY59" s="172">
        <v>62.796190476190475</v>
      </c>
      <c r="BZ59" s="172">
        <v>74.519545454545451</v>
      </c>
      <c r="CA59" s="172">
        <v>-16.550672916666667</v>
      </c>
      <c r="CB59" s="172">
        <v>-16.542297916666666</v>
      </c>
      <c r="CC59" s="172">
        <v>66.248400000000004</v>
      </c>
      <c r="CD59" s="172">
        <v>66.943295833333337</v>
      </c>
      <c r="CE59" s="172">
        <v>-3.8757395833333335</v>
      </c>
      <c r="CF59" s="172">
        <v>-99.785693749999993</v>
      </c>
      <c r="CG59" s="172">
        <v>-99.638089583333326</v>
      </c>
      <c r="CH59" s="172">
        <v>7.1492208333333336</v>
      </c>
      <c r="CI59" s="172">
        <v>-53.692974999999997</v>
      </c>
      <c r="CJ59" s="172">
        <v>19.570900000000002</v>
      </c>
      <c r="CK59" s="172">
        <v>25.984999999999999</v>
      </c>
      <c r="CL59" s="172">
        <v>121.7375</v>
      </c>
      <c r="CM59" s="172">
        <v>125.45416666666667</v>
      </c>
      <c r="CN59" s="172">
        <v>-16.622708333333332</v>
      </c>
      <c r="CO59" s="172">
        <v>65.630139583333332</v>
      </c>
      <c r="CP59" s="172">
        <v>64.35783541666666</v>
      </c>
      <c r="CQ59" s="172">
        <v>64.293558333333337</v>
      </c>
      <c r="CR59" s="172">
        <v>-21.676322916666667</v>
      </c>
      <c r="CS59" s="172">
        <v>-21.234999999999999</v>
      </c>
      <c r="CT59" s="172">
        <v>57.289110416666666</v>
      </c>
      <c r="CU59" s="172">
        <v>-86.612008333333335</v>
      </c>
      <c r="CV59" s="172">
        <v>66.536116666666672</v>
      </c>
      <c r="CW59" s="172">
        <v>14.827254166666666</v>
      </c>
      <c r="CX59" s="172">
        <v>69.446250000000006</v>
      </c>
      <c r="CY59" s="172">
        <v>36.986249999999998</v>
      </c>
      <c r="CZ59" s="172">
        <v>56.477033333333331</v>
      </c>
      <c r="DA59" s="172">
        <v>53.315531914893619</v>
      </c>
      <c r="DB59" s="172">
        <v>-31.971458333333331</v>
      </c>
      <c r="DC59" s="172">
        <v>-6.6988854166666671</v>
      </c>
      <c r="DD59" s="172">
        <v>60.407477777777778</v>
      </c>
      <c r="DE59" s="172">
        <v>59.468255555555551</v>
      </c>
      <c r="DF59" s="172">
        <v>-139.19350833333331</v>
      </c>
      <c r="DG59" s="172">
        <v>-9.5407083333333329</v>
      </c>
      <c r="DH59" s="172">
        <v>-19.625347916666666</v>
      </c>
      <c r="DI59" s="172">
        <v>-96.636956521739123</v>
      </c>
      <c r="DJ59" s="172">
        <v>-92.311111111111103</v>
      </c>
      <c r="DK59" s="172">
        <v>23.635408695652174</v>
      </c>
      <c r="DL59" s="172">
        <v>55.551136111111113</v>
      </c>
      <c r="DM59" s="172">
        <v>64.718214583333335</v>
      </c>
      <c r="DN59" s="172">
        <v>78.247774418604649</v>
      </c>
      <c r="DO59" s="172">
        <v>56.171794871794873</v>
      </c>
      <c r="DP59" s="172">
        <v>-9.7850000000000001</v>
      </c>
      <c r="DQ59" s="172">
        <v>61.924437500000003</v>
      </c>
      <c r="DR59" s="172">
        <v>138.09175625</v>
      </c>
      <c r="DS59" s="172">
        <v>-16.504999999999999</v>
      </c>
      <c r="DT59" s="172">
        <v>-16.629791666666666</v>
      </c>
      <c r="DU59" s="172">
        <v>89.077083333333334</v>
      </c>
      <c r="DV59" s="172">
        <v>48.55854166666667</v>
      </c>
      <c r="DW59" s="172">
        <v>138.77537916666665</v>
      </c>
      <c r="DX59" s="172">
        <v>136.66590625000001</v>
      </c>
      <c r="DY59" s="172">
        <v>16.804906249999998</v>
      </c>
      <c r="DZ59" s="172">
        <v>15.863075</v>
      </c>
      <c r="EA59" s="172">
        <v>239.54934583333332</v>
      </c>
      <c r="EB59" s="172">
        <v>196.99248333333333</v>
      </c>
      <c r="EC59" s="172">
        <v>190.29272708333332</v>
      </c>
      <c r="ED59" s="172">
        <v>192.93471875</v>
      </c>
      <c r="EE59" s="172">
        <v>89.400791666666663</v>
      </c>
      <c r="EF59" s="172">
        <v>70.454120833333334</v>
      </c>
      <c r="EG59" s="172">
        <v>-28.975437500000002</v>
      </c>
      <c r="EH59" s="172">
        <v>593.00111276595749</v>
      </c>
      <c r="EI59" s="172">
        <v>267.24225106382977</v>
      </c>
      <c r="EJ59" s="172">
        <v>0</v>
      </c>
      <c r="EK59" s="172">
        <v>-29.501581250000001</v>
      </c>
      <c r="EL59" s="172">
        <v>-26.743443750000001</v>
      </c>
      <c r="EM59" s="172">
        <v>-2.5847782608695651</v>
      </c>
      <c r="EN59" s="172">
        <v>8.3981312500000005</v>
      </c>
      <c r="EO59" s="172">
        <v>7.9335458333333326</v>
      </c>
      <c r="EP59" s="172">
        <v>93.972250000000003</v>
      </c>
      <c r="EQ59" s="172">
        <v>-42.483337499999998</v>
      </c>
      <c r="ER59" s="172">
        <v>-43.456339583333332</v>
      </c>
      <c r="ES59" s="172">
        <v>-33.043802083333333</v>
      </c>
      <c r="ET59" s="172">
        <v>3.6389189189189191</v>
      </c>
      <c r="EU59" s="172">
        <v>-10.9175</v>
      </c>
      <c r="EV59" s="172">
        <v>65.383783783783784</v>
      </c>
      <c r="EW59" s="172">
        <v>16.449920833333334</v>
      </c>
      <c r="EX59" s="172">
        <v>-52.081641666666663</v>
      </c>
      <c r="EY59" s="172">
        <v>-38.780739583333336</v>
      </c>
      <c r="EZ59" s="172">
        <v>-37.800162499999999</v>
      </c>
      <c r="FA59" s="172">
        <v>9.8422666666666654</v>
      </c>
      <c r="FB59" s="172">
        <v>-68.015854545454545</v>
      </c>
      <c r="FC59" s="172">
        <v>36.56533409090909</v>
      </c>
      <c r="FD59" s="172">
        <v>23.56726875</v>
      </c>
      <c r="FE59" s="172">
        <v>0</v>
      </c>
      <c r="FF59" s="172">
        <v>23.093654166666663</v>
      </c>
      <c r="FG59" s="172">
        <v>40.209281249999997</v>
      </c>
      <c r="FH59" s="172">
        <v>40.597560416666667</v>
      </c>
      <c r="FI59" s="172">
        <v>39.084045833333334</v>
      </c>
      <c r="FJ59" s="172">
        <v>15.800197916666667</v>
      </c>
      <c r="FK59" s="172">
        <v>15.943229166666667</v>
      </c>
      <c r="FL59" s="172">
        <v>65.970804166666667</v>
      </c>
      <c r="FM59" s="172">
        <v>-14.568518750000001</v>
      </c>
      <c r="FN59" s="172">
        <v>-14.554656250000001</v>
      </c>
      <c r="FO59" s="172">
        <v>27.756033333333335</v>
      </c>
      <c r="FP59" s="172">
        <v>34.887366666666665</v>
      </c>
      <c r="FQ59" s="172">
        <v>31.78804375</v>
      </c>
      <c r="FR59" s="172">
        <v>7.1752083333333339</v>
      </c>
      <c r="FS59" s="172">
        <v>8.5587888888888894</v>
      </c>
      <c r="FT59" s="172">
        <v>1.0376520833333334</v>
      </c>
      <c r="FU59" s="172">
        <v>-4.4922916666666666</v>
      </c>
      <c r="FV59" s="172">
        <v>16.850208333333335</v>
      </c>
      <c r="FW59" s="172">
        <v>31.08889375</v>
      </c>
      <c r="FX59" s="172">
        <v>10.401540000000001</v>
      </c>
      <c r="FY59" s="172">
        <v>-1.1966874999999999</v>
      </c>
      <c r="FZ59" s="172">
        <v>4.0663749999999999</v>
      </c>
      <c r="GA59" s="172">
        <v>10.656985714285714</v>
      </c>
      <c r="GB59" s="172">
        <v>48.843333333333334</v>
      </c>
      <c r="GC59" s="172">
        <v>-33.545441666666669</v>
      </c>
      <c r="GD59" s="172">
        <v>-27.573420833333333</v>
      </c>
      <c r="GE59" s="172">
        <v>13.911944444444444</v>
      </c>
      <c r="GF59" s="172">
        <v>87.208391666666657</v>
      </c>
      <c r="GG59" s="172">
        <v>22.168749999999999</v>
      </c>
      <c r="GH59" s="172">
        <v>-18.518991666666668</v>
      </c>
      <c r="GI59" s="172">
        <v>-2.9867208333333335</v>
      </c>
      <c r="GJ59" s="172">
        <v>-3.0228020833333331</v>
      </c>
      <c r="GK59" s="172">
        <v>2.1839979166666668</v>
      </c>
      <c r="GL59" s="172">
        <v>6.2300000000000001E-2</v>
      </c>
      <c r="GM59" s="172">
        <v>0</v>
      </c>
      <c r="GN59" s="172">
        <v>-14.542576744186047</v>
      </c>
      <c r="GO59" s="172">
        <v>-34.272022916666664</v>
      </c>
      <c r="GP59" s="172">
        <v>17.424308333333332</v>
      </c>
      <c r="GQ59" s="172">
        <v>35.784708333333334</v>
      </c>
      <c r="GR59" s="172">
        <v>77.095186046511628</v>
      </c>
      <c r="GS59" s="172">
        <v>47.71409666666667</v>
      </c>
      <c r="GT59" s="172">
        <v>-125.918025</v>
      </c>
      <c r="GU59" s="172">
        <v>-25.680008333333333</v>
      </c>
      <c r="GV59" s="172">
        <v>31.081054166666664</v>
      </c>
      <c r="GW59" s="172">
        <v>-62.28300625</v>
      </c>
      <c r="GX59" s="172">
        <v>11.355996875000001</v>
      </c>
      <c r="GY59" s="172">
        <v>11.200772916666667</v>
      </c>
      <c r="GZ59" s="172">
        <v>10.8314</v>
      </c>
      <c r="HA59" s="172">
        <v>13.003562499999999</v>
      </c>
      <c r="HB59" s="172">
        <v>106.4762375</v>
      </c>
      <c r="HC59" s="172">
        <v>107.07463749999999</v>
      </c>
      <c r="HD59" s="172">
        <v>115.91627906976743</v>
      </c>
      <c r="HE59" s="172">
        <v>-119.1475488372093</v>
      </c>
      <c r="HF59" s="172">
        <v>-310.67516875000001</v>
      </c>
      <c r="HG59" s="172">
        <v>311.86597499999999</v>
      </c>
      <c r="HH59" s="172">
        <v>322.84069583333331</v>
      </c>
      <c r="HI59" s="172">
        <v>-103.27741666666665</v>
      </c>
      <c r="HJ59" s="172">
        <v>-101.47454999999999</v>
      </c>
      <c r="HK59" s="172">
        <v>-59.345887500000003</v>
      </c>
      <c r="HL59" s="172">
        <v>-51.336550000000003</v>
      </c>
      <c r="HM59" s="172">
        <v>79.855500000000006</v>
      </c>
      <c r="HN59" s="172">
        <v>79.39887916666666</v>
      </c>
      <c r="HO59" s="172">
        <v>-56.388283333333327</v>
      </c>
      <c r="HP59" s="172">
        <v>-53.792747058823529</v>
      </c>
      <c r="HQ59" s="172">
        <v>24.35385625</v>
      </c>
      <c r="HR59" s="172">
        <v>23.991304166666669</v>
      </c>
      <c r="HS59" s="172">
        <v>-42.668372916666669</v>
      </c>
      <c r="HT59" s="172">
        <v>-42.519227083333334</v>
      </c>
      <c r="HU59" s="172">
        <v>66.284374999999997</v>
      </c>
      <c r="HV59" s="172">
        <v>65.774166666666673</v>
      </c>
      <c r="HW59" s="172">
        <v>17.314583333333335</v>
      </c>
      <c r="HX59" s="172">
        <v>17.587499999999999</v>
      </c>
      <c r="HY59" s="172">
        <v>21.944671739130435</v>
      </c>
      <c r="HZ59" s="172">
        <v>4.9683333333333337</v>
      </c>
      <c r="IA59" s="172">
        <v>-333.48644468085104</v>
      </c>
      <c r="IB59" s="172">
        <v>93.335595833333329</v>
      </c>
      <c r="IC59" s="172">
        <v>92.904445833333341</v>
      </c>
      <c r="ID59" s="172">
        <v>15.23404255319149</v>
      </c>
      <c r="IE59" s="172">
        <v>-35.787500000000001</v>
      </c>
      <c r="IF59" s="172">
        <v>-22.877083333333335</v>
      </c>
      <c r="IG59" s="172">
        <v>-22.797916666666669</v>
      </c>
      <c r="IH59" s="172">
        <v>1.5401</v>
      </c>
      <c r="II59" s="172">
        <v>1.3230137931034482</v>
      </c>
      <c r="IJ59" s="172">
        <v>-315.39655625</v>
      </c>
      <c r="IK59" s="172">
        <v>-236.0118063829787</v>
      </c>
      <c r="IL59" s="172">
        <v>327.20492083333329</v>
      </c>
      <c r="IM59" s="172">
        <v>263.43368333333331</v>
      </c>
      <c r="IN59" s="172">
        <v>0</v>
      </c>
      <c r="IO59" s="172">
        <v>-256.53330729166663</v>
      </c>
      <c r="IP59" s="172">
        <v>253.0524375</v>
      </c>
      <c r="IQ59" s="172">
        <v>-154.85878936170212</v>
      </c>
      <c r="IR59" s="172">
        <v>-143.91532708333332</v>
      </c>
      <c r="IS59" s="172">
        <v>-250.09159166666666</v>
      </c>
      <c r="IT59" s="172">
        <v>119.0751875</v>
      </c>
      <c r="IU59" s="172">
        <v>118.81454166666667</v>
      </c>
      <c r="IV59" s="172">
        <v>156.44924583333332</v>
      </c>
      <c r="IW59" s="172">
        <v>-316.09785625000001</v>
      </c>
      <c r="IX59" s="172">
        <v>147.32087916666666</v>
      </c>
      <c r="IY59" s="172">
        <v>-171.08905208333334</v>
      </c>
      <c r="IZ59" s="172">
        <v>173.08575625</v>
      </c>
      <c r="JA59" s="172">
        <v>-8.7792479166666677</v>
      </c>
      <c r="JB59" s="172">
        <v>22.317120833333334</v>
      </c>
      <c r="JC59" s="172">
        <v>12.55</v>
      </c>
      <c r="JD59" s="172">
        <v>7.9547179487179482</v>
      </c>
      <c r="JE59" s="172">
        <v>8.0116842105263153</v>
      </c>
      <c r="JF59" s="172">
        <v>-12.515000000000001</v>
      </c>
      <c r="JG59" s="172">
        <v>-9.0766666666666662</v>
      </c>
      <c r="JH59" s="172">
        <v>0</v>
      </c>
      <c r="JI59" s="172">
        <v>9.5547500000000003</v>
      </c>
      <c r="JJ59" s="172">
        <v>-19.566131250000002</v>
      </c>
      <c r="JK59" s="172">
        <v>-35.462847916666668</v>
      </c>
      <c r="JL59" s="172">
        <v>18.362500000000001</v>
      </c>
      <c r="JM59" s="172">
        <v>51.485875</v>
      </c>
      <c r="JN59" s="172">
        <v>51.6559375</v>
      </c>
      <c r="JO59" s="172">
        <v>10.304321739130435</v>
      </c>
      <c r="JP59" s="172">
        <v>11.647907142857143</v>
      </c>
      <c r="JQ59" s="172">
        <v>51.946389583333335</v>
      </c>
      <c r="JR59" s="172">
        <v>51.635385416666665</v>
      </c>
      <c r="JS59" s="172">
        <v>51.727716666666666</v>
      </c>
      <c r="JT59" s="172">
        <v>0</v>
      </c>
      <c r="JU59" s="172">
        <v>37.104166666666664</v>
      </c>
      <c r="JV59" s="172">
        <v>-3.4125652173913044</v>
      </c>
      <c r="JW59" s="172">
        <v>7.737916666666667</v>
      </c>
      <c r="JX59" s="172">
        <v>0</v>
      </c>
      <c r="JY59" s="172">
        <v>-52.093710416666667</v>
      </c>
      <c r="JZ59" s="172">
        <v>81.620870833333328</v>
      </c>
      <c r="KA59" s="172">
        <v>60.831004166666666</v>
      </c>
      <c r="KB59" s="172">
        <v>-51.404018749999999</v>
      </c>
      <c r="KC59" s="172">
        <v>-80.166912499999995</v>
      </c>
      <c r="KD59" s="172">
        <v>50.354847916666664</v>
      </c>
      <c r="KE59" s="172">
        <v>29.558</v>
      </c>
      <c r="KF59" s="172">
        <v>-42.354166666666664</v>
      </c>
      <c r="KG59" s="172">
        <v>42.65</v>
      </c>
      <c r="KH59" s="172">
        <v>12.0486</v>
      </c>
      <c r="KI59" s="172">
        <v>84.167285416666658</v>
      </c>
    </row>
    <row r="60" spans="1:295" x14ac:dyDescent="0.3">
      <c r="A60" s="230" t="s">
        <v>2384</v>
      </c>
      <c r="B60" s="230"/>
      <c r="C60" s="160" t="s">
        <v>188</v>
      </c>
      <c r="D60" s="160" t="s">
        <v>188</v>
      </c>
      <c r="E60" s="160" t="s">
        <v>188</v>
      </c>
      <c r="F60" s="160" t="s">
        <v>188</v>
      </c>
      <c r="G60" s="160" t="s">
        <v>188</v>
      </c>
      <c r="H60" s="160" t="s">
        <v>2385</v>
      </c>
      <c r="I60" s="160" t="s">
        <v>188</v>
      </c>
      <c r="J60" s="160" t="s">
        <v>188</v>
      </c>
      <c r="K60" s="160" t="s">
        <v>2385</v>
      </c>
      <c r="L60" s="160" t="s">
        <v>188</v>
      </c>
      <c r="M60" s="160" t="s">
        <v>188</v>
      </c>
      <c r="N60" s="160" t="s">
        <v>188</v>
      </c>
      <c r="O60" s="160" t="s">
        <v>188</v>
      </c>
      <c r="P60" s="160" t="s">
        <v>188</v>
      </c>
      <c r="Q60" s="160" t="s">
        <v>188</v>
      </c>
      <c r="R60" s="160" t="s">
        <v>188</v>
      </c>
      <c r="S60" s="160" t="s">
        <v>188</v>
      </c>
      <c r="T60" s="160" t="s">
        <v>188</v>
      </c>
      <c r="U60" s="160" t="s">
        <v>188</v>
      </c>
      <c r="V60" s="160" t="s">
        <v>188</v>
      </c>
      <c r="W60" s="160" t="s">
        <v>188</v>
      </c>
      <c r="X60" s="160" t="s">
        <v>2385</v>
      </c>
      <c r="Y60" s="160" t="s">
        <v>2385</v>
      </c>
      <c r="Z60" s="160" t="s">
        <v>2385</v>
      </c>
      <c r="AA60" s="160" t="s">
        <v>188</v>
      </c>
      <c r="AB60" s="160" t="s">
        <v>2385</v>
      </c>
      <c r="AC60" s="160" t="s">
        <v>188</v>
      </c>
      <c r="AD60" s="160" t="s">
        <v>188</v>
      </c>
      <c r="AE60" s="160" t="s">
        <v>2385</v>
      </c>
      <c r="AF60" s="160" t="s">
        <v>188</v>
      </c>
      <c r="AG60" s="160" t="s">
        <v>188</v>
      </c>
      <c r="AH60" s="160" t="s">
        <v>188</v>
      </c>
      <c r="AI60" s="160" t="s">
        <v>188</v>
      </c>
      <c r="AJ60" s="160" t="s">
        <v>188</v>
      </c>
      <c r="AK60" s="160" t="s">
        <v>188</v>
      </c>
      <c r="AL60" s="160" t="s">
        <v>2385</v>
      </c>
      <c r="AM60" s="160" t="s">
        <v>188</v>
      </c>
      <c r="AN60" s="160" t="s">
        <v>188</v>
      </c>
      <c r="AO60" s="160" t="s">
        <v>188</v>
      </c>
      <c r="AP60" s="160" t="s">
        <v>2385</v>
      </c>
      <c r="AQ60" s="160" t="s">
        <v>188</v>
      </c>
      <c r="AR60" s="160" t="s">
        <v>188</v>
      </c>
      <c r="AS60" s="160" t="s">
        <v>188</v>
      </c>
      <c r="AT60" s="160" t="s">
        <v>188</v>
      </c>
      <c r="AU60" s="160" t="s">
        <v>188</v>
      </c>
      <c r="AV60" s="160" t="s">
        <v>2385</v>
      </c>
      <c r="AW60" s="160" t="s">
        <v>2385</v>
      </c>
      <c r="AX60" s="160" t="s">
        <v>188</v>
      </c>
      <c r="AY60" s="160" t="s">
        <v>188</v>
      </c>
      <c r="AZ60" s="160" t="s">
        <v>188</v>
      </c>
      <c r="BA60" s="160" t="s">
        <v>188</v>
      </c>
      <c r="BB60" s="160" t="s">
        <v>188</v>
      </c>
      <c r="BC60" s="160" t="s">
        <v>2385</v>
      </c>
      <c r="BD60" s="160" t="s">
        <v>2385</v>
      </c>
      <c r="BE60" s="160" t="s">
        <v>2385</v>
      </c>
      <c r="BF60" s="160" t="s">
        <v>188</v>
      </c>
      <c r="BG60" s="160" t="s">
        <v>188</v>
      </c>
      <c r="BH60" s="160" t="s">
        <v>2385</v>
      </c>
      <c r="BI60" s="160" t="s">
        <v>2385</v>
      </c>
      <c r="BJ60" s="160" t="s">
        <v>2385</v>
      </c>
      <c r="BK60" s="160" t="s">
        <v>2385</v>
      </c>
      <c r="BL60" s="160" t="s">
        <v>2385</v>
      </c>
      <c r="BM60" s="160" t="s">
        <v>2385</v>
      </c>
      <c r="BN60" s="160" t="s">
        <v>188</v>
      </c>
      <c r="BO60" s="160" t="s">
        <v>188</v>
      </c>
      <c r="BP60" s="160" t="s">
        <v>188</v>
      </c>
      <c r="BQ60" s="160" t="s">
        <v>2385</v>
      </c>
      <c r="BR60" s="160" t="s">
        <v>2385</v>
      </c>
      <c r="BS60" s="160" t="s">
        <v>2385</v>
      </c>
      <c r="BT60" s="160" t="s">
        <v>2385</v>
      </c>
      <c r="BU60" s="160" t="s">
        <v>2385</v>
      </c>
      <c r="BV60" s="160" t="s">
        <v>2385</v>
      </c>
      <c r="BW60" s="160" t="s">
        <v>2385</v>
      </c>
      <c r="BX60" s="160" t="s">
        <v>2386</v>
      </c>
      <c r="BY60" s="160" t="s">
        <v>2385</v>
      </c>
      <c r="BZ60" s="160" t="s">
        <v>2385</v>
      </c>
      <c r="CA60" s="160" t="s">
        <v>2385</v>
      </c>
      <c r="CB60" s="160" t="s">
        <v>2385</v>
      </c>
      <c r="CC60" s="160" t="s">
        <v>2385</v>
      </c>
      <c r="CD60" s="160" t="s">
        <v>2385</v>
      </c>
      <c r="CE60" s="160" t="s">
        <v>2385</v>
      </c>
      <c r="CF60" s="160" t="s">
        <v>2385</v>
      </c>
      <c r="CG60" s="160" t="s">
        <v>2385</v>
      </c>
      <c r="CH60" s="160" t="s">
        <v>2385</v>
      </c>
      <c r="CI60" s="160" t="s">
        <v>2385</v>
      </c>
      <c r="CJ60" s="160" t="s">
        <v>2385</v>
      </c>
      <c r="CK60" s="160" t="s">
        <v>2385</v>
      </c>
      <c r="CL60" s="160" t="s">
        <v>2385</v>
      </c>
      <c r="CM60" s="160" t="s">
        <v>2385</v>
      </c>
      <c r="CN60" s="160" t="s">
        <v>2385</v>
      </c>
      <c r="CO60" s="160" t="s">
        <v>2385</v>
      </c>
      <c r="CP60" s="160" t="s">
        <v>2385</v>
      </c>
      <c r="CQ60" s="160" t="s">
        <v>2385</v>
      </c>
      <c r="CR60" s="160" t="s">
        <v>2385</v>
      </c>
      <c r="CS60" s="160" t="s">
        <v>2385</v>
      </c>
      <c r="CT60" s="160" t="s">
        <v>2385</v>
      </c>
      <c r="CU60" s="160" t="s">
        <v>2385</v>
      </c>
      <c r="CV60" s="160" t="s">
        <v>2385</v>
      </c>
      <c r="CW60" s="160" t="s">
        <v>2385</v>
      </c>
      <c r="CX60" s="160" t="s">
        <v>2385</v>
      </c>
      <c r="CY60" s="160" t="s">
        <v>2385</v>
      </c>
      <c r="CZ60" s="160" t="s">
        <v>2385</v>
      </c>
      <c r="DA60" s="160" t="s">
        <v>2385</v>
      </c>
      <c r="DB60" s="160" t="s">
        <v>2385</v>
      </c>
      <c r="DC60" s="160" t="s">
        <v>2385</v>
      </c>
      <c r="DD60" s="160" t="s">
        <v>2385</v>
      </c>
      <c r="DE60" s="160" t="s">
        <v>2385</v>
      </c>
      <c r="DF60" s="160" t="s">
        <v>2385</v>
      </c>
      <c r="DG60" s="160" t="s">
        <v>2385</v>
      </c>
      <c r="DH60" s="160" t="s">
        <v>2385</v>
      </c>
      <c r="DI60" s="160" t="s">
        <v>2385</v>
      </c>
      <c r="DJ60" s="160" t="s">
        <v>2385</v>
      </c>
      <c r="DK60" s="160" t="s">
        <v>2385</v>
      </c>
      <c r="DL60" s="160" t="s">
        <v>2385</v>
      </c>
      <c r="DM60" s="160" t="s">
        <v>2385</v>
      </c>
      <c r="DN60" s="160" t="s">
        <v>2385</v>
      </c>
      <c r="DO60" s="160" t="s">
        <v>2385</v>
      </c>
      <c r="DP60" s="160" t="s">
        <v>2385</v>
      </c>
      <c r="DQ60" s="160" t="s">
        <v>2385</v>
      </c>
      <c r="DR60" s="160" t="s">
        <v>2385</v>
      </c>
      <c r="DS60" s="160" t="s">
        <v>2385</v>
      </c>
      <c r="DT60" s="160" t="s">
        <v>2385</v>
      </c>
      <c r="DU60" s="160" t="s">
        <v>2385</v>
      </c>
      <c r="DV60" s="160" t="s">
        <v>2385</v>
      </c>
      <c r="DW60" s="160" t="s">
        <v>2385</v>
      </c>
      <c r="DX60" s="160" t="s">
        <v>2385</v>
      </c>
      <c r="DY60" s="160" t="s">
        <v>2385</v>
      </c>
      <c r="DZ60" s="160" t="s">
        <v>2385</v>
      </c>
      <c r="EA60" s="160" t="s">
        <v>2385</v>
      </c>
      <c r="EB60" s="160" t="s">
        <v>2385</v>
      </c>
      <c r="EC60" s="160" t="s">
        <v>2385</v>
      </c>
      <c r="ED60" s="160" t="s">
        <v>2385</v>
      </c>
      <c r="EE60" s="160" t="s">
        <v>2385</v>
      </c>
      <c r="EF60" s="160" t="s">
        <v>2385</v>
      </c>
      <c r="EG60" s="160" t="s">
        <v>2385</v>
      </c>
      <c r="EH60" s="160" t="s">
        <v>2385</v>
      </c>
      <c r="EI60" s="160" t="s">
        <v>2385</v>
      </c>
      <c r="EJ60" s="160" t="s">
        <v>2385</v>
      </c>
      <c r="EK60" s="160" t="s">
        <v>2385</v>
      </c>
      <c r="EL60" s="160" t="s">
        <v>2385</v>
      </c>
      <c r="EM60" s="160" t="s">
        <v>2385</v>
      </c>
      <c r="EN60" s="160" t="s">
        <v>2385</v>
      </c>
      <c r="EO60" s="160" t="s">
        <v>2385</v>
      </c>
      <c r="EP60" s="160" t="s">
        <v>2385</v>
      </c>
      <c r="EQ60" s="160" t="s">
        <v>2385</v>
      </c>
      <c r="ER60" s="160" t="s">
        <v>2385</v>
      </c>
      <c r="ES60" s="160" t="s">
        <v>2385</v>
      </c>
      <c r="ET60" s="160" t="s">
        <v>2385</v>
      </c>
      <c r="EU60" s="160" t="s">
        <v>2385</v>
      </c>
      <c r="EV60" s="160" t="s">
        <v>2385</v>
      </c>
      <c r="EW60" s="160" t="s">
        <v>2385</v>
      </c>
      <c r="EX60" s="160" t="s">
        <v>2385</v>
      </c>
      <c r="EY60" s="160" t="s">
        <v>2385</v>
      </c>
      <c r="EZ60" s="160" t="s">
        <v>2385</v>
      </c>
      <c r="FA60" s="160" t="s">
        <v>2385</v>
      </c>
      <c r="FB60" s="160" t="s">
        <v>2385</v>
      </c>
      <c r="FC60" s="160" t="s">
        <v>2385</v>
      </c>
      <c r="FD60" s="160" t="s">
        <v>2385</v>
      </c>
      <c r="FE60" s="160" t="s">
        <v>2385</v>
      </c>
      <c r="FF60" s="160" t="s">
        <v>2385</v>
      </c>
      <c r="FG60" s="160" t="s">
        <v>2385</v>
      </c>
      <c r="FH60" s="160" t="s">
        <v>2385</v>
      </c>
      <c r="FI60" s="160" t="s">
        <v>2385</v>
      </c>
      <c r="FJ60" s="160" t="s">
        <v>2385</v>
      </c>
      <c r="FK60" s="160" t="s">
        <v>2385</v>
      </c>
      <c r="FL60" s="160" t="s">
        <v>2385</v>
      </c>
      <c r="FM60" s="160" t="s">
        <v>2385</v>
      </c>
      <c r="FN60" s="160" t="s">
        <v>2385</v>
      </c>
      <c r="FO60" s="160" t="s">
        <v>2385</v>
      </c>
      <c r="FP60" s="160" t="s">
        <v>2385</v>
      </c>
      <c r="FQ60" s="160" t="s">
        <v>2385</v>
      </c>
      <c r="FR60" s="160" t="s">
        <v>2385</v>
      </c>
      <c r="FS60" s="160" t="s">
        <v>2385</v>
      </c>
      <c r="FT60" s="160" t="s">
        <v>2385</v>
      </c>
      <c r="FU60" s="160" t="s">
        <v>2385</v>
      </c>
      <c r="FV60" s="160" t="s">
        <v>2385</v>
      </c>
      <c r="FW60" s="160" t="s">
        <v>2385</v>
      </c>
      <c r="FX60" s="160" t="s">
        <v>2385</v>
      </c>
      <c r="FY60" s="160" t="s">
        <v>2385</v>
      </c>
      <c r="FZ60" s="160" t="s">
        <v>2385</v>
      </c>
      <c r="GA60" s="160" t="s">
        <v>2385</v>
      </c>
      <c r="GB60" s="160" t="s">
        <v>2385</v>
      </c>
      <c r="GC60" s="160" t="s">
        <v>2385</v>
      </c>
      <c r="GD60" s="160" t="s">
        <v>2385</v>
      </c>
      <c r="GE60" s="160" t="s">
        <v>2385</v>
      </c>
      <c r="GF60" s="160" t="s">
        <v>2385</v>
      </c>
      <c r="GG60" s="160" t="s">
        <v>2385</v>
      </c>
      <c r="GH60" s="160" t="s">
        <v>2385</v>
      </c>
      <c r="GI60" s="160" t="s">
        <v>2385</v>
      </c>
      <c r="GJ60" s="160" t="s">
        <v>2385</v>
      </c>
      <c r="GK60" s="160" t="s">
        <v>2385</v>
      </c>
      <c r="GL60" s="160" t="s">
        <v>2385</v>
      </c>
      <c r="GM60" s="160" t="s">
        <v>2385</v>
      </c>
      <c r="GN60" s="160" t="s">
        <v>2385</v>
      </c>
      <c r="GO60" s="160" t="s">
        <v>2385</v>
      </c>
      <c r="GP60" s="160" t="s">
        <v>2385</v>
      </c>
      <c r="GQ60" s="160" t="s">
        <v>2385</v>
      </c>
      <c r="GR60" s="160" t="s">
        <v>2385</v>
      </c>
      <c r="GS60" s="160" t="s">
        <v>2385</v>
      </c>
      <c r="GT60" s="160" t="s">
        <v>2385</v>
      </c>
      <c r="GU60" s="160" t="s">
        <v>2385</v>
      </c>
      <c r="GV60" s="160" t="s">
        <v>2385</v>
      </c>
      <c r="GW60" s="160" t="s">
        <v>2385</v>
      </c>
      <c r="GX60" s="160" t="s">
        <v>2385</v>
      </c>
      <c r="GY60" s="160" t="s">
        <v>2385</v>
      </c>
      <c r="GZ60" s="160" t="s">
        <v>2385</v>
      </c>
      <c r="HA60" s="160" t="s">
        <v>2385</v>
      </c>
      <c r="HB60" s="160" t="s">
        <v>2385</v>
      </c>
      <c r="HC60" s="160" t="s">
        <v>2385</v>
      </c>
      <c r="HD60" s="160" t="s">
        <v>2385</v>
      </c>
      <c r="HE60" s="160" t="s">
        <v>2386</v>
      </c>
      <c r="HF60" s="160" t="s">
        <v>2386</v>
      </c>
      <c r="HG60" s="160" t="s">
        <v>2386</v>
      </c>
      <c r="HH60" s="160" t="s">
        <v>2386</v>
      </c>
      <c r="HI60" s="160" t="s">
        <v>2386</v>
      </c>
      <c r="HJ60" s="160" t="s">
        <v>2386</v>
      </c>
      <c r="HK60" s="160" t="s">
        <v>2386</v>
      </c>
      <c r="HL60" s="160" t="s">
        <v>2386</v>
      </c>
      <c r="HM60" s="160" t="s">
        <v>2386</v>
      </c>
      <c r="HN60" s="160" t="s">
        <v>2386</v>
      </c>
      <c r="HO60" s="160" t="s">
        <v>2386</v>
      </c>
      <c r="HP60" s="160" t="s">
        <v>2386</v>
      </c>
      <c r="HQ60" s="160" t="s">
        <v>2386</v>
      </c>
      <c r="HR60" s="160" t="s">
        <v>2386</v>
      </c>
      <c r="HS60" s="160" t="s">
        <v>2386</v>
      </c>
      <c r="HT60" s="160" t="s">
        <v>2386</v>
      </c>
      <c r="HU60" s="160" t="s">
        <v>2386</v>
      </c>
      <c r="HV60" s="160" t="s">
        <v>2386</v>
      </c>
      <c r="HW60" s="160" t="s">
        <v>2386</v>
      </c>
      <c r="HX60" s="160" t="s">
        <v>2386</v>
      </c>
      <c r="HY60" s="160" t="s">
        <v>2386</v>
      </c>
      <c r="HZ60" s="160" t="s">
        <v>2386</v>
      </c>
      <c r="IA60" s="160" t="s">
        <v>2386</v>
      </c>
      <c r="IB60" s="160" t="s">
        <v>2386</v>
      </c>
      <c r="IC60" s="160" t="s">
        <v>2386</v>
      </c>
      <c r="ID60" s="160" t="s">
        <v>2386</v>
      </c>
      <c r="IE60" s="160" t="s">
        <v>2386</v>
      </c>
      <c r="IF60" s="160" t="s">
        <v>2386</v>
      </c>
      <c r="IG60" s="160" t="s">
        <v>2386</v>
      </c>
      <c r="IH60" s="160" t="s">
        <v>2386</v>
      </c>
      <c r="II60" s="160" t="s">
        <v>2386</v>
      </c>
      <c r="IJ60" s="160" t="s">
        <v>2386</v>
      </c>
      <c r="IK60" s="160" t="s">
        <v>2386</v>
      </c>
      <c r="IL60" s="160" t="s">
        <v>2386</v>
      </c>
      <c r="IM60" s="160" t="s">
        <v>2386</v>
      </c>
      <c r="IN60" s="160" t="s">
        <v>2386</v>
      </c>
      <c r="IO60" s="160" t="s">
        <v>2386</v>
      </c>
      <c r="IP60" s="160" t="s">
        <v>2386</v>
      </c>
      <c r="IQ60" s="160" t="s">
        <v>2386</v>
      </c>
      <c r="IR60" s="160" t="s">
        <v>188</v>
      </c>
      <c r="IS60" s="160" t="s">
        <v>2385</v>
      </c>
      <c r="IT60" s="160" t="s">
        <v>2386</v>
      </c>
      <c r="IU60" s="160" t="s">
        <v>2386</v>
      </c>
      <c r="IV60" s="160" t="s">
        <v>2386</v>
      </c>
      <c r="IW60" s="160" t="s">
        <v>188</v>
      </c>
      <c r="IX60" s="160" t="s">
        <v>188</v>
      </c>
      <c r="IY60" s="160" t="s">
        <v>188</v>
      </c>
      <c r="IZ60" s="160" t="s">
        <v>188</v>
      </c>
      <c r="JA60" s="160" t="s">
        <v>2385</v>
      </c>
      <c r="JB60" s="160" t="s">
        <v>2386</v>
      </c>
      <c r="JC60" s="160" t="s">
        <v>2385</v>
      </c>
      <c r="JD60" s="160" t="s">
        <v>2386</v>
      </c>
      <c r="JE60" s="160" t="s">
        <v>2386</v>
      </c>
      <c r="JF60" s="160" t="s">
        <v>2386</v>
      </c>
      <c r="JG60" s="160" t="s">
        <v>2386</v>
      </c>
      <c r="JH60" s="160" t="s">
        <v>2385</v>
      </c>
      <c r="JI60" s="160" t="s">
        <v>2385</v>
      </c>
      <c r="JJ60" s="160" t="s">
        <v>2385</v>
      </c>
      <c r="JK60" s="160" t="s">
        <v>2385</v>
      </c>
      <c r="JL60" s="160" t="s">
        <v>2386</v>
      </c>
      <c r="JM60" s="160" t="s">
        <v>2385</v>
      </c>
      <c r="JN60" s="160" t="s">
        <v>2385</v>
      </c>
      <c r="JO60" s="160" t="s">
        <v>2386</v>
      </c>
      <c r="JP60" s="160" t="s">
        <v>2386</v>
      </c>
      <c r="JQ60" s="160" t="s">
        <v>2386</v>
      </c>
      <c r="JR60" s="160" t="s">
        <v>2386</v>
      </c>
      <c r="JS60" s="160" t="s">
        <v>2385</v>
      </c>
      <c r="JT60" s="160" t="s">
        <v>2385</v>
      </c>
      <c r="JU60" s="160" t="s">
        <v>2386</v>
      </c>
      <c r="JV60" s="160" t="s">
        <v>2386</v>
      </c>
      <c r="JW60" s="160" t="s">
        <v>2386</v>
      </c>
      <c r="JX60" s="160" t="s">
        <v>2386</v>
      </c>
      <c r="JY60" s="160" t="s">
        <v>2386</v>
      </c>
      <c r="JZ60" s="160" t="s">
        <v>2386</v>
      </c>
      <c r="KA60" s="160" t="s">
        <v>2386</v>
      </c>
      <c r="KB60" s="160" t="s">
        <v>2386</v>
      </c>
      <c r="KC60" s="160" t="s">
        <v>2386</v>
      </c>
      <c r="KD60" s="160" t="s">
        <v>2386</v>
      </c>
      <c r="KE60" s="160" t="s">
        <v>2386</v>
      </c>
      <c r="KF60" s="160" t="s">
        <v>2386</v>
      </c>
      <c r="KG60" s="160" t="s">
        <v>2386</v>
      </c>
      <c r="KH60" s="160" t="s">
        <v>2385</v>
      </c>
      <c r="KI60" s="160" t="s">
        <v>2385</v>
      </c>
    </row>
    <row r="61" spans="1:295" ht="27" customHeight="1" x14ac:dyDescent="0.3">
      <c r="A61" s="230" t="s">
        <v>3</v>
      </c>
      <c r="B61" s="230"/>
      <c r="C61" s="231" t="s">
        <v>54</v>
      </c>
      <c r="D61" s="231"/>
      <c r="E61" s="231"/>
      <c r="F61" s="231"/>
      <c r="G61" s="231"/>
      <c r="H61" s="231"/>
      <c r="I61" s="231"/>
      <c r="J61" s="231"/>
      <c r="K61" s="231"/>
      <c r="L61" s="231"/>
      <c r="M61" s="231"/>
      <c r="N61" s="231" t="s">
        <v>2387</v>
      </c>
      <c r="O61" s="231"/>
      <c r="P61" s="231"/>
      <c r="Q61" s="231"/>
      <c r="R61" s="231"/>
      <c r="S61" s="231" t="s">
        <v>528</v>
      </c>
      <c r="T61" s="231" t="s">
        <v>54</v>
      </c>
      <c r="U61" s="231"/>
      <c r="V61" s="231"/>
      <c r="W61" s="231"/>
      <c r="X61" s="231" t="s">
        <v>893</v>
      </c>
      <c r="Y61" s="231"/>
      <c r="Z61" s="231"/>
      <c r="AA61" s="231" t="s">
        <v>22</v>
      </c>
      <c r="AB61" s="231" t="s">
        <v>54</v>
      </c>
      <c r="AC61" s="231" t="s">
        <v>217</v>
      </c>
      <c r="AD61" s="231"/>
      <c r="AE61" s="231" t="s">
        <v>54</v>
      </c>
      <c r="AF61" s="231" t="s">
        <v>2387</v>
      </c>
      <c r="AG61" s="231"/>
      <c r="AH61" s="231" t="s">
        <v>323</v>
      </c>
      <c r="AI61" s="231"/>
      <c r="AJ61" s="231" t="s">
        <v>217</v>
      </c>
      <c r="AK61" s="231"/>
      <c r="AL61" s="231"/>
      <c r="AM61" s="231"/>
      <c r="AN61" s="231"/>
      <c r="AO61" s="231" t="s">
        <v>2388</v>
      </c>
      <c r="AP61" s="231" t="s">
        <v>2389</v>
      </c>
      <c r="AQ61" s="231" t="s">
        <v>54</v>
      </c>
      <c r="AR61" s="231"/>
      <c r="AS61" s="231"/>
      <c r="AT61" s="231"/>
      <c r="AU61" s="231"/>
      <c r="AV61" s="231"/>
      <c r="AW61" s="231"/>
      <c r="AX61" s="231"/>
      <c r="AY61" s="231"/>
      <c r="AZ61" s="231"/>
      <c r="BA61" s="231" t="s">
        <v>330</v>
      </c>
      <c r="BB61" s="231" t="s">
        <v>528</v>
      </c>
      <c r="BC61" s="231" t="s">
        <v>934</v>
      </c>
      <c r="BD61" s="231" t="s">
        <v>43</v>
      </c>
      <c r="BE61" s="231"/>
      <c r="BF61" s="231" t="s">
        <v>54</v>
      </c>
      <c r="BG61" s="231"/>
      <c r="BH61" s="231"/>
      <c r="BI61" s="231"/>
      <c r="BJ61" s="231"/>
      <c r="BK61" s="231"/>
      <c r="BL61" s="231"/>
      <c r="BM61" s="231"/>
      <c r="BN61" s="231" t="s">
        <v>528</v>
      </c>
      <c r="BO61" s="231"/>
      <c r="BP61" s="231"/>
      <c r="BQ61" s="231"/>
      <c r="BR61" s="231"/>
      <c r="BS61" s="231"/>
      <c r="BT61" s="231" t="s">
        <v>22</v>
      </c>
      <c r="BU61" s="231"/>
      <c r="BV61" s="231" t="s">
        <v>528</v>
      </c>
      <c r="BW61" s="231" t="s">
        <v>49</v>
      </c>
      <c r="BX61" s="231"/>
      <c r="BY61" s="231"/>
      <c r="BZ61" s="231"/>
      <c r="CA61" s="231" t="s">
        <v>54</v>
      </c>
      <c r="CB61" s="231"/>
      <c r="CC61" s="231" t="s">
        <v>2390</v>
      </c>
      <c r="CD61" s="231"/>
      <c r="CE61" s="231" t="s">
        <v>143</v>
      </c>
      <c r="CF61" s="231" t="s">
        <v>54</v>
      </c>
      <c r="CG61" s="231"/>
      <c r="CH61" s="231"/>
      <c r="CI61" s="231"/>
      <c r="CJ61" s="231" t="s">
        <v>934</v>
      </c>
      <c r="CK61" s="231"/>
      <c r="CL61" s="231" t="s">
        <v>49</v>
      </c>
      <c r="CM61" s="231"/>
      <c r="CN61" s="231"/>
      <c r="CO61" s="231" t="s">
        <v>54</v>
      </c>
      <c r="CP61" s="231"/>
      <c r="CQ61" s="231"/>
      <c r="CR61" s="231"/>
      <c r="CS61" s="231"/>
      <c r="CT61" s="231"/>
      <c r="CU61" s="231"/>
      <c r="CV61" s="231"/>
      <c r="CW61" s="231" t="s">
        <v>2390</v>
      </c>
      <c r="CX61" s="231" t="s">
        <v>49</v>
      </c>
      <c r="CY61" s="231"/>
      <c r="CZ61" s="231" t="s">
        <v>2391</v>
      </c>
      <c r="DA61" s="231"/>
      <c r="DB61" s="231"/>
      <c r="DC61" s="231"/>
      <c r="DD61" s="231" t="s">
        <v>54</v>
      </c>
      <c r="DE61" s="231"/>
      <c r="DF61" s="231"/>
      <c r="DG61" s="231" t="s">
        <v>2391</v>
      </c>
      <c r="DH61" s="231"/>
      <c r="DI61" s="231" t="s">
        <v>917</v>
      </c>
      <c r="DJ61" s="231"/>
      <c r="DK61" s="231" t="s">
        <v>614</v>
      </c>
      <c r="DL61" s="231" t="s">
        <v>2391</v>
      </c>
      <c r="DM61" s="231"/>
      <c r="DN61" s="231"/>
      <c r="DO61" s="231"/>
      <c r="DP61" s="231" t="s">
        <v>614</v>
      </c>
      <c r="DQ61" s="231" t="s">
        <v>2391</v>
      </c>
      <c r="DR61" s="231" t="s">
        <v>614</v>
      </c>
      <c r="DS61" s="231" t="s">
        <v>2391</v>
      </c>
      <c r="DT61" s="231"/>
      <c r="DU61" s="231"/>
      <c r="DV61" s="231"/>
      <c r="DW61" s="231" t="s">
        <v>54</v>
      </c>
      <c r="DX61" s="231" t="s">
        <v>614</v>
      </c>
      <c r="DY61" s="231" t="s">
        <v>54</v>
      </c>
      <c r="DZ61" s="231"/>
      <c r="EA61" s="231"/>
      <c r="EB61" s="231"/>
      <c r="EC61" s="231"/>
      <c r="ED61" s="231"/>
      <c r="EE61" s="231" t="s">
        <v>528</v>
      </c>
      <c r="EF61" s="231"/>
      <c r="EG61" s="231" t="s">
        <v>2391</v>
      </c>
      <c r="EH61" s="231" t="s">
        <v>528</v>
      </c>
      <c r="EI61" s="231" t="s">
        <v>2392</v>
      </c>
      <c r="EJ61" s="231" t="s">
        <v>614</v>
      </c>
      <c r="EK61" s="231" t="s">
        <v>54</v>
      </c>
      <c r="EL61" s="231"/>
      <c r="EM61" s="231"/>
      <c r="EN61" s="231"/>
      <c r="EO61" s="231"/>
      <c r="EP61" s="231"/>
      <c r="EQ61" s="231"/>
      <c r="ER61" s="231"/>
      <c r="ES61" s="231"/>
      <c r="ET61" s="231" t="s">
        <v>912</v>
      </c>
      <c r="EU61" s="231"/>
      <c r="EV61" s="231"/>
      <c r="EW61" s="231" t="s">
        <v>54</v>
      </c>
      <c r="EX61" s="231"/>
      <c r="EY61" s="231"/>
      <c r="EZ61" s="231"/>
      <c r="FA61" s="231"/>
      <c r="FB61" s="231"/>
      <c r="FC61" s="231"/>
      <c r="FD61" s="231"/>
      <c r="FE61" s="231"/>
      <c r="FF61" s="231"/>
      <c r="FG61" s="231" t="s">
        <v>924</v>
      </c>
      <c r="FH61" s="231"/>
      <c r="FI61" s="231"/>
      <c r="FJ61" s="231" t="s">
        <v>54</v>
      </c>
      <c r="FK61" s="231"/>
      <c r="FL61" s="231"/>
      <c r="FM61" s="231"/>
      <c r="FN61" s="231"/>
      <c r="FO61" s="231"/>
      <c r="FP61" s="231" t="s">
        <v>330</v>
      </c>
      <c r="FQ61" s="231" t="s">
        <v>43</v>
      </c>
      <c r="FR61" s="231"/>
      <c r="FS61" s="231"/>
      <c r="FT61" s="231"/>
      <c r="FU61" s="231"/>
      <c r="FV61" s="231"/>
      <c r="FW61" s="231" t="s">
        <v>2390</v>
      </c>
      <c r="FX61" s="231" t="s">
        <v>655</v>
      </c>
      <c r="FY61" s="231"/>
      <c r="FZ61" s="231"/>
      <c r="GA61" s="231" t="s">
        <v>614</v>
      </c>
      <c r="GB61" s="231" t="s">
        <v>217</v>
      </c>
      <c r="GC61" s="231" t="s">
        <v>330</v>
      </c>
      <c r="GD61" s="231" t="s">
        <v>54</v>
      </c>
      <c r="GE61" s="231" t="s">
        <v>157</v>
      </c>
      <c r="GF61" s="231" t="s">
        <v>330</v>
      </c>
      <c r="GG61" s="231" t="s">
        <v>217</v>
      </c>
      <c r="GH61" s="231" t="s">
        <v>54</v>
      </c>
      <c r="GI61" s="231" t="s">
        <v>330</v>
      </c>
      <c r="GJ61" s="231" t="s">
        <v>54</v>
      </c>
      <c r="GK61" s="231"/>
      <c r="GL61" s="231" t="s">
        <v>2393</v>
      </c>
      <c r="GM61" s="231" t="s">
        <v>54</v>
      </c>
      <c r="GN61" s="231" t="s">
        <v>43</v>
      </c>
      <c r="GO61" s="231" t="s">
        <v>54</v>
      </c>
      <c r="GP61" s="231"/>
      <c r="GQ61" s="231"/>
      <c r="GR61" s="231" t="s">
        <v>351</v>
      </c>
      <c r="GS61" s="231"/>
      <c r="GT61" s="231" t="s">
        <v>330</v>
      </c>
      <c r="GU61" s="231"/>
      <c r="GV61" s="231" t="s">
        <v>54</v>
      </c>
      <c r="GW61" s="231" t="s">
        <v>330</v>
      </c>
      <c r="GX61" s="231" t="s">
        <v>618</v>
      </c>
      <c r="GY61" s="231" t="s">
        <v>54</v>
      </c>
      <c r="GZ61" s="231"/>
      <c r="HA61" s="231" t="s">
        <v>618</v>
      </c>
      <c r="HB61" s="231" t="s">
        <v>528</v>
      </c>
      <c r="HC61" s="231"/>
      <c r="HD61" s="231"/>
      <c r="HE61" s="231"/>
      <c r="HF61" s="231"/>
      <c r="HG61" s="231"/>
      <c r="HH61" s="231"/>
      <c r="HI61" s="231"/>
      <c r="HJ61" s="231"/>
      <c r="HK61" s="231"/>
      <c r="HL61" s="231"/>
      <c r="HM61" s="231" t="s">
        <v>2394</v>
      </c>
      <c r="HN61" s="231"/>
      <c r="HO61" s="231" t="s">
        <v>528</v>
      </c>
      <c r="HP61" s="231"/>
      <c r="HQ61" s="231" t="s">
        <v>488</v>
      </c>
      <c r="HR61" s="231"/>
      <c r="HS61" s="231" t="s">
        <v>528</v>
      </c>
      <c r="HT61" s="231"/>
      <c r="HU61" s="231" t="s">
        <v>365</v>
      </c>
      <c r="HV61" s="231"/>
      <c r="HW61" s="231" t="s">
        <v>2395</v>
      </c>
      <c r="HX61" s="231"/>
      <c r="HY61" s="231" t="s">
        <v>365</v>
      </c>
      <c r="HZ61" s="231" t="s">
        <v>54</v>
      </c>
      <c r="IA61" s="231" t="s">
        <v>195</v>
      </c>
      <c r="IB61" s="231" t="s">
        <v>94</v>
      </c>
      <c r="IC61" s="231"/>
      <c r="ID61" s="231" t="s">
        <v>488</v>
      </c>
      <c r="IE61" s="231"/>
      <c r="IF61" s="231"/>
      <c r="IG61" s="231"/>
      <c r="IH61" s="231" t="s">
        <v>94</v>
      </c>
      <c r="II61" s="231"/>
      <c r="IJ61" s="231" t="s">
        <v>528</v>
      </c>
      <c r="IK61" s="231" t="s">
        <v>195</v>
      </c>
      <c r="IL61" s="231" t="s">
        <v>528</v>
      </c>
      <c r="IM61" s="231" t="s">
        <v>195</v>
      </c>
      <c r="IN61" s="231"/>
      <c r="IO61" s="231"/>
      <c r="IP61" s="231"/>
      <c r="IQ61" s="231"/>
      <c r="IR61" s="231" t="s">
        <v>528</v>
      </c>
      <c r="IS61" s="231" t="s">
        <v>2392</v>
      </c>
      <c r="IT61" s="231" t="s">
        <v>365</v>
      </c>
      <c r="IU61" s="231"/>
      <c r="IV61" s="231" t="s">
        <v>195</v>
      </c>
      <c r="IW61" s="231" t="s">
        <v>528</v>
      </c>
      <c r="IX61" s="231"/>
      <c r="IY61" s="231"/>
      <c r="IZ61" s="231"/>
      <c r="JA61" s="231" t="s">
        <v>54</v>
      </c>
      <c r="JB61" s="231" t="s">
        <v>956</v>
      </c>
      <c r="JC61" s="231" t="s">
        <v>54</v>
      </c>
      <c r="JD61" s="231" t="s">
        <v>79</v>
      </c>
      <c r="JE61" s="231"/>
      <c r="JF61" s="231" t="s">
        <v>54</v>
      </c>
      <c r="JG61" s="231"/>
      <c r="JH61" s="231"/>
      <c r="JI61" s="231"/>
      <c r="JJ61" s="231"/>
      <c r="JK61" s="231"/>
      <c r="JL61" s="231" t="s">
        <v>2395</v>
      </c>
      <c r="JM61" s="231" t="s">
        <v>157</v>
      </c>
      <c r="JN61" s="231"/>
      <c r="JO61" s="231" t="s">
        <v>951</v>
      </c>
      <c r="JP61" s="231"/>
      <c r="JQ61" s="231" t="s">
        <v>953</v>
      </c>
      <c r="JR61" s="231"/>
      <c r="JS61" s="231"/>
      <c r="JT61" s="231" t="s">
        <v>54</v>
      </c>
      <c r="JU61" s="231" t="s">
        <v>488</v>
      </c>
      <c r="JV61" s="231" t="s">
        <v>60</v>
      </c>
      <c r="JW61" s="231" t="s">
        <v>2396</v>
      </c>
      <c r="JX61" s="231"/>
      <c r="JY61" s="231" t="s">
        <v>528</v>
      </c>
      <c r="JZ61" s="231"/>
      <c r="KA61" s="231"/>
      <c r="KB61" s="231"/>
      <c r="KC61" s="231"/>
      <c r="KD61" s="231"/>
      <c r="KE61" s="231"/>
      <c r="KF61" s="231" t="s">
        <v>488</v>
      </c>
      <c r="KG61" s="231"/>
      <c r="KH61" s="231" t="s">
        <v>528</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2397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2398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2399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2400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2401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1749</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1750</v>
      </c>
      <c r="B6" s="230"/>
      <c r="C6" s="160" t="s">
        <v>2402</v>
      </c>
      <c r="D6" s="160" t="s">
        <v>2403</v>
      </c>
      <c r="E6" s="160" t="s">
        <v>2404</v>
      </c>
      <c r="F6" s="160" t="s">
        <v>2405</v>
      </c>
      <c r="G6" s="160" t="s">
        <v>2406</v>
      </c>
      <c r="H6" s="160" t="s">
        <v>2407</v>
      </c>
      <c r="I6" s="160" t="s">
        <v>2408</v>
      </c>
      <c r="J6" s="160"/>
      <c r="K6" s="160" t="s">
        <v>2409</v>
      </c>
      <c r="L6" s="160" t="s">
        <v>2410</v>
      </c>
      <c r="M6" s="160" t="s">
        <v>2411</v>
      </c>
      <c r="N6" s="160" t="s">
        <v>2412</v>
      </c>
      <c r="O6" s="160" t="s">
        <v>2413</v>
      </c>
      <c r="P6" s="160" t="s">
        <v>2414</v>
      </c>
      <c r="Q6" s="160" t="s">
        <v>2415</v>
      </c>
      <c r="R6" s="160" t="s">
        <v>2416</v>
      </c>
      <c r="S6" s="160" t="s">
        <v>2417</v>
      </c>
      <c r="T6" s="160" t="s">
        <v>2418</v>
      </c>
      <c r="U6" s="160" t="s">
        <v>2419</v>
      </c>
      <c r="V6" s="160" t="s">
        <v>2420</v>
      </c>
      <c r="W6" s="160" t="s">
        <v>2421</v>
      </c>
      <c r="X6" s="160" t="s">
        <v>2422</v>
      </c>
      <c r="Y6" s="160" t="s">
        <v>2423</v>
      </c>
      <c r="Z6" s="160" t="s">
        <v>2424</v>
      </c>
      <c r="AA6" s="160" t="s">
        <v>2425</v>
      </c>
      <c r="AB6" s="160" t="s">
        <v>2426</v>
      </c>
      <c r="AC6" s="160" t="s">
        <v>2427</v>
      </c>
      <c r="AD6" s="160" t="s">
        <v>2428</v>
      </c>
      <c r="AE6" s="160" t="s">
        <v>2429</v>
      </c>
      <c r="AF6" s="160" t="s">
        <v>2430</v>
      </c>
      <c r="AG6" s="160" t="s">
        <v>2431</v>
      </c>
      <c r="AH6" s="160" t="s">
        <v>2432</v>
      </c>
      <c r="AI6" s="160" t="s">
        <v>2433</v>
      </c>
      <c r="AJ6" s="160" t="s">
        <v>2434</v>
      </c>
      <c r="AK6" s="160" t="s">
        <v>2435</v>
      </c>
      <c r="AL6" s="160" t="s">
        <v>2436</v>
      </c>
      <c r="AM6" s="160" t="s">
        <v>2437</v>
      </c>
      <c r="AN6" s="160" t="s">
        <v>2438</v>
      </c>
      <c r="AO6" s="160" t="s">
        <v>2439</v>
      </c>
      <c r="AP6" s="160" t="s">
        <v>2440</v>
      </c>
      <c r="AQ6" s="160" t="s">
        <v>2441</v>
      </c>
      <c r="AR6" s="160" t="s">
        <v>2442</v>
      </c>
      <c r="AS6" s="160" t="s">
        <v>2443</v>
      </c>
      <c r="AT6" s="160" t="s">
        <v>2444</v>
      </c>
      <c r="AU6" s="160" t="s">
        <v>2445</v>
      </c>
      <c r="AV6" s="160" t="s">
        <v>2446</v>
      </c>
      <c r="AW6" s="160" t="s">
        <v>2447</v>
      </c>
      <c r="AX6" s="160" t="s">
        <v>2448</v>
      </c>
      <c r="AY6" s="160" t="s">
        <v>2449</v>
      </c>
      <c r="AZ6" s="160" t="s">
        <v>2450</v>
      </c>
      <c r="BA6" s="160" t="s">
        <v>2451</v>
      </c>
      <c r="BB6" s="160" t="s">
        <v>2452</v>
      </c>
      <c r="BC6" s="160" t="s">
        <v>2453</v>
      </c>
      <c r="BD6" s="160" t="s">
        <v>2454</v>
      </c>
      <c r="BE6" s="160" t="s">
        <v>2455</v>
      </c>
      <c r="BF6" s="160" t="s">
        <v>2456</v>
      </c>
      <c r="BG6" s="160" t="s">
        <v>2457</v>
      </c>
      <c r="BH6" s="160" t="s">
        <v>2458</v>
      </c>
      <c r="BI6" s="160" t="s">
        <v>2459</v>
      </c>
      <c r="BJ6" s="160" t="s">
        <v>2460</v>
      </c>
      <c r="BK6" s="160" t="s">
        <v>2461</v>
      </c>
      <c r="BL6" s="160" t="s">
        <v>2462</v>
      </c>
      <c r="BM6" s="160" t="s">
        <v>2463</v>
      </c>
      <c r="BN6" s="160" t="s">
        <v>2464</v>
      </c>
      <c r="BO6" s="160" t="s">
        <v>2465</v>
      </c>
      <c r="BP6" s="160" t="s">
        <v>2466</v>
      </c>
      <c r="BQ6" s="160" t="s">
        <v>2467</v>
      </c>
      <c r="BR6" s="160" t="s">
        <v>2468</v>
      </c>
      <c r="BS6" s="160" t="s">
        <v>2469</v>
      </c>
      <c r="BT6" s="160"/>
      <c r="BU6" s="160"/>
      <c r="BV6" s="160" t="s">
        <v>2470</v>
      </c>
      <c r="BW6" s="160" t="s">
        <v>2471</v>
      </c>
      <c r="BX6" s="160" t="s">
        <v>2472</v>
      </c>
      <c r="BY6" s="160" t="s">
        <v>2473</v>
      </c>
      <c r="BZ6" s="160" t="s">
        <v>2474</v>
      </c>
      <c r="CA6" s="160" t="s">
        <v>2475</v>
      </c>
      <c r="CB6" s="160" t="s">
        <v>2476</v>
      </c>
      <c r="CC6" s="160" t="s">
        <v>2477</v>
      </c>
      <c r="CD6" s="160" t="s">
        <v>2478</v>
      </c>
      <c r="CE6" s="160" t="s">
        <v>2479</v>
      </c>
      <c r="CF6" s="160" t="s">
        <v>2480</v>
      </c>
      <c r="CG6" s="160" t="s">
        <v>2481</v>
      </c>
      <c r="CH6" s="160" t="s">
        <v>1834</v>
      </c>
      <c r="CI6" s="160" t="s">
        <v>2482</v>
      </c>
      <c r="CJ6" s="160" t="s">
        <v>2483</v>
      </c>
      <c r="CK6" s="160" t="s">
        <v>2484</v>
      </c>
      <c r="CL6" s="160" t="s">
        <v>2485</v>
      </c>
      <c r="CM6" s="160" t="s">
        <v>2486</v>
      </c>
      <c r="CN6" s="160" t="s">
        <v>2487</v>
      </c>
      <c r="CO6" s="160" t="s">
        <v>2488</v>
      </c>
      <c r="CP6" s="160" t="s">
        <v>2489</v>
      </c>
      <c r="CQ6" s="160" t="s">
        <v>2490</v>
      </c>
      <c r="CR6" s="160" t="s">
        <v>2491</v>
      </c>
      <c r="CS6" s="160" t="s">
        <v>2492</v>
      </c>
      <c r="CT6" s="160" t="s">
        <v>2493</v>
      </c>
      <c r="CU6" s="160" t="s">
        <v>2494</v>
      </c>
      <c r="CV6" s="160" t="s">
        <v>2495</v>
      </c>
      <c r="CW6" s="160" t="s">
        <v>2496</v>
      </c>
      <c r="CX6" s="160" t="s">
        <v>2497</v>
      </c>
      <c r="CY6" s="160" t="s">
        <v>2498</v>
      </c>
      <c r="CZ6" s="160" t="s">
        <v>2499</v>
      </c>
      <c r="DA6" s="160" t="s">
        <v>2500</v>
      </c>
      <c r="DB6" s="160" t="s">
        <v>2501</v>
      </c>
      <c r="DC6" s="160" t="s">
        <v>2502</v>
      </c>
      <c r="DD6" s="160" t="s">
        <v>2503</v>
      </c>
      <c r="DE6" s="160" t="s">
        <v>2504</v>
      </c>
      <c r="DF6" s="160" t="s">
        <v>2505</v>
      </c>
      <c r="DG6" s="160" t="s">
        <v>2506</v>
      </c>
      <c r="DH6" s="160" t="s">
        <v>2507</v>
      </c>
      <c r="DI6" s="160" t="s">
        <v>2508</v>
      </c>
      <c r="DJ6" s="160" t="s">
        <v>2509</v>
      </c>
      <c r="DK6" s="160" t="s">
        <v>2510</v>
      </c>
      <c r="DL6" s="160" t="s">
        <v>2511</v>
      </c>
      <c r="DM6" s="160" t="s">
        <v>2512</v>
      </c>
      <c r="DN6" s="160" t="s">
        <v>2513</v>
      </c>
      <c r="DO6" s="160" t="s">
        <v>2514</v>
      </c>
      <c r="DP6" s="160" t="s">
        <v>2515</v>
      </c>
      <c r="DQ6" s="160" t="s">
        <v>2516</v>
      </c>
      <c r="DR6" s="160" t="s">
        <v>2517</v>
      </c>
      <c r="DS6" s="160" t="s">
        <v>2518</v>
      </c>
      <c r="DT6" s="160" t="s">
        <v>2519</v>
      </c>
      <c r="DU6" s="160" t="s">
        <v>2520</v>
      </c>
      <c r="DV6" s="160" t="s">
        <v>2521</v>
      </c>
      <c r="DW6" s="160" t="s">
        <v>2522</v>
      </c>
      <c r="DX6" s="160" t="s">
        <v>2523</v>
      </c>
      <c r="DY6" s="160" t="s">
        <v>2524</v>
      </c>
      <c r="DZ6" s="160" t="s">
        <v>2525</v>
      </c>
      <c r="EA6" s="160" t="s">
        <v>2526</v>
      </c>
      <c r="EB6" s="160" t="s">
        <v>2527</v>
      </c>
      <c r="EC6" s="160" t="s">
        <v>2528</v>
      </c>
      <c r="ED6" s="160" t="s">
        <v>2529</v>
      </c>
      <c r="EE6" s="160" t="s">
        <v>2530</v>
      </c>
      <c r="EF6" s="160" t="s">
        <v>2531</v>
      </c>
      <c r="EG6" s="160" t="s">
        <v>2532</v>
      </c>
      <c r="EH6" s="160" t="s">
        <v>2533</v>
      </c>
      <c r="EI6" s="160" t="s">
        <v>2534</v>
      </c>
      <c r="EJ6" s="160" t="s">
        <v>2535</v>
      </c>
      <c r="EK6" s="160" t="s">
        <v>2536</v>
      </c>
      <c r="EL6" s="160" t="s">
        <v>2537</v>
      </c>
      <c r="EM6" s="160" t="s">
        <v>2538</v>
      </c>
      <c r="EN6" s="160" t="s">
        <v>2539</v>
      </c>
      <c r="EO6" s="160" t="s">
        <v>2540</v>
      </c>
      <c r="EP6" s="160" t="s">
        <v>2541</v>
      </c>
      <c r="EQ6" s="160" t="s">
        <v>2542</v>
      </c>
      <c r="ER6" s="160" t="s">
        <v>2543</v>
      </c>
      <c r="ES6" s="160" t="s">
        <v>2544</v>
      </c>
      <c r="ET6" s="160" t="s">
        <v>2545</v>
      </c>
      <c r="EU6" s="160" t="s">
        <v>2546</v>
      </c>
      <c r="EV6" s="160" t="s">
        <v>2547</v>
      </c>
      <c r="EW6" s="160" t="s">
        <v>2548</v>
      </c>
      <c r="EX6" s="160" t="s">
        <v>2549</v>
      </c>
      <c r="EY6" s="160" t="s">
        <v>2550</v>
      </c>
      <c r="EZ6" s="160" t="s">
        <v>2551</v>
      </c>
      <c r="FA6" s="160" t="s">
        <v>2552</v>
      </c>
      <c r="FB6" s="160" t="s">
        <v>2553</v>
      </c>
      <c r="FC6" s="160" t="s">
        <v>2554</v>
      </c>
      <c r="FD6" s="160" t="s">
        <v>2555</v>
      </c>
      <c r="FE6" s="160" t="s">
        <v>2556</v>
      </c>
      <c r="FF6" s="160" t="s">
        <v>2557</v>
      </c>
      <c r="FG6" s="160" t="s">
        <v>2558</v>
      </c>
      <c r="FH6" s="160" t="s">
        <v>2559</v>
      </c>
      <c r="FI6" s="160" t="s">
        <v>2560</v>
      </c>
      <c r="FJ6" s="160" t="s">
        <v>2561</v>
      </c>
      <c r="FK6" s="160" t="s">
        <v>2562</v>
      </c>
      <c r="FL6" s="160" t="s">
        <v>2563</v>
      </c>
      <c r="FM6" s="160" t="s">
        <v>2564</v>
      </c>
      <c r="FN6" s="160" t="s">
        <v>2565</v>
      </c>
      <c r="FO6" s="160" t="s">
        <v>2566</v>
      </c>
      <c r="FP6" s="160" t="s">
        <v>2567</v>
      </c>
      <c r="FQ6" s="160" t="s">
        <v>2568</v>
      </c>
      <c r="FR6" s="160" t="s">
        <v>2569</v>
      </c>
      <c r="FS6" s="160" t="s">
        <v>2570</v>
      </c>
      <c r="FT6" s="160" t="s">
        <v>2571</v>
      </c>
      <c r="FU6" s="160" t="s">
        <v>2572</v>
      </c>
      <c r="FV6" s="160" t="s">
        <v>2573</v>
      </c>
      <c r="FW6" s="160" t="s">
        <v>2574</v>
      </c>
      <c r="FX6" s="160" t="s">
        <v>2575</v>
      </c>
      <c r="FY6" s="160" t="s">
        <v>2576</v>
      </c>
      <c r="FZ6" s="160" t="s">
        <v>2577</v>
      </c>
      <c r="GA6" s="160" t="s">
        <v>2578</v>
      </c>
      <c r="GB6" s="160" t="s">
        <v>2579</v>
      </c>
      <c r="GC6" s="160" t="s">
        <v>2580</v>
      </c>
      <c r="GD6" s="160" t="s">
        <v>2581</v>
      </c>
      <c r="GE6" s="160" t="s">
        <v>2582</v>
      </c>
      <c r="GF6" s="160" t="s">
        <v>2583</v>
      </c>
      <c r="GG6" s="160" t="s">
        <v>2584</v>
      </c>
      <c r="GH6" s="160" t="s">
        <v>2585</v>
      </c>
      <c r="GI6" s="160" t="s">
        <v>2586</v>
      </c>
      <c r="GJ6" s="160" t="s">
        <v>2587</v>
      </c>
      <c r="GK6" s="160" t="s">
        <v>2588</v>
      </c>
      <c r="GL6" s="160" t="s">
        <v>2589</v>
      </c>
      <c r="GM6" s="160"/>
      <c r="GN6" s="160" t="s">
        <v>2590</v>
      </c>
      <c r="GO6" s="160" t="s">
        <v>2591</v>
      </c>
      <c r="GP6" s="160" t="s">
        <v>2592</v>
      </c>
      <c r="GQ6" s="160" t="s">
        <v>2593</v>
      </c>
      <c r="GR6" s="160" t="s">
        <v>2594</v>
      </c>
      <c r="GS6" s="160" t="s">
        <v>2595</v>
      </c>
      <c r="GT6" s="160" t="s">
        <v>2596</v>
      </c>
      <c r="GU6" s="160" t="s">
        <v>2597</v>
      </c>
      <c r="GV6" s="160" t="s">
        <v>2598</v>
      </c>
      <c r="GW6" s="160" t="s">
        <v>2599</v>
      </c>
      <c r="GX6" s="160" t="s">
        <v>2600</v>
      </c>
      <c r="GY6" s="160" t="s">
        <v>2601</v>
      </c>
      <c r="GZ6" s="160" t="s">
        <v>2602</v>
      </c>
      <c r="HA6" s="160" t="s">
        <v>2603</v>
      </c>
      <c r="HB6" s="160" t="s">
        <v>2604</v>
      </c>
      <c r="HC6" s="160" t="s">
        <v>2605</v>
      </c>
      <c r="HD6" s="160" t="s">
        <v>2606</v>
      </c>
      <c r="HE6" s="160" t="s">
        <v>2607</v>
      </c>
      <c r="HF6" s="160" t="s">
        <v>2608</v>
      </c>
      <c r="HG6" s="160" t="s">
        <v>2609</v>
      </c>
      <c r="HH6" s="160" t="s">
        <v>2610</v>
      </c>
      <c r="HI6" s="160" t="s">
        <v>2611</v>
      </c>
      <c r="HJ6" s="160" t="s">
        <v>2612</v>
      </c>
      <c r="HK6" s="160" t="s">
        <v>2613</v>
      </c>
      <c r="HL6" s="160" t="s">
        <v>2614</v>
      </c>
      <c r="HM6" s="160" t="s">
        <v>2615</v>
      </c>
      <c r="HN6" s="160" t="s">
        <v>2616</v>
      </c>
      <c r="HO6" s="160" t="s">
        <v>2617</v>
      </c>
      <c r="HP6" s="160" t="s">
        <v>2618</v>
      </c>
      <c r="HQ6" s="160" t="s">
        <v>2619</v>
      </c>
      <c r="HR6" s="160" t="s">
        <v>2620</v>
      </c>
      <c r="HS6" s="160" t="s">
        <v>2621</v>
      </c>
      <c r="HT6" s="160" t="s">
        <v>2622</v>
      </c>
      <c r="HU6" s="160" t="s">
        <v>2623</v>
      </c>
      <c r="HV6" s="160" t="s">
        <v>2624</v>
      </c>
      <c r="HW6" s="160" t="s">
        <v>2625</v>
      </c>
      <c r="HX6" s="160" t="s">
        <v>2626</v>
      </c>
      <c r="HY6" s="160" t="s">
        <v>2627</v>
      </c>
      <c r="HZ6" s="160" t="s">
        <v>2628</v>
      </c>
      <c r="IA6" s="160" t="s">
        <v>2629</v>
      </c>
      <c r="IB6" s="160" t="s">
        <v>2630</v>
      </c>
      <c r="IC6" s="160" t="s">
        <v>2631</v>
      </c>
      <c r="ID6" s="160" t="s">
        <v>2632</v>
      </c>
      <c r="IE6" s="160" t="s">
        <v>2633</v>
      </c>
      <c r="IF6" s="160" t="s">
        <v>2634</v>
      </c>
      <c r="IG6" s="160" t="s">
        <v>2635</v>
      </c>
      <c r="IH6" s="160" t="s">
        <v>2636</v>
      </c>
      <c r="II6" s="160" t="s">
        <v>2637</v>
      </c>
      <c r="IJ6" s="160" t="s">
        <v>2638</v>
      </c>
      <c r="IK6" s="160" t="s">
        <v>2639</v>
      </c>
      <c r="IL6" s="160" t="s">
        <v>2640</v>
      </c>
      <c r="IM6" s="160" t="s">
        <v>2641</v>
      </c>
      <c r="IN6" s="160" t="s">
        <v>2642</v>
      </c>
      <c r="IO6" s="160" t="s">
        <v>2643</v>
      </c>
      <c r="IP6" s="160" t="s">
        <v>2644</v>
      </c>
      <c r="IQ6" s="160" t="s">
        <v>2645</v>
      </c>
      <c r="IR6" s="160" t="s">
        <v>2646</v>
      </c>
      <c r="IS6" s="160" t="s">
        <v>2647</v>
      </c>
      <c r="IT6" s="160" t="s">
        <v>2648</v>
      </c>
      <c r="IU6" s="160" t="s">
        <v>2649</v>
      </c>
      <c r="IV6" s="160" t="s">
        <v>2650</v>
      </c>
      <c r="IW6" s="160" t="s">
        <v>2651</v>
      </c>
      <c r="IX6" s="160" t="s">
        <v>2652</v>
      </c>
      <c r="IY6" s="160" t="s">
        <v>2653</v>
      </c>
      <c r="IZ6" s="160" t="s">
        <v>2654</v>
      </c>
      <c r="JA6" s="160" t="s">
        <v>2655</v>
      </c>
      <c r="JB6" s="160" t="s">
        <v>2656</v>
      </c>
      <c r="JC6" s="160" t="s">
        <v>2657</v>
      </c>
      <c r="JD6" s="160" t="s">
        <v>2658</v>
      </c>
      <c r="JE6" s="160" t="s">
        <v>2659</v>
      </c>
      <c r="JF6" s="160" t="s">
        <v>2660</v>
      </c>
      <c r="JG6" s="160" t="s">
        <v>2661</v>
      </c>
      <c r="JH6" s="160" t="s">
        <v>2662</v>
      </c>
      <c r="JI6" s="160" t="s">
        <v>2663</v>
      </c>
      <c r="JJ6" s="160" t="s">
        <v>2664</v>
      </c>
      <c r="JK6" s="160" t="s">
        <v>2665</v>
      </c>
      <c r="JL6" s="160" t="s">
        <v>2666</v>
      </c>
      <c r="JM6" s="160" t="s">
        <v>2667</v>
      </c>
      <c r="JN6" s="160" t="s">
        <v>2668</v>
      </c>
      <c r="JO6" s="160" t="s">
        <v>2669</v>
      </c>
      <c r="JP6" s="160" t="s">
        <v>2670</v>
      </c>
      <c r="JQ6" s="160" t="s">
        <v>2671</v>
      </c>
      <c r="JR6" s="160" t="s">
        <v>2672</v>
      </c>
      <c r="JS6" s="160" t="s">
        <v>2673</v>
      </c>
      <c r="JT6" s="160" t="s">
        <v>2674</v>
      </c>
      <c r="JU6" s="160" t="s">
        <v>2675</v>
      </c>
      <c r="JV6" s="160" t="s">
        <v>2676</v>
      </c>
      <c r="JW6" s="160" t="s">
        <v>2677</v>
      </c>
      <c r="JX6" s="160" t="s">
        <v>2678</v>
      </c>
      <c r="JY6" s="160" t="s">
        <v>2679</v>
      </c>
      <c r="JZ6" s="160" t="s">
        <v>2680</v>
      </c>
      <c r="KA6" s="160" t="s">
        <v>2681</v>
      </c>
      <c r="KB6" s="160" t="s">
        <v>2682</v>
      </c>
      <c r="KC6" s="160" t="s">
        <v>2683</v>
      </c>
      <c r="KD6" s="160" t="s">
        <v>2684</v>
      </c>
      <c r="KE6" s="160" t="s">
        <v>2685</v>
      </c>
      <c r="KF6" s="160" t="s">
        <v>2686</v>
      </c>
      <c r="KG6" s="160" t="s">
        <v>2687</v>
      </c>
      <c r="KH6" s="160" t="s">
        <v>2688</v>
      </c>
      <c r="KI6" s="160" t="s">
        <v>2689</v>
      </c>
    </row>
    <row r="7" spans="1:295" ht="27" customHeight="1" x14ac:dyDescent="0.3">
      <c r="A7" s="230" t="s">
        <v>25</v>
      </c>
      <c r="B7" s="230"/>
      <c r="C7" s="231" t="s">
        <v>2044</v>
      </c>
      <c r="D7" s="231"/>
      <c r="E7" s="231"/>
      <c r="F7" s="231" t="s">
        <v>2045</v>
      </c>
      <c r="G7" s="231" t="s">
        <v>2046</v>
      </c>
      <c r="H7" s="231"/>
      <c r="I7" s="231"/>
      <c r="J7" s="231"/>
      <c r="K7" s="231" t="s">
        <v>2047</v>
      </c>
      <c r="L7" s="231"/>
      <c r="M7" s="231"/>
      <c r="N7" s="231" t="s">
        <v>2048</v>
      </c>
      <c r="O7" s="231" t="s">
        <v>2049</v>
      </c>
      <c r="P7" s="231"/>
      <c r="Q7" s="231" t="s">
        <v>2050</v>
      </c>
      <c r="R7" s="231"/>
      <c r="S7" s="231" t="s">
        <v>2051</v>
      </c>
      <c r="T7" s="231"/>
      <c r="U7" s="231" t="s">
        <v>2052</v>
      </c>
      <c r="V7" s="231"/>
      <c r="W7" s="231"/>
      <c r="X7" s="231" t="s">
        <v>2053</v>
      </c>
      <c r="Y7" s="231"/>
      <c r="Z7" s="231"/>
      <c r="AA7" s="231" t="s">
        <v>2054</v>
      </c>
      <c r="AB7" s="231"/>
      <c r="AC7" s="231"/>
      <c r="AD7" s="231"/>
      <c r="AE7" s="231"/>
      <c r="AF7" s="231"/>
      <c r="AG7" s="231"/>
      <c r="AH7" s="231"/>
      <c r="AI7" s="231"/>
      <c r="AJ7" s="231" t="s">
        <v>2055</v>
      </c>
      <c r="AK7" s="231"/>
      <c r="AL7" s="231"/>
      <c r="AM7" s="231" t="s">
        <v>2056</v>
      </c>
      <c r="AN7" s="231"/>
      <c r="AO7" s="231" t="s">
        <v>2057</v>
      </c>
      <c r="AP7" s="231"/>
      <c r="AQ7" s="231" t="s">
        <v>2058</v>
      </c>
      <c r="AR7" s="231"/>
      <c r="AS7" s="231"/>
      <c r="AT7" s="231" t="s">
        <v>2059</v>
      </c>
      <c r="AU7" s="231"/>
      <c r="AV7" s="231" t="s">
        <v>2060</v>
      </c>
      <c r="AW7" s="231"/>
      <c r="AX7" s="231" t="s">
        <v>2059</v>
      </c>
      <c r="AY7" s="231"/>
      <c r="AZ7" s="231"/>
      <c r="BA7" s="231" t="s">
        <v>2061</v>
      </c>
      <c r="BB7" s="231" t="s">
        <v>2062</v>
      </c>
      <c r="BC7" s="231" t="s">
        <v>2063</v>
      </c>
      <c r="BD7" s="231"/>
      <c r="BE7" s="231"/>
      <c r="BF7" s="231" t="s">
        <v>2064</v>
      </c>
      <c r="BG7" s="231"/>
      <c r="BH7" s="231"/>
      <c r="BI7" s="231"/>
      <c r="BJ7" s="231"/>
      <c r="BK7" s="231" t="s">
        <v>2065</v>
      </c>
      <c r="BL7" s="231" t="s">
        <v>2066</v>
      </c>
      <c r="BM7" s="231"/>
      <c r="BN7" s="231" t="s">
        <v>2067</v>
      </c>
      <c r="BO7" s="231"/>
      <c r="BP7" s="231"/>
      <c r="BQ7" s="231" t="s">
        <v>2068</v>
      </c>
      <c r="BR7" s="231"/>
      <c r="BS7" s="231"/>
      <c r="BT7" s="231"/>
      <c r="BU7" s="231" t="s">
        <v>2069</v>
      </c>
      <c r="BV7" s="231" t="s">
        <v>2070</v>
      </c>
      <c r="BW7" s="231" t="s">
        <v>2071</v>
      </c>
      <c r="BX7" s="231"/>
      <c r="BY7" s="231"/>
      <c r="BZ7" s="231"/>
      <c r="CA7" s="231" t="s">
        <v>2072</v>
      </c>
      <c r="CB7" s="231"/>
      <c r="CC7" s="231"/>
      <c r="CD7" s="231"/>
      <c r="CE7" s="231"/>
      <c r="CF7" s="231" t="s">
        <v>2073</v>
      </c>
      <c r="CG7" s="231"/>
      <c r="CH7" s="231"/>
      <c r="CI7" s="231"/>
      <c r="CJ7" s="231" t="s">
        <v>2074</v>
      </c>
      <c r="CK7" s="231"/>
      <c r="CL7" s="231" t="s">
        <v>2075</v>
      </c>
      <c r="CM7" s="231"/>
      <c r="CN7" s="231" t="s">
        <v>2076</v>
      </c>
      <c r="CO7" s="231" t="s">
        <v>2077</v>
      </c>
      <c r="CP7" s="231"/>
      <c r="CQ7" s="231"/>
      <c r="CR7" s="231" t="s">
        <v>2078</v>
      </c>
      <c r="CS7" s="231"/>
      <c r="CT7" s="231"/>
      <c r="CU7" s="231"/>
      <c r="CV7" s="231"/>
      <c r="CW7" s="231" t="s">
        <v>2079</v>
      </c>
      <c r="CX7" s="231" t="s">
        <v>2080</v>
      </c>
      <c r="CY7" s="231"/>
      <c r="CZ7" s="231"/>
      <c r="DA7" s="231"/>
      <c r="DB7" s="231"/>
      <c r="DC7" s="231"/>
      <c r="DD7" s="231" t="s">
        <v>2081</v>
      </c>
      <c r="DE7" s="231"/>
      <c r="DF7" s="231"/>
      <c r="DG7" s="231" t="s">
        <v>2082</v>
      </c>
      <c r="DH7" s="231"/>
      <c r="DI7" s="231" t="s">
        <v>2083</v>
      </c>
      <c r="DJ7" s="231"/>
      <c r="DK7" s="231" t="s">
        <v>2084</v>
      </c>
      <c r="DL7" s="231" t="s">
        <v>2085</v>
      </c>
      <c r="DM7" s="231"/>
      <c r="DN7" s="231"/>
      <c r="DO7" s="231"/>
      <c r="DP7" s="231"/>
      <c r="DQ7" s="231" t="s">
        <v>2086</v>
      </c>
      <c r="DR7" s="231" t="s">
        <v>2087</v>
      </c>
      <c r="DS7" s="231" t="s">
        <v>2088</v>
      </c>
      <c r="DT7" s="231"/>
      <c r="DU7" s="231"/>
      <c r="DV7" s="231"/>
      <c r="DW7" s="231"/>
      <c r="DX7" s="231"/>
      <c r="DY7" s="231"/>
      <c r="DZ7" s="231"/>
      <c r="EA7" s="231" t="s">
        <v>2089</v>
      </c>
      <c r="EB7" s="231" t="s">
        <v>2090</v>
      </c>
      <c r="EC7" s="231"/>
      <c r="ED7" s="231"/>
      <c r="EE7" s="231" t="s">
        <v>2089</v>
      </c>
      <c r="EF7" s="231"/>
      <c r="EG7" s="231" t="s">
        <v>2091</v>
      </c>
      <c r="EH7" s="231" t="s">
        <v>2092</v>
      </c>
      <c r="EI7" s="231"/>
      <c r="EJ7" s="231" t="s">
        <v>2093</v>
      </c>
      <c r="EK7" s="231"/>
      <c r="EL7" s="231"/>
      <c r="EM7" s="231"/>
      <c r="EN7" s="231"/>
      <c r="EO7" s="231"/>
      <c r="EP7" s="231"/>
      <c r="EQ7" s="231"/>
      <c r="ER7" s="231"/>
      <c r="ES7" s="231"/>
      <c r="ET7" s="231" t="s">
        <v>2094</v>
      </c>
      <c r="EU7" s="231" t="s">
        <v>2095</v>
      </c>
      <c r="EV7" s="231" t="s">
        <v>2096</v>
      </c>
      <c r="EW7" s="231" t="s">
        <v>2097</v>
      </c>
      <c r="EX7" s="231" t="s">
        <v>2098</v>
      </c>
      <c r="EY7" s="231" t="s">
        <v>2099</v>
      </c>
      <c r="EZ7" s="231" t="s">
        <v>2100</v>
      </c>
      <c r="FA7" s="231"/>
      <c r="FB7" s="231" t="s">
        <v>2101</v>
      </c>
      <c r="FC7" s="231"/>
      <c r="FD7" s="231" t="s">
        <v>2102</v>
      </c>
      <c r="FE7" s="231"/>
      <c r="FF7" s="231"/>
      <c r="FG7" s="231" t="s">
        <v>2103</v>
      </c>
      <c r="FH7" s="231"/>
      <c r="FI7" s="231"/>
      <c r="FJ7" s="231" t="s">
        <v>2104</v>
      </c>
      <c r="FK7" s="231"/>
      <c r="FL7" s="231"/>
      <c r="FM7" s="231" t="s">
        <v>2105</v>
      </c>
      <c r="FN7" s="231"/>
      <c r="FO7" s="231"/>
      <c r="FP7" s="231" t="s">
        <v>2106</v>
      </c>
      <c r="FQ7" s="231"/>
      <c r="FR7" s="231"/>
      <c r="FS7" s="231" t="s">
        <v>2107</v>
      </c>
      <c r="FT7" s="231" t="s">
        <v>2106</v>
      </c>
      <c r="FU7" s="231"/>
      <c r="FV7" s="231"/>
      <c r="FW7" s="231"/>
      <c r="FX7" s="231" t="s">
        <v>2108</v>
      </c>
      <c r="FY7" s="231" t="s">
        <v>2109</v>
      </c>
      <c r="FZ7" s="231" t="s">
        <v>2110</v>
      </c>
      <c r="GA7" s="231" t="s">
        <v>2111</v>
      </c>
      <c r="GB7" s="231" t="s">
        <v>2112</v>
      </c>
      <c r="GC7" s="231" t="s">
        <v>2113</v>
      </c>
      <c r="GD7" s="231"/>
      <c r="GE7" s="231" t="s">
        <v>2114</v>
      </c>
      <c r="GF7" s="231" t="s">
        <v>2115</v>
      </c>
      <c r="GG7" s="231" t="s">
        <v>2116</v>
      </c>
      <c r="GH7" s="231" t="s">
        <v>2117</v>
      </c>
      <c r="GI7" s="231" t="s">
        <v>2118</v>
      </c>
      <c r="GJ7" s="231"/>
      <c r="GK7" s="231" t="s">
        <v>2117</v>
      </c>
      <c r="GL7" s="231" t="s">
        <v>2119</v>
      </c>
      <c r="GM7" s="231"/>
      <c r="GN7" s="231" t="s">
        <v>2120</v>
      </c>
      <c r="GO7" s="231" t="s">
        <v>2121</v>
      </c>
      <c r="GP7" s="231" t="s">
        <v>2116</v>
      </c>
      <c r="GQ7" s="231"/>
      <c r="GR7" s="231" t="s">
        <v>2122</v>
      </c>
      <c r="GS7" s="231"/>
      <c r="GT7" s="231"/>
      <c r="GU7" s="231" t="s">
        <v>2123</v>
      </c>
      <c r="GV7" s="231" t="s">
        <v>2118</v>
      </c>
      <c r="GW7" s="231"/>
      <c r="GX7" s="231" t="s">
        <v>2124</v>
      </c>
      <c r="GY7" s="231" t="s">
        <v>2125</v>
      </c>
      <c r="GZ7" s="231"/>
      <c r="HA7" s="231" t="s">
        <v>2124</v>
      </c>
      <c r="HB7" s="231" t="s">
        <v>2126</v>
      </c>
      <c r="HC7" s="231"/>
      <c r="HD7" s="231" t="s">
        <v>2127</v>
      </c>
      <c r="HE7" s="231" t="s">
        <v>2128</v>
      </c>
      <c r="HF7" s="231" t="s">
        <v>2129</v>
      </c>
      <c r="HG7" s="231" t="s">
        <v>2130</v>
      </c>
      <c r="HH7" s="231" t="s">
        <v>2128</v>
      </c>
      <c r="HI7" s="231" t="s">
        <v>2131</v>
      </c>
      <c r="HJ7" s="231"/>
      <c r="HK7" s="231"/>
      <c r="HL7" s="231"/>
      <c r="HM7" s="231"/>
      <c r="HN7" s="231"/>
      <c r="HO7" s="231" t="s">
        <v>2132</v>
      </c>
      <c r="HP7" s="231"/>
      <c r="HQ7" s="231"/>
      <c r="HR7" s="231"/>
      <c r="HS7" s="231"/>
      <c r="HT7" s="231"/>
      <c r="HU7" s="231"/>
      <c r="HV7" s="231"/>
      <c r="HW7" s="231"/>
      <c r="HX7" s="231"/>
      <c r="HY7" s="231" t="s">
        <v>2133</v>
      </c>
      <c r="HZ7" s="231"/>
      <c r="IA7" s="231" t="s">
        <v>2134</v>
      </c>
      <c r="IB7" s="231"/>
      <c r="IC7" s="231"/>
      <c r="ID7" s="231"/>
      <c r="IE7" s="231"/>
      <c r="IF7" s="231"/>
      <c r="IG7" s="231"/>
      <c r="IH7" s="231"/>
      <c r="II7" s="231"/>
      <c r="IJ7" s="231" t="s">
        <v>2135</v>
      </c>
      <c r="IK7" s="231"/>
      <c r="IL7" s="231"/>
      <c r="IM7" s="231"/>
      <c r="IN7" s="231"/>
      <c r="IO7" s="231" t="s">
        <v>2136</v>
      </c>
      <c r="IP7" s="231"/>
      <c r="IQ7" s="231" t="s">
        <v>2137</v>
      </c>
      <c r="IR7" s="231"/>
      <c r="IS7" s="231" t="s">
        <v>2138</v>
      </c>
      <c r="IT7" s="231"/>
      <c r="IU7" s="231"/>
      <c r="IV7" s="231"/>
      <c r="IW7" s="231" t="s">
        <v>2139</v>
      </c>
      <c r="IX7" s="231"/>
      <c r="IY7" s="231" t="s">
        <v>2140</v>
      </c>
      <c r="IZ7" s="231" t="s">
        <v>2141</v>
      </c>
      <c r="JA7" s="231" t="s">
        <v>2142</v>
      </c>
      <c r="JB7" s="231" t="s">
        <v>2143</v>
      </c>
      <c r="JC7" s="231"/>
      <c r="JD7" s="231" t="s">
        <v>2144</v>
      </c>
      <c r="JE7" s="231"/>
      <c r="JF7" s="231" t="s">
        <v>2145</v>
      </c>
      <c r="JG7" s="231"/>
      <c r="JH7" s="231"/>
      <c r="JI7" s="231" t="s">
        <v>2146</v>
      </c>
      <c r="JJ7" s="231"/>
      <c r="JK7" s="231"/>
      <c r="JL7" s="231"/>
      <c r="JM7" s="231"/>
      <c r="JN7" s="231"/>
      <c r="JO7" s="231" t="s">
        <v>2147</v>
      </c>
      <c r="JP7" s="231"/>
      <c r="JQ7" s="231" t="s">
        <v>2148</v>
      </c>
      <c r="JR7" s="231"/>
      <c r="JS7" s="231"/>
      <c r="JT7" s="231" t="s">
        <v>2149</v>
      </c>
      <c r="JU7" s="231" t="s">
        <v>2150</v>
      </c>
      <c r="JV7" s="231" t="s">
        <v>2151</v>
      </c>
      <c r="JW7" s="231" t="s">
        <v>2134</v>
      </c>
      <c r="JX7" s="231" t="s">
        <v>2152</v>
      </c>
      <c r="JY7" s="231" t="s">
        <v>2153</v>
      </c>
      <c r="JZ7" s="231" t="s">
        <v>2154</v>
      </c>
      <c r="KA7" s="231"/>
      <c r="KB7" s="231"/>
      <c r="KC7" s="231" t="s">
        <v>2155</v>
      </c>
      <c r="KD7" s="231"/>
      <c r="KE7" s="231"/>
      <c r="KF7" s="231" t="s">
        <v>2150</v>
      </c>
      <c r="KG7" s="231" t="s">
        <v>2156</v>
      </c>
      <c r="KH7" s="231" t="s">
        <v>2157</v>
      </c>
      <c r="KI7" s="231"/>
    </row>
    <row r="8" spans="1:295" ht="27" customHeight="1" x14ac:dyDescent="0.3">
      <c r="A8" s="159" t="s">
        <v>68</v>
      </c>
      <c r="B8" s="159" t="s">
        <v>595</v>
      </c>
      <c r="C8" s="160" t="s">
        <v>404</v>
      </c>
      <c r="D8" s="160" t="s">
        <v>2158</v>
      </c>
      <c r="E8" s="160" t="s">
        <v>2159</v>
      </c>
      <c r="F8" s="160" t="s">
        <v>2160</v>
      </c>
      <c r="G8" s="160" t="s">
        <v>2161</v>
      </c>
      <c r="H8" s="160" t="s">
        <v>467</v>
      </c>
      <c r="I8" s="160" t="s">
        <v>2162</v>
      </c>
      <c r="J8" s="160" t="s">
        <v>2163</v>
      </c>
      <c r="K8" s="160" t="s">
        <v>2164</v>
      </c>
      <c r="L8" s="160" t="s">
        <v>2165</v>
      </c>
      <c r="M8" s="160" t="s">
        <v>415</v>
      </c>
      <c r="N8" s="160" t="s">
        <v>2166</v>
      </c>
      <c r="O8" s="161" t="s">
        <v>2167</v>
      </c>
      <c r="P8" s="160" t="s">
        <v>2168</v>
      </c>
      <c r="Q8" s="160" t="s">
        <v>2169</v>
      </c>
      <c r="R8" s="160" t="s">
        <v>2168</v>
      </c>
      <c r="S8" s="160" t="s">
        <v>2170</v>
      </c>
      <c r="T8" s="160" t="s">
        <v>2163</v>
      </c>
      <c r="U8" s="160" t="s">
        <v>2171</v>
      </c>
      <c r="V8" s="160" t="s">
        <v>2172</v>
      </c>
      <c r="W8" s="160" t="s">
        <v>2173</v>
      </c>
      <c r="X8" s="160" t="s">
        <v>2174</v>
      </c>
      <c r="Y8" s="160" t="s">
        <v>2175</v>
      </c>
      <c r="Z8" s="160" t="s">
        <v>2176</v>
      </c>
      <c r="AA8" s="160" t="s">
        <v>2177</v>
      </c>
      <c r="AB8" s="160" t="s">
        <v>2178</v>
      </c>
      <c r="AC8" s="160" t="s">
        <v>2179</v>
      </c>
      <c r="AD8" s="160" t="s">
        <v>2180</v>
      </c>
      <c r="AE8" s="160" t="s">
        <v>2181</v>
      </c>
      <c r="AF8" s="160" t="s">
        <v>2166</v>
      </c>
      <c r="AG8" s="160" t="s">
        <v>2167</v>
      </c>
      <c r="AH8" s="160" t="s">
        <v>2182</v>
      </c>
      <c r="AI8" s="160" t="s">
        <v>2183</v>
      </c>
      <c r="AJ8" s="161" t="s">
        <v>2184</v>
      </c>
      <c r="AK8" s="161" t="s">
        <v>2185</v>
      </c>
      <c r="AL8" s="160" t="s">
        <v>2186</v>
      </c>
      <c r="AM8" s="160" t="s">
        <v>2184</v>
      </c>
      <c r="AN8" s="160" t="s">
        <v>2185</v>
      </c>
      <c r="AO8" s="160" t="s">
        <v>2187</v>
      </c>
      <c r="AP8" s="160" t="s">
        <v>2188</v>
      </c>
      <c r="AQ8" s="160" t="s">
        <v>2189</v>
      </c>
      <c r="AR8" s="160" t="s">
        <v>2190</v>
      </c>
      <c r="AS8" s="160" t="s">
        <v>2191</v>
      </c>
      <c r="AT8" s="161" t="s">
        <v>2192</v>
      </c>
      <c r="AU8" s="161" t="s">
        <v>2193</v>
      </c>
      <c r="AV8" s="160" t="s">
        <v>2194</v>
      </c>
      <c r="AW8" s="160" t="s">
        <v>2195</v>
      </c>
      <c r="AX8" s="160" t="s">
        <v>2196</v>
      </c>
      <c r="AY8" s="160" t="s">
        <v>2197</v>
      </c>
      <c r="AZ8" s="160" t="s">
        <v>2198</v>
      </c>
      <c r="BA8" s="160" t="s">
        <v>2199</v>
      </c>
      <c r="BB8" s="161" t="s">
        <v>2200</v>
      </c>
      <c r="BC8" s="160" t="s">
        <v>349</v>
      </c>
      <c r="BD8" s="160" t="s">
        <v>2201</v>
      </c>
      <c r="BE8" s="160" t="s">
        <v>2202</v>
      </c>
      <c r="BF8" s="160" t="s">
        <v>2192</v>
      </c>
      <c r="BG8" s="160" t="s">
        <v>2193</v>
      </c>
      <c r="BH8" s="160" t="s">
        <v>2203</v>
      </c>
      <c r="BI8" s="160" t="s">
        <v>2204</v>
      </c>
      <c r="BJ8" s="160" t="s">
        <v>2205</v>
      </c>
      <c r="BK8" s="160" t="s">
        <v>2206</v>
      </c>
      <c r="BL8" s="160" t="s">
        <v>2207</v>
      </c>
      <c r="BM8" s="160" t="s">
        <v>2208</v>
      </c>
      <c r="BN8" s="160" t="s">
        <v>2200</v>
      </c>
      <c r="BO8" s="160" t="s">
        <v>546</v>
      </c>
      <c r="BP8" s="160" t="s">
        <v>2209</v>
      </c>
      <c r="BQ8" s="160" t="s">
        <v>2210</v>
      </c>
      <c r="BR8" s="160" t="s">
        <v>2211</v>
      </c>
      <c r="BS8" s="160" t="s">
        <v>2212</v>
      </c>
      <c r="BT8" s="160" t="s">
        <v>2213</v>
      </c>
      <c r="BU8" s="160" t="s">
        <v>2213</v>
      </c>
      <c r="BV8" s="160" t="s">
        <v>2214</v>
      </c>
      <c r="BW8" s="160" t="s">
        <v>2215</v>
      </c>
      <c r="BX8" s="160" t="s">
        <v>2216</v>
      </c>
      <c r="BY8" s="160" t="s">
        <v>2217</v>
      </c>
      <c r="BZ8" s="160" t="s">
        <v>2218</v>
      </c>
      <c r="CA8" s="160" t="s">
        <v>2219</v>
      </c>
      <c r="CB8" s="160" t="s">
        <v>2220</v>
      </c>
      <c r="CC8" s="160" t="s">
        <v>2221</v>
      </c>
      <c r="CD8" s="160" t="s">
        <v>2222</v>
      </c>
      <c r="CE8" s="160" t="s">
        <v>2223</v>
      </c>
      <c r="CF8" s="160" t="s">
        <v>2224</v>
      </c>
      <c r="CG8" s="160" t="s">
        <v>2225</v>
      </c>
      <c r="CH8" s="160" t="s">
        <v>2226</v>
      </c>
      <c r="CI8" s="160" t="s">
        <v>2227</v>
      </c>
      <c r="CJ8" s="160" t="s">
        <v>2228</v>
      </c>
      <c r="CK8" s="160" t="s">
        <v>2229</v>
      </c>
      <c r="CL8" s="160" t="s">
        <v>2230</v>
      </c>
      <c r="CM8" s="160" t="s">
        <v>2231</v>
      </c>
      <c r="CN8" s="160" t="s">
        <v>2232</v>
      </c>
      <c r="CO8" s="160" t="s">
        <v>2233</v>
      </c>
      <c r="CP8" s="160" t="s">
        <v>2234</v>
      </c>
      <c r="CQ8" s="160" t="s">
        <v>2235</v>
      </c>
      <c r="CR8" s="160" t="s">
        <v>2236</v>
      </c>
      <c r="CS8" s="160" t="s">
        <v>2237</v>
      </c>
      <c r="CT8" s="160" t="s">
        <v>2238</v>
      </c>
      <c r="CU8" s="160" t="s">
        <v>2239</v>
      </c>
      <c r="CV8" s="160" t="s">
        <v>2240</v>
      </c>
      <c r="CW8" s="160" t="s">
        <v>2241</v>
      </c>
      <c r="CX8" s="160" t="s">
        <v>2242</v>
      </c>
      <c r="CY8" s="160" t="s">
        <v>2243</v>
      </c>
      <c r="CZ8" s="160" t="s">
        <v>2244</v>
      </c>
      <c r="DA8" s="160" t="s">
        <v>2245</v>
      </c>
      <c r="DB8" s="160" t="s">
        <v>2246</v>
      </c>
      <c r="DC8" s="160" t="s">
        <v>2247</v>
      </c>
      <c r="DD8" s="160" t="s">
        <v>2226</v>
      </c>
      <c r="DE8" s="160" t="s">
        <v>2227</v>
      </c>
      <c r="DF8" s="160" t="s">
        <v>2248</v>
      </c>
      <c r="DG8" s="160" t="s">
        <v>2249</v>
      </c>
      <c r="DH8" s="160" t="s">
        <v>2250</v>
      </c>
      <c r="DI8" s="160" t="s">
        <v>2251</v>
      </c>
      <c r="DJ8" s="160" t="s">
        <v>51</v>
      </c>
      <c r="DK8" s="160" t="s">
        <v>2252</v>
      </c>
      <c r="DL8" s="160" t="s">
        <v>2243</v>
      </c>
      <c r="DM8" s="160" t="s">
        <v>2244</v>
      </c>
      <c r="DN8" s="160" t="s">
        <v>2245</v>
      </c>
      <c r="DO8" s="160" t="s">
        <v>2253</v>
      </c>
      <c r="DP8" s="160" t="s">
        <v>2254</v>
      </c>
      <c r="DQ8" s="160" t="s">
        <v>2255</v>
      </c>
      <c r="DR8" s="160" t="s">
        <v>2256</v>
      </c>
      <c r="DS8" s="160" t="s">
        <v>2257</v>
      </c>
      <c r="DT8" s="160" t="s">
        <v>2258</v>
      </c>
      <c r="DU8" s="160" t="s">
        <v>2242</v>
      </c>
      <c r="DV8" s="160" t="s">
        <v>2243</v>
      </c>
      <c r="DW8" s="160" t="s">
        <v>2248</v>
      </c>
      <c r="DX8" s="160" t="s">
        <v>2256</v>
      </c>
      <c r="DY8" s="160" t="s">
        <v>2259</v>
      </c>
      <c r="DZ8" s="160" t="s">
        <v>2260</v>
      </c>
      <c r="EA8" s="160" t="s">
        <v>2261</v>
      </c>
      <c r="EB8" s="160" t="s">
        <v>2262</v>
      </c>
      <c r="EC8" s="160" t="s">
        <v>2263</v>
      </c>
      <c r="ED8" s="160" t="s">
        <v>2264</v>
      </c>
      <c r="EE8" s="160" t="s">
        <v>2265</v>
      </c>
      <c r="EF8" s="160" t="s">
        <v>2266</v>
      </c>
      <c r="EG8" s="160" t="s">
        <v>2201</v>
      </c>
      <c r="EH8" s="160" t="s">
        <v>2210</v>
      </c>
      <c r="EI8" s="160" t="s">
        <v>197</v>
      </c>
      <c r="EJ8" s="160" t="s">
        <v>2267</v>
      </c>
      <c r="EK8" s="160" t="s">
        <v>2268</v>
      </c>
      <c r="EL8" s="160" t="s">
        <v>2269</v>
      </c>
      <c r="EM8" s="160" t="s">
        <v>2270</v>
      </c>
      <c r="EN8" s="160" t="s">
        <v>2271</v>
      </c>
      <c r="EO8" s="160" t="s">
        <v>2272</v>
      </c>
      <c r="EP8" s="160" t="s">
        <v>2273</v>
      </c>
      <c r="EQ8" s="160" t="s">
        <v>2274</v>
      </c>
      <c r="ER8" s="160" t="s">
        <v>2275</v>
      </c>
      <c r="ES8" s="160" t="s">
        <v>2276</v>
      </c>
      <c r="ET8" s="160" t="s">
        <v>2277</v>
      </c>
      <c r="EU8" s="160" t="s">
        <v>2278</v>
      </c>
      <c r="EV8" s="160" t="s">
        <v>2279</v>
      </c>
      <c r="EW8" s="160" t="s">
        <v>2280</v>
      </c>
      <c r="EX8" s="160" t="s">
        <v>2281</v>
      </c>
      <c r="EY8" s="160" t="s">
        <v>458</v>
      </c>
      <c r="EZ8" s="160" t="s">
        <v>2282</v>
      </c>
      <c r="FA8" s="160" t="s">
        <v>2283</v>
      </c>
      <c r="FB8" s="160" t="s">
        <v>2266</v>
      </c>
      <c r="FC8" s="160" t="s">
        <v>2270</v>
      </c>
      <c r="FD8" s="160" t="s">
        <v>2284</v>
      </c>
      <c r="FE8" s="160" t="s">
        <v>2285</v>
      </c>
      <c r="FF8" s="160" t="s">
        <v>2286</v>
      </c>
      <c r="FG8" s="160" t="s">
        <v>2287</v>
      </c>
      <c r="FH8" s="160" t="s">
        <v>2288</v>
      </c>
      <c r="FI8" s="160" t="s">
        <v>2289</v>
      </c>
      <c r="FJ8" s="160" t="s">
        <v>2219</v>
      </c>
      <c r="FK8" s="160" t="s">
        <v>2220</v>
      </c>
      <c r="FL8" s="160" t="s">
        <v>2290</v>
      </c>
      <c r="FM8" s="160" t="s">
        <v>2259</v>
      </c>
      <c r="FN8" s="160" t="s">
        <v>2260</v>
      </c>
      <c r="FO8" s="160" t="s">
        <v>2291</v>
      </c>
      <c r="FP8" s="160" t="s">
        <v>2292</v>
      </c>
      <c r="FQ8" s="161" t="s">
        <v>2293</v>
      </c>
      <c r="FR8" s="160" t="s">
        <v>2294</v>
      </c>
      <c r="FS8" s="160" t="s">
        <v>2295</v>
      </c>
      <c r="FT8" s="160" t="s">
        <v>2296</v>
      </c>
      <c r="FU8" s="160" t="s">
        <v>2297</v>
      </c>
      <c r="FV8" s="160" t="s">
        <v>2298</v>
      </c>
      <c r="FW8" s="160" t="s">
        <v>2299</v>
      </c>
      <c r="FX8" s="160" t="s">
        <v>2300</v>
      </c>
      <c r="FY8" s="160" t="s">
        <v>2301</v>
      </c>
      <c r="FZ8" s="160" t="s">
        <v>2302</v>
      </c>
      <c r="GA8" s="160" t="s">
        <v>2267</v>
      </c>
      <c r="GB8" s="161" t="s">
        <v>2303</v>
      </c>
      <c r="GC8" s="160" t="s">
        <v>2292</v>
      </c>
      <c r="GD8" s="160" t="s">
        <v>2291</v>
      </c>
      <c r="GE8" s="160" t="s">
        <v>2304</v>
      </c>
      <c r="GF8" s="161" t="s">
        <v>2305</v>
      </c>
      <c r="GG8" s="160" t="s">
        <v>2306</v>
      </c>
      <c r="GH8" s="160" t="s">
        <v>2307</v>
      </c>
      <c r="GI8" s="160" t="s">
        <v>2242</v>
      </c>
      <c r="GJ8" s="160" t="s">
        <v>2308</v>
      </c>
      <c r="GK8" s="160" t="s">
        <v>2309</v>
      </c>
      <c r="GL8" s="160" t="s">
        <v>2310</v>
      </c>
      <c r="GM8" s="160" t="s">
        <v>2311</v>
      </c>
      <c r="GN8" s="160" t="s">
        <v>2312</v>
      </c>
      <c r="GO8" s="160" t="s">
        <v>2313</v>
      </c>
      <c r="GP8" s="160" t="s">
        <v>2314</v>
      </c>
      <c r="GQ8" s="161" t="s">
        <v>2313</v>
      </c>
      <c r="GR8" s="160" t="s">
        <v>2315</v>
      </c>
      <c r="GS8" s="160" t="s">
        <v>356</v>
      </c>
      <c r="GT8" s="160" t="s">
        <v>2316</v>
      </c>
      <c r="GU8" s="160" t="s">
        <v>2317</v>
      </c>
      <c r="GV8" s="160" t="s">
        <v>2318</v>
      </c>
      <c r="GW8" s="160" t="s">
        <v>2319</v>
      </c>
      <c r="GX8" s="160" t="s">
        <v>2320</v>
      </c>
      <c r="GY8" s="160" t="s">
        <v>2321</v>
      </c>
      <c r="GZ8" s="160" t="s">
        <v>2322</v>
      </c>
      <c r="HA8" s="160" t="s">
        <v>2323</v>
      </c>
      <c r="HB8" s="161" t="s">
        <v>2324</v>
      </c>
      <c r="HC8" s="161" t="s">
        <v>2325</v>
      </c>
      <c r="HD8" s="160" t="s">
        <v>2326</v>
      </c>
      <c r="HE8" s="160" t="s">
        <v>2326</v>
      </c>
      <c r="HF8" s="160" t="s">
        <v>554</v>
      </c>
      <c r="HG8" s="160" t="s">
        <v>554</v>
      </c>
      <c r="HH8" s="160" t="s">
        <v>2327</v>
      </c>
      <c r="HI8" s="161" t="s">
        <v>2324</v>
      </c>
      <c r="HJ8" s="161" t="s">
        <v>2325</v>
      </c>
      <c r="HK8" s="160" t="s">
        <v>2328</v>
      </c>
      <c r="HL8" s="160" t="s">
        <v>2329</v>
      </c>
      <c r="HM8" s="160" t="s">
        <v>2330</v>
      </c>
      <c r="HN8" s="160" t="s">
        <v>2331</v>
      </c>
      <c r="HO8" s="160" t="s">
        <v>2332</v>
      </c>
      <c r="HP8" s="160" t="s">
        <v>2333</v>
      </c>
      <c r="HQ8" s="160" t="s">
        <v>2334</v>
      </c>
      <c r="HR8" s="160" t="s">
        <v>2335</v>
      </c>
      <c r="HS8" s="160" t="s">
        <v>2336</v>
      </c>
      <c r="HT8" s="160" t="s">
        <v>2337</v>
      </c>
      <c r="HU8" s="160" t="s">
        <v>2338</v>
      </c>
      <c r="HV8" s="160" t="s">
        <v>2339</v>
      </c>
      <c r="HW8" s="160" t="s">
        <v>2340</v>
      </c>
      <c r="HX8" s="160" t="s">
        <v>2341</v>
      </c>
      <c r="HY8" s="160" t="s">
        <v>2342</v>
      </c>
      <c r="HZ8" s="160" t="s">
        <v>2343</v>
      </c>
      <c r="IA8" s="160" t="s">
        <v>2344</v>
      </c>
      <c r="IB8" s="160" t="s">
        <v>2345</v>
      </c>
      <c r="IC8" s="160" t="s">
        <v>2346</v>
      </c>
      <c r="ID8" s="160" t="s">
        <v>2347</v>
      </c>
      <c r="IE8" s="160" t="s">
        <v>2348</v>
      </c>
      <c r="IF8" s="160" t="s">
        <v>2334</v>
      </c>
      <c r="IG8" s="160" t="s">
        <v>2335</v>
      </c>
      <c r="IH8" s="160" t="s">
        <v>2349</v>
      </c>
      <c r="II8" s="160" t="s">
        <v>2350</v>
      </c>
      <c r="IJ8" s="160" t="s">
        <v>2327</v>
      </c>
      <c r="IK8" s="160" t="s">
        <v>197</v>
      </c>
      <c r="IL8" s="161" t="s">
        <v>570</v>
      </c>
      <c r="IM8" s="161" t="s">
        <v>213</v>
      </c>
      <c r="IN8" s="160" t="s">
        <v>2351</v>
      </c>
      <c r="IO8" s="160" t="s">
        <v>213</v>
      </c>
      <c r="IP8" s="160" t="s">
        <v>2352</v>
      </c>
      <c r="IQ8" s="160" t="s">
        <v>2353</v>
      </c>
      <c r="IR8" s="160" t="s">
        <v>2354</v>
      </c>
      <c r="IS8" s="161" t="s">
        <v>2352</v>
      </c>
      <c r="IT8" s="160" t="s">
        <v>2355</v>
      </c>
      <c r="IU8" s="160" t="s">
        <v>2356</v>
      </c>
      <c r="IV8" s="160" t="s">
        <v>2353</v>
      </c>
      <c r="IW8" s="161" t="s">
        <v>570</v>
      </c>
      <c r="IX8" s="160" t="s">
        <v>2354</v>
      </c>
      <c r="IY8" s="160" t="s">
        <v>578</v>
      </c>
      <c r="IZ8" s="160" t="s">
        <v>578</v>
      </c>
      <c r="JA8" s="160" t="s">
        <v>2357</v>
      </c>
      <c r="JB8" s="160" t="s">
        <v>2358</v>
      </c>
      <c r="JC8" s="160" t="s">
        <v>2359</v>
      </c>
      <c r="JD8" s="160" t="s">
        <v>2360</v>
      </c>
      <c r="JE8" s="160" t="s">
        <v>2361</v>
      </c>
      <c r="JF8" s="160" t="s">
        <v>2359</v>
      </c>
      <c r="JG8" s="160" t="s">
        <v>2362</v>
      </c>
      <c r="JH8" s="160" t="s">
        <v>2363</v>
      </c>
      <c r="JI8" s="160" t="s">
        <v>2362</v>
      </c>
      <c r="JJ8" s="160" t="s">
        <v>2364</v>
      </c>
      <c r="JK8" s="160" t="s">
        <v>2365</v>
      </c>
      <c r="JL8" s="160" t="s">
        <v>2366</v>
      </c>
      <c r="JM8" s="160" t="s">
        <v>2367</v>
      </c>
      <c r="JN8" s="160" t="s">
        <v>2368</v>
      </c>
      <c r="JO8" s="160" t="s">
        <v>2369</v>
      </c>
      <c r="JP8" s="160" t="s">
        <v>2370</v>
      </c>
      <c r="JQ8" s="160" t="s">
        <v>2371</v>
      </c>
      <c r="JR8" s="160" t="s">
        <v>2372</v>
      </c>
      <c r="JS8" s="160" t="s">
        <v>2373</v>
      </c>
      <c r="JT8" s="160" t="s">
        <v>2374</v>
      </c>
      <c r="JU8" s="160" t="s">
        <v>2348</v>
      </c>
      <c r="JV8" s="160" t="s">
        <v>2375</v>
      </c>
      <c r="JW8" s="160" t="s">
        <v>2376</v>
      </c>
      <c r="JX8" s="160" t="s">
        <v>2377</v>
      </c>
      <c r="JY8" s="160" t="s">
        <v>2378</v>
      </c>
      <c r="JZ8" s="160" t="s">
        <v>2379</v>
      </c>
      <c r="KA8" s="160" t="s">
        <v>2328</v>
      </c>
      <c r="KB8" s="160" t="s">
        <v>2380</v>
      </c>
      <c r="KC8" s="160" t="s">
        <v>2379</v>
      </c>
      <c r="KD8" s="160" t="s">
        <v>2329</v>
      </c>
      <c r="KE8" s="160" t="s">
        <v>2381</v>
      </c>
      <c r="KF8" s="160" t="s">
        <v>2382</v>
      </c>
      <c r="KG8" s="160" t="s">
        <v>2382</v>
      </c>
      <c r="KH8" s="160" t="s">
        <v>2383</v>
      </c>
      <c r="KI8" s="160" t="s">
        <v>2212</v>
      </c>
    </row>
    <row r="9" spans="1:295" ht="18" customHeight="1" x14ac:dyDescent="0.3">
      <c r="A9" s="162" t="s">
        <v>72</v>
      </c>
      <c r="B9" s="162" t="s">
        <v>821</v>
      </c>
      <c r="C9" s="163">
        <v>0</v>
      </c>
      <c r="D9" s="163">
        <v>1.3872</v>
      </c>
      <c r="E9" s="163">
        <v>-5.3662999999999998</v>
      </c>
      <c r="F9" s="163">
        <v>12.7165</v>
      </c>
      <c r="G9" s="163">
        <v>10.7097</v>
      </c>
      <c r="H9" s="164"/>
      <c r="I9" s="163">
        <v>14.7729</v>
      </c>
      <c r="J9" s="164"/>
      <c r="K9" s="163">
        <v>8.0139999999999993</v>
      </c>
      <c r="L9" s="163">
        <v>2.7168999999999999</v>
      </c>
      <c r="M9" s="164"/>
      <c r="N9" s="163">
        <v>-15.54</v>
      </c>
      <c r="O9" s="164"/>
      <c r="P9" s="164"/>
      <c r="Q9" s="163">
        <v>2.484</v>
      </c>
      <c r="R9" s="164"/>
      <c r="S9" s="163">
        <v>3.7725</v>
      </c>
      <c r="T9" s="163">
        <v>-0.19850000000000001</v>
      </c>
      <c r="U9" s="163">
        <v>4.0269000000000004</v>
      </c>
      <c r="V9" s="163">
        <v>3.8033000000000001</v>
      </c>
      <c r="W9" s="163">
        <v>6.9981</v>
      </c>
      <c r="X9" s="163">
        <v>2.0415999999999999</v>
      </c>
      <c r="Y9" s="163">
        <v>2.1739999999999999</v>
      </c>
      <c r="Z9" s="163">
        <v>2.3904000000000001</v>
      </c>
      <c r="AA9" s="164"/>
      <c r="AB9" s="163">
        <v>-1.2056</v>
      </c>
      <c r="AC9" s="163">
        <v>-1.514</v>
      </c>
      <c r="AD9" s="163">
        <v>-1.462</v>
      </c>
      <c r="AE9" s="163">
        <v>2.95</v>
      </c>
      <c r="AF9" s="163">
        <v>-6.66</v>
      </c>
      <c r="AG9" s="164"/>
      <c r="AH9" s="163">
        <v>-0.39700000000000002</v>
      </c>
      <c r="AI9" s="163">
        <v>0.215</v>
      </c>
      <c r="AJ9" s="164"/>
      <c r="AK9" s="163">
        <v>-15.96</v>
      </c>
      <c r="AL9" s="164"/>
      <c r="AM9" s="163">
        <v>-11.14</v>
      </c>
      <c r="AN9" s="163">
        <v>-11.23</v>
      </c>
      <c r="AO9" s="163">
        <v>4.0053999999999998</v>
      </c>
      <c r="AP9" s="163">
        <v>4.1741000000000001</v>
      </c>
      <c r="AQ9" s="163">
        <v>15.000999999999999</v>
      </c>
      <c r="AR9" s="163">
        <v>16.4893</v>
      </c>
      <c r="AS9" s="163">
        <v>-18.000900000000001</v>
      </c>
      <c r="AT9" s="163">
        <v>-22.505099999999999</v>
      </c>
      <c r="AU9" s="163">
        <v>-21.774999999999999</v>
      </c>
      <c r="AV9" s="163">
        <v>14.714700000000001</v>
      </c>
      <c r="AW9" s="163">
        <v>15.102399999999999</v>
      </c>
      <c r="AX9" s="164"/>
      <c r="AY9" s="163">
        <v>-19.290099999999999</v>
      </c>
      <c r="AZ9" s="163">
        <v>25.056100000000001</v>
      </c>
      <c r="BA9" s="163">
        <v>27.223700000000001</v>
      </c>
      <c r="BB9" s="163">
        <v>4.5640000000000001</v>
      </c>
      <c r="BC9" s="163">
        <v>11.9536</v>
      </c>
      <c r="BD9" s="163">
        <v>-5</v>
      </c>
      <c r="BE9" s="163">
        <v>-5.2</v>
      </c>
      <c r="BF9" s="163">
        <v>-16.657800000000002</v>
      </c>
      <c r="BG9" s="163">
        <v>-16.885100000000001</v>
      </c>
      <c r="BH9" s="163">
        <v>-1.696</v>
      </c>
      <c r="BI9" s="164"/>
      <c r="BJ9" s="163">
        <v>11.2753</v>
      </c>
      <c r="BK9" s="163">
        <v>3.4146999999999998</v>
      </c>
      <c r="BL9" s="163">
        <v>0</v>
      </c>
      <c r="BM9" s="163">
        <v>0.1283</v>
      </c>
      <c r="BN9" s="163">
        <v>-97.323499999999996</v>
      </c>
      <c r="BO9" s="163">
        <v>48.005600000000001</v>
      </c>
      <c r="BP9" s="163">
        <v>47.425800000000002</v>
      </c>
      <c r="BQ9" s="163">
        <v>92.811000000000007</v>
      </c>
      <c r="BR9" s="163">
        <v>-111.04770000000001</v>
      </c>
      <c r="BS9" s="164"/>
      <c r="BT9" s="164"/>
      <c r="BU9" s="164"/>
      <c r="BV9" s="163">
        <v>11.7958</v>
      </c>
      <c r="BW9" s="163">
        <v>7.61</v>
      </c>
      <c r="BX9" s="163">
        <v>4.76</v>
      </c>
      <c r="BY9" s="163">
        <v>-12.51</v>
      </c>
      <c r="BZ9" s="163">
        <v>0.72</v>
      </c>
      <c r="CA9" s="163">
        <v>-32.279499999999999</v>
      </c>
      <c r="CB9" s="163">
        <v>-31.877600000000001</v>
      </c>
      <c r="CC9" s="163">
        <v>35.681199999999997</v>
      </c>
      <c r="CD9" s="163">
        <v>35.263500000000001</v>
      </c>
      <c r="CE9" s="163">
        <v>32.742100000000001</v>
      </c>
      <c r="CF9" s="163">
        <v>15.718500000000001</v>
      </c>
      <c r="CG9" s="163">
        <v>15.865500000000001</v>
      </c>
      <c r="CH9" s="163">
        <v>11.447900000000001</v>
      </c>
      <c r="CI9" s="164"/>
      <c r="CJ9" s="164"/>
      <c r="CK9" s="164"/>
      <c r="CL9" s="163">
        <v>-23.3</v>
      </c>
      <c r="CM9" s="163">
        <v>-22.6</v>
      </c>
      <c r="CN9" s="163">
        <v>-2.65</v>
      </c>
      <c r="CO9" s="163">
        <v>24.034199999999998</v>
      </c>
      <c r="CP9" s="163">
        <v>24.203399999999998</v>
      </c>
      <c r="CQ9" s="163">
        <v>22.3325</v>
      </c>
      <c r="CR9" s="163">
        <v>65.920699999999997</v>
      </c>
      <c r="CS9" s="163">
        <v>66.082700000000003</v>
      </c>
      <c r="CT9" s="163">
        <v>-38.062100000000001</v>
      </c>
      <c r="CU9" s="163">
        <v>-33.003700000000002</v>
      </c>
      <c r="CV9" s="163">
        <v>-37.232900000000001</v>
      </c>
      <c r="CW9" s="163">
        <v>2.7707000000000002</v>
      </c>
      <c r="CX9" s="163">
        <v>24.71</v>
      </c>
      <c r="CY9" s="163">
        <v>9.27</v>
      </c>
      <c r="CZ9" s="163">
        <v>5.1611000000000002</v>
      </c>
      <c r="DA9" s="163">
        <v>4.1045999999999996</v>
      </c>
      <c r="DB9" s="163">
        <v>-7.94</v>
      </c>
      <c r="DC9" s="163">
        <v>1.1932</v>
      </c>
      <c r="DD9" s="164"/>
      <c r="DE9" s="164"/>
      <c r="DF9" s="163">
        <v>18.946200000000001</v>
      </c>
      <c r="DG9" s="163">
        <v>1.6606000000000001</v>
      </c>
      <c r="DH9" s="163">
        <v>-3.92</v>
      </c>
      <c r="DI9" s="163">
        <v>-28.4</v>
      </c>
      <c r="DJ9" s="163">
        <v>-28.3</v>
      </c>
      <c r="DK9" s="163">
        <v>-1.0779000000000001</v>
      </c>
      <c r="DL9" s="163">
        <v>-1.4961</v>
      </c>
      <c r="DM9" s="163">
        <v>6.1558000000000002</v>
      </c>
      <c r="DN9" s="163">
        <v>5.0156000000000001</v>
      </c>
      <c r="DO9" s="163">
        <v>-1.03</v>
      </c>
      <c r="DP9" s="163">
        <v>-2.0099999999999998</v>
      </c>
      <c r="DQ9" s="163">
        <v>8.5869999999999997</v>
      </c>
      <c r="DR9" s="163">
        <v>-18.2285</v>
      </c>
      <c r="DS9" s="163">
        <v>-8.89</v>
      </c>
      <c r="DT9" s="163">
        <v>-8.85</v>
      </c>
      <c r="DU9" s="163">
        <v>21.61</v>
      </c>
      <c r="DV9" s="163">
        <v>7.8</v>
      </c>
      <c r="DW9" s="163">
        <v>-17.945499999999999</v>
      </c>
      <c r="DX9" s="163">
        <v>-8.9364000000000008</v>
      </c>
      <c r="DY9" s="163">
        <v>-43.746499999999997</v>
      </c>
      <c r="DZ9" s="163">
        <v>-43.136400000000002</v>
      </c>
      <c r="EA9" s="164"/>
      <c r="EB9" s="163">
        <v>-19.7134</v>
      </c>
      <c r="EC9" s="163">
        <v>-27.944700000000001</v>
      </c>
      <c r="ED9" s="163">
        <v>-28.1004</v>
      </c>
      <c r="EE9" s="163">
        <v>-16.639199999999999</v>
      </c>
      <c r="EF9" s="163">
        <v>-22.652200000000001</v>
      </c>
      <c r="EG9" s="163">
        <v>-11.728</v>
      </c>
      <c r="EH9" s="163">
        <v>-167.7028</v>
      </c>
      <c r="EI9" s="163">
        <v>-31.693100000000001</v>
      </c>
      <c r="EJ9" s="164"/>
      <c r="EK9" s="163">
        <v>-12.9087</v>
      </c>
      <c r="EL9" s="163">
        <v>-12.1145</v>
      </c>
      <c r="EM9" s="163">
        <v>14.534599999999999</v>
      </c>
      <c r="EN9" s="163">
        <v>-12.549799999999999</v>
      </c>
      <c r="EO9" s="163">
        <v>-11.624700000000001</v>
      </c>
      <c r="EP9" s="163">
        <v>14.352</v>
      </c>
      <c r="EQ9" s="163">
        <v>-33.175699999999999</v>
      </c>
      <c r="ER9" s="163">
        <v>-32.681199999999997</v>
      </c>
      <c r="ES9" s="163">
        <v>5.9581</v>
      </c>
      <c r="ET9" s="163">
        <v>-18.48</v>
      </c>
      <c r="EU9" s="163">
        <v>-6.5</v>
      </c>
      <c r="EV9" s="163">
        <v>0</v>
      </c>
      <c r="EW9" s="163">
        <v>4.6630000000000003</v>
      </c>
      <c r="EX9" s="163">
        <v>-21.848700000000001</v>
      </c>
      <c r="EY9" s="163">
        <v>-10.1661</v>
      </c>
      <c r="EZ9" s="163">
        <v>-10.374000000000001</v>
      </c>
      <c r="FA9" s="163">
        <v>10.211600000000001</v>
      </c>
      <c r="FB9" s="163">
        <v>8.2890999999999995</v>
      </c>
      <c r="FC9" s="163">
        <v>-21.528700000000001</v>
      </c>
      <c r="FD9" s="163">
        <v>4.9295999999999998</v>
      </c>
      <c r="FE9" s="164"/>
      <c r="FF9" s="163">
        <v>4.6973000000000003</v>
      </c>
      <c r="FG9" s="163">
        <v>2.9912999999999998</v>
      </c>
      <c r="FH9" s="163">
        <v>3.1135000000000002</v>
      </c>
      <c r="FI9" s="163">
        <v>0</v>
      </c>
      <c r="FJ9" s="163">
        <v>19.09</v>
      </c>
      <c r="FK9" s="163">
        <v>19.424900000000001</v>
      </c>
      <c r="FL9" s="163">
        <v>-25.7883</v>
      </c>
      <c r="FM9" s="163">
        <v>25.747399999999999</v>
      </c>
      <c r="FN9" s="163">
        <v>25.9407</v>
      </c>
      <c r="FO9" s="163">
        <v>-10.975899999999999</v>
      </c>
      <c r="FP9" s="164"/>
      <c r="FQ9" s="163">
        <v>23.048400000000001</v>
      </c>
      <c r="FR9" s="163">
        <v>-18.11</v>
      </c>
      <c r="FS9" s="163">
        <v>-1.4131</v>
      </c>
      <c r="FT9" s="163">
        <v>0.17419999999999999</v>
      </c>
      <c r="FU9" s="163">
        <v>0.42</v>
      </c>
      <c r="FV9" s="163">
        <v>1.33</v>
      </c>
      <c r="FW9" s="163">
        <v>-22.1417</v>
      </c>
      <c r="FX9" s="164"/>
      <c r="FY9" s="163">
        <v>1.4590000000000001</v>
      </c>
      <c r="FZ9" s="163">
        <v>0.71099999999999997</v>
      </c>
      <c r="GA9" s="164"/>
      <c r="GB9" s="163">
        <v>6.01</v>
      </c>
      <c r="GC9" s="163">
        <v>-15.6668</v>
      </c>
      <c r="GD9" s="163">
        <v>-7.5552000000000001</v>
      </c>
      <c r="GE9" s="163">
        <v>-2.9</v>
      </c>
      <c r="GF9" s="163">
        <v>29.369900000000001</v>
      </c>
      <c r="GG9" s="164"/>
      <c r="GH9" s="163">
        <v>18.549700000000001</v>
      </c>
      <c r="GI9" s="163">
        <v>-2.9651000000000001</v>
      </c>
      <c r="GJ9" s="163">
        <v>-3.1562000000000001</v>
      </c>
      <c r="GK9" s="163">
        <v>2.3252000000000002</v>
      </c>
      <c r="GL9" s="164"/>
      <c r="GM9" s="164"/>
      <c r="GN9" s="163">
        <v>-10.7912</v>
      </c>
      <c r="GO9" s="163">
        <v>-19.988299999999999</v>
      </c>
      <c r="GP9" s="163">
        <v>3.1593</v>
      </c>
      <c r="GQ9" s="163">
        <v>-20.696300000000001</v>
      </c>
      <c r="GR9" s="163">
        <v>4.4621000000000004</v>
      </c>
      <c r="GS9" s="163">
        <v>4.0125999999999999</v>
      </c>
      <c r="GT9" s="163">
        <v>112.45180000000001</v>
      </c>
      <c r="GU9" s="163">
        <v>-5.3113000000000001</v>
      </c>
      <c r="GV9" s="163">
        <v>-10.304</v>
      </c>
      <c r="GW9" s="163">
        <v>8.4673999999999996</v>
      </c>
      <c r="GX9" s="163">
        <v>2.6568000000000001</v>
      </c>
      <c r="GY9" s="163">
        <v>5.9702999999999999</v>
      </c>
      <c r="GZ9" s="163">
        <v>5.9813000000000001</v>
      </c>
      <c r="HA9" s="163">
        <v>2.2149999999999999</v>
      </c>
      <c r="HB9" s="163">
        <v>-14.598000000000001</v>
      </c>
      <c r="HC9" s="163">
        <v>-13.6989</v>
      </c>
      <c r="HD9" s="163">
        <v>-0.84</v>
      </c>
      <c r="HE9" s="163">
        <v>-6.5739000000000001</v>
      </c>
      <c r="HF9" s="163">
        <v>-3.673</v>
      </c>
      <c r="HG9" s="163">
        <v>29.943999999999999</v>
      </c>
      <c r="HH9" s="163">
        <v>105.3202</v>
      </c>
      <c r="HI9" s="163">
        <v>-15.0281</v>
      </c>
      <c r="HJ9" s="163">
        <v>37.842599999999997</v>
      </c>
      <c r="HK9" s="163">
        <v>0</v>
      </c>
      <c r="HL9" s="163">
        <v>-5.3708999999999998</v>
      </c>
      <c r="HM9" s="163">
        <v>0</v>
      </c>
      <c r="HN9" s="163">
        <v>-10.2753</v>
      </c>
      <c r="HO9" s="164"/>
      <c r="HP9" s="164"/>
      <c r="HQ9" s="163">
        <v>-18.159300000000002</v>
      </c>
      <c r="HR9" s="163">
        <v>-17.5166</v>
      </c>
      <c r="HS9" s="163">
        <v>-6.9291999999999998</v>
      </c>
      <c r="HT9" s="163">
        <v>-7.0053000000000001</v>
      </c>
      <c r="HU9" s="163">
        <v>22.67</v>
      </c>
      <c r="HV9" s="163">
        <v>22.64</v>
      </c>
      <c r="HW9" s="163">
        <v>-27.7</v>
      </c>
      <c r="HX9" s="163">
        <v>-28.1</v>
      </c>
      <c r="HY9" s="163">
        <v>0.35249999999999998</v>
      </c>
      <c r="HZ9" s="163">
        <v>-8.32</v>
      </c>
      <c r="IA9" s="163">
        <v>56.978999999999999</v>
      </c>
      <c r="IB9" s="163">
        <v>18.8932</v>
      </c>
      <c r="IC9" s="163">
        <v>18.802600000000002</v>
      </c>
      <c r="ID9" s="163">
        <v>-19.100000000000001</v>
      </c>
      <c r="IE9" s="163">
        <v>-35</v>
      </c>
      <c r="IF9" s="163">
        <v>2.2000000000000002</v>
      </c>
      <c r="IG9" s="163">
        <v>1.6</v>
      </c>
      <c r="IH9" s="164"/>
      <c r="II9" s="164"/>
      <c r="IJ9" s="163">
        <v>-154.89320000000001</v>
      </c>
      <c r="IK9" s="163">
        <v>32.951500000000003</v>
      </c>
      <c r="IL9" s="163">
        <v>-265.56470000000002</v>
      </c>
      <c r="IM9" s="163">
        <v>-16.108699999999999</v>
      </c>
      <c r="IN9" s="164"/>
      <c r="IO9" s="163">
        <v>104.9512</v>
      </c>
      <c r="IP9" s="163">
        <v>64.573099999999997</v>
      </c>
      <c r="IQ9" s="163">
        <v>125.7295</v>
      </c>
      <c r="IR9" s="163">
        <v>101.127</v>
      </c>
      <c r="IS9" s="163">
        <v>36.8324</v>
      </c>
      <c r="IT9" s="163">
        <v>21.429600000000001</v>
      </c>
      <c r="IU9" s="163">
        <v>18.964700000000001</v>
      </c>
      <c r="IV9" s="163">
        <v>-11.827500000000001</v>
      </c>
      <c r="IW9" s="163">
        <v>194.1019</v>
      </c>
      <c r="IX9" s="163">
        <v>-202.86850000000001</v>
      </c>
      <c r="IY9" s="163">
        <v>-5.8673999999999999</v>
      </c>
      <c r="IZ9" s="163">
        <v>10.985799999999999</v>
      </c>
      <c r="JA9" s="163">
        <v>-1.2634000000000001</v>
      </c>
      <c r="JB9" s="163">
        <v>3.2360000000000002</v>
      </c>
      <c r="JC9" s="163">
        <v>-4.72</v>
      </c>
      <c r="JD9" s="163">
        <v>-1.0269999999999999</v>
      </c>
      <c r="JE9" s="163">
        <v>-1.0269999999999999</v>
      </c>
      <c r="JF9" s="163">
        <v>-0.24</v>
      </c>
      <c r="JG9" s="163">
        <v>0.8</v>
      </c>
      <c r="JH9" s="163">
        <v>-1.0446</v>
      </c>
      <c r="JI9" s="163">
        <v>-7.1182999999999996</v>
      </c>
      <c r="JJ9" s="163">
        <v>3.9567000000000001</v>
      </c>
      <c r="JK9" s="163">
        <v>-9.1997</v>
      </c>
      <c r="JL9" s="163">
        <v>8.9</v>
      </c>
      <c r="JM9" s="163">
        <v>1.1200000000000001</v>
      </c>
      <c r="JN9" s="163">
        <v>2.3620000000000001</v>
      </c>
      <c r="JO9" s="164"/>
      <c r="JP9" s="164"/>
      <c r="JQ9" s="163">
        <v>4.8452000000000002</v>
      </c>
      <c r="JR9" s="163">
        <v>4.3061999999999996</v>
      </c>
      <c r="JS9" s="163">
        <v>4.1604000000000001</v>
      </c>
      <c r="JT9" s="164"/>
      <c r="JU9" s="163">
        <v>20</v>
      </c>
      <c r="JV9" s="163">
        <v>7.6760000000000002</v>
      </c>
      <c r="JW9" s="163">
        <v>0.06</v>
      </c>
      <c r="JX9" s="164"/>
      <c r="JY9" s="163">
        <v>0</v>
      </c>
      <c r="JZ9" s="163">
        <v>-16.061800000000002</v>
      </c>
      <c r="KA9" s="163">
        <v>-20.922999999999998</v>
      </c>
      <c r="KB9" s="163">
        <v>1.9472</v>
      </c>
      <c r="KC9" s="163">
        <v>11.6557</v>
      </c>
      <c r="KD9" s="163">
        <v>-16.831499999999998</v>
      </c>
      <c r="KE9" s="163">
        <v>4.3099999999999996</v>
      </c>
      <c r="KF9" s="163">
        <v>-10.5</v>
      </c>
      <c r="KG9" s="163">
        <v>-6.1</v>
      </c>
      <c r="KH9" s="163">
        <v>38.986499999999999</v>
      </c>
      <c r="KI9" s="163">
        <v>-107.31699999999999</v>
      </c>
    </row>
    <row r="10" spans="1:295" ht="18" customHeight="1" x14ac:dyDescent="0.3">
      <c r="A10" s="162" t="s">
        <v>72</v>
      </c>
      <c r="B10" s="162" t="s">
        <v>822</v>
      </c>
      <c r="C10" s="166">
        <v>0</v>
      </c>
      <c r="D10" s="166">
        <v>1.18</v>
      </c>
      <c r="E10" s="166">
        <v>-5.7937000000000003</v>
      </c>
      <c r="F10" s="166">
        <v>8.5188000000000006</v>
      </c>
      <c r="G10" s="166">
        <v>10.6206</v>
      </c>
      <c r="H10" s="167"/>
      <c r="I10" s="166">
        <v>15.030200000000001</v>
      </c>
      <c r="J10" s="167"/>
      <c r="K10" s="166">
        <v>7.3705999999999996</v>
      </c>
      <c r="L10" s="166">
        <v>2.3229000000000002</v>
      </c>
      <c r="M10" s="167"/>
      <c r="N10" s="166">
        <v>-15.54</v>
      </c>
      <c r="O10" s="167"/>
      <c r="P10" s="167"/>
      <c r="Q10" s="166">
        <v>3.3119999999999998</v>
      </c>
      <c r="R10" s="167"/>
      <c r="S10" s="166">
        <v>3.6088</v>
      </c>
      <c r="T10" s="166">
        <v>2.6537999999999999</v>
      </c>
      <c r="U10" s="166">
        <v>3.6509999999999998</v>
      </c>
      <c r="V10" s="166">
        <v>3.5329000000000002</v>
      </c>
      <c r="W10" s="166">
        <v>6.3487999999999998</v>
      </c>
      <c r="X10" s="166">
        <v>1.9578</v>
      </c>
      <c r="Y10" s="166">
        <v>2.133</v>
      </c>
      <c r="Z10" s="166">
        <v>2.2917000000000001</v>
      </c>
      <c r="AA10" s="167"/>
      <c r="AB10" s="166">
        <v>-1.1733</v>
      </c>
      <c r="AC10" s="166">
        <v>-1.6279999999999999</v>
      </c>
      <c r="AD10" s="166">
        <v>-1.613</v>
      </c>
      <c r="AE10" s="166">
        <v>3.073</v>
      </c>
      <c r="AF10" s="166">
        <v>-4.4400000000000004</v>
      </c>
      <c r="AG10" s="167"/>
      <c r="AH10" s="166">
        <v>-0.27200000000000002</v>
      </c>
      <c r="AI10" s="166">
        <v>0.216</v>
      </c>
      <c r="AJ10" s="167"/>
      <c r="AK10" s="166">
        <v>-16.899999999999999</v>
      </c>
      <c r="AL10" s="167"/>
      <c r="AM10" s="166">
        <v>-11.26</v>
      </c>
      <c r="AN10" s="166">
        <v>-11.33</v>
      </c>
      <c r="AO10" s="166">
        <v>3.4552</v>
      </c>
      <c r="AP10" s="166">
        <v>3.875</v>
      </c>
      <c r="AQ10" s="166">
        <v>14.526400000000001</v>
      </c>
      <c r="AR10" s="166">
        <v>15.945600000000001</v>
      </c>
      <c r="AS10" s="166">
        <v>-15.683999999999999</v>
      </c>
      <c r="AT10" s="166">
        <v>-21.433499999999999</v>
      </c>
      <c r="AU10" s="166">
        <v>-20.970700000000001</v>
      </c>
      <c r="AV10" s="166">
        <v>0.19600000000000001</v>
      </c>
      <c r="AW10" s="166">
        <v>0.51919999999999999</v>
      </c>
      <c r="AX10" s="167"/>
      <c r="AY10" s="166">
        <v>-14.6015</v>
      </c>
      <c r="AZ10" s="166">
        <v>21.1751</v>
      </c>
      <c r="BA10" s="166">
        <v>21.620899999999999</v>
      </c>
      <c r="BB10" s="166">
        <v>2.7881</v>
      </c>
      <c r="BC10" s="166">
        <v>13.8896</v>
      </c>
      <c r="BD10" s="166">
        <v>-5.6</v>
      </c>
      <c r="BE10" s="166">
        <v>-5.6</v>
      </c>
      <c r="BF10" s="166">
        <v>-18.818000000000001</v>
      </c>
      <c r="BG10" s="166">
        <v>-18.170400000000001</v>
      </c>
      <c r="BH10" s="166">
        <v>-1.7383</v>
      </c>
      <c r="BI10" s="167"/>
      <c r="BJ10" s="166">
        <v>10.8689</v>
      </c>
      <c r="BK10" s="166">
        <v>3.5426000000000002</v>
      </c>
      <c r="BL10" s="167"/>
      <c r="BM10" s="166">
        <v>0.1074</v>
      </c>
      <c r="BN10" s="166">
        <v>-115.32940000000001</v>
      </c>
      <c r="BO10" s="166">
        <v>48.554900000000004</v>
      </c>
      <c r="BP10" s="166">
        <v>48.616</v>
      </c>
      <c r="BQ10" s="166">
        <v>104.3631</v>
      </c>
      <c r="BR10" s="166">
        <v>-122.6283</v>
      </c>
      <c r="BS10" s="167"/>
      <c r="BT10" s="167"/>
      <c r="BU10" s="167"/>
      <c r="BV10" s="166">
        <v>11.855700000000001</v>
      </c>
      <c r="BW10" s="166">
        <v>7.41</v>
      </c>
      <c r="BX10" s="166">
        <v>4.28</v>
      </c>
      <c r="BY10" s="166">
        <v>-13.21</v>
      </c>
      <c r="BZ10" s="166">
        <v>0.03</v>
      </c>
      <c r="CA10" s="166">
        <v>-32.547400000000003</v>
      </c>
      <c r="CB10" s="166">
        <v>-32.145499999999998</v>
      </c>
      <c r="CC10" s="166">
        <v>34.863799999999998</v>
      </c>
      <c r="CD10" s="166">
        <v>33.815600000000003</v>
      </c>
      <c r="CE10" s="166">
        <v>32.522599999999997</v>
      </c>
      <c r="CF10" s="166">
        <v>14.37</v>
      </c>
      <c r="CG10" s="166">
        <v>14.303000000000001</v>
      </c>
      <c r="CH10" s="166">
        <v>10.669600000000001</v>
      </c>
      <c r="CI10" s="167"/>
      <c r="CJ10" s="167"/>
      <c r="CK10" s="167"/>
      <c r="CL10" s="166">
        <v>-25.3</v>
      </c>
      <c r="CM10" s="166">
        <v>-24.7</v>
      </c>
      <c r="CN10" s="166">
        <v>-2.59</v>
      </c>
      <c r="CO10" s="166">
        <v>21.260100000000001</v>
      </c>
      <c r="CP10" s="166">
        <v>21.819800000000001</v>
      </c>
      <c r="CQ10" s="166">
        <v>20.195699999999999</v>
      </c>
      <c r="CR10" s="166">
        <v>67.986000000000004</v>
      </c>
      <c r="CS10" s="166">
        <v>68.147999999999996</v>
      </c>
      <c r="CT10" s="166">
        <v>-38.0242</v>
      </c>
      <c r="CU10" s="166">
        <v>-34.578000000000003</v>
      </c>
      <c r="CV10" s="166">
        <v>-37.355899999999998</v>
      </c>
      <c r="CW10" s="166">
        <v>2.8365</v>
      </c>
      <c r="CX10" s="166">
        <v>23.58</v>
      </c>
      <c r="CY10" s="166">
        <v>8.66</v>
      </c>
      <c r="CZ10" s="166">
        <v>4.6924000000000001</v>
      </c>
      <c r="DA10" s="166">
        <v>3.714</v>
      </c>
      <c r="DB10" s="166">
        <v>-7.78</v>
      </c>
      <c r="DC10" s="166">
        <v>1.1932</v>
      </c>
      <c r="DD10" s="167"/>
      <c r="DE10" s="167"/>
      <c r="DF10" s="166">
        <v>19.597200000000001</v>
      </c>
      <c r="DG10" s="166">
        <v>1.9261999999999999</v>
      </c>
      <c r="DH10" s="166">
        <v>-3.8201999999999998</v>
      </c>
      <c r="DI10" s="167"/>
      <c r="DJ10" s="167"/>
      <c r="DK10" s="166">
        <v>-1.1829000000000001</v>
      </c>
      <c r="DL10" s="166">
        <v>-1.8701000000000001</v>
      </c>
      <c r="DM10" s="166">
        <v>5.5248999999999997</v>
      </c>
      <c r="DN10" s="166">
        <v>4.4588999999999999</v>
      </c>
      <c r="DO10" s="166">
        <v>-1.51</v>
      </c>
      <c r="DP10" s="166">
        <v>-1.9</v>
      </c>
      <c r="DQ10" s="166">
        <v>10.6485</v>
      </c>
      <c r="DR10" s="166">
        <v>-20.113600000000002</v>
      </c>
      <c r="DS10" s="166">
        <v>-9.14</v>
      </c>
      <c r="DT10" s="166">
        <v>-9.09</v>
      </c>
      <c r="DU10" s="166">
        <v>21.54</v>
      </c>
      <c r="DV10" s="166">
        <v>7.6</v>
      </c>
      <c r="DW10" s="166">
        <v>-20</v>
      </c>
      <c r="DX10" s="166">
        <v>-10.2545</v>
      </c>
      <c r="DY10" s="166">
        <v>-43.648099999999999</v>
      </c>
      <c r="DZ10" s="166">
        <v>-43.3</v>
      </c>
      <c r="EA10" s="167"/>
      <c r="EB10" s="166">
        <v>-23.444199999999999</v>
      </c>
      <c r="EC10" s="166">
        <v>-31.449000000000002</v>
      </c>
      <c r="ED10" s="166">
        <v>-31.159099999999999</v>
      </c>
      <c r="EE10" s="166">
        <v>-15.1554</v>
      </c>
      <c r="EF10" s="166">
        <v>-21.1874</v>
      </c>
      <c r="EG10" s="166">
        <v>-12.397</v>
      </c>
      <c r="EH10" s="166">
        <v>-180.83150000000001</v>
      </c>
      <c r="EI10" s="166">
        <v>-25.466799999999999</v>
      </c>
      <c r="EJ10" s="167"/>
      <c r="EK10" s="166">
        <v>-12.497199999999999</v>
      </c>
      <c r="EL10" s="166">
        <v>-11.861499999999999</v>
      </c>
      <c r="EM10" s="166">
        <v>18.938700000000001</v>
      </c>
      <c r="EN10" s="166">
        <v>-15.422700000000001</v>
      </c>
      <c r="EO10" s="166">
        <v>-15.2569</v>
      </c>
      <c r="EP10" s="166">
        <v>2.0640000000000001</v>
      </c>
      <c r="EQ10" s="166">
        <v>-30.284500000000001</v>
      </c>
      <c r="ER10" s="166">
        <v>-29.859000000000002</v>
      </c>
      <c r="ES10" s="166">
        <v>10.207800000000001</v>
      </c>
      <c r="ET10" s="166">
        <v>6.49</v>
      </c>
      <c r="EU10" s="166">
        <v>-10.06</v>
      </c>
      <c r="EV10" s="166">
        <v>1.3</v>
      </c>
      <c r="EW10" s="166">
        <v>4.8768000000000002</v>
      </c>
      <c r="EX10" s="166">
        <v>-28.809200000000001</v>
      </c>
      <c r="EY10" s="166">
        <v>-10.680300000000001</v>
      </c>
      <c r="EZ10" s="166">
        <v>-10.9003</v>
      </c>
      <c r="FA10" s="166">
        <v>10.2014</v>
      </c>
      <c r="FB10" s="166">
        <v>11.360300000000001</v>
      </c>
      <c r="FC10" s="166">
        <v>-23.778700000000001</v>
      </c>
      <c r="FD10" s="166">
        <v>5.5052000000000003</v>
      </c>
      <c r="FE10" s="167"/>
      <c r="FF10" s="166">
        <v>5.1734999999999998</v>
      </c>
      <c r="FG10" s="166">
        <v>2.7818999999999998</v>
      </c>
      <c r="FH10" s="166">
        <v>2.6301999999999999</v>
      </c>
      <c r="FI10" s="166">
        <v>0</v>
      </c>
      <c r="FJ10" s="166">
        <v>19.424900000000001</v>
      </c>
      <c r="FK10" s="166">
        <v>18.755099999999999</v>
      </c>
      <c r="FL10" s="166">
        <v>-23.109000000000002</v>
      </c>
      <c r="FM10" s="166">
        <v>26.087199999999999</v>
      </c>
      <c r="FN10" s="166">
        <v>25.979800000000001</v>
      </c>
      <c r="FO10" s="166">
        <v>-9.3701000000000008</v>
      </c>
      <c r="FP10" s="167"/>
      <c r="FQ10" s="166">
        <v>23.282800000000002</v>
      </c>
      <c r="FR10" s="166">
        <v>-17.21</v>
      </c>
      <c r="FS10" s="166">
        <v>-1.8178000000000001</v>
      </c>
      <c r="FT10" s="166">
        <v>0.16500000000000001</v>
      </c>
      <c r="FU10" s="166">
        <v>0.95</v>
      </c>
      <c r="FV10" s="166">
        <v>0.39</v>
      </c>
      <c r="FW10" s="166">
        <v>-22.203700000000001</v>
      </c>
      <c r="FX10" s="167"/>
      <c r="FY10" s="166">
        <v>1.425</v>
      </c>
      <c r="FZ10" s="166">
        <v>0.61</v>
      </c>
      <c r="GA10" s="167"/>
      <c r="GB10" s="166">
        <v>6.11</v>
      </c>
      <c r="GC10" s="166">
        <v>-18.2454</v>
      </c>
      <c r="GD10" s="166">
        <v>-9.3256999999999994</v>
      </c>
      <c r="GE10" s="166">
        <v>-2.98</v>
      </c>
      <c r="GF10" s="166">
        <v>29.175899999999999</v>
      </c>
      <c r="GG10" s="167"/>
      <c r="GH10" s="166">
        <v>18.093800000000002</v>
      </c>
      <c r="GI10" s="166">
        <v>-2.7322000000000002</v>
      </c>
      <c r="GJ10" s="166">
        <v>-2.8717000000000001</v>
      </c>
      <c r="GK10" s="166">
        <v>2.2429999999999999</v>
      </c>
      <c r="GL10" s="167"/>
      <c r="GM10" s="167"/>
      <c r="GN10" s="166">
        <v>-11.340999999999999</v>
      </c>
      <c r="GO10" s="166">
        <v>-20.132200000000001</v>
      </c>
      <c r="GP10" s="166">
        <v>3.4657</v>
      </c>
      <c r="GQ10" s="166">
        <v>-20.787400000000002</v>
      </c>
      <c r="GR10" s="166">
        <v>3.9419</v>
      </c>
      <c r="GS10" s="166">
        <v>3.4148999999999998</v>
      </c>
      <c r="GT10" s="166">
        <v>106.2556</v>
      </c>
      <c r="GU10" s="166">
        <v>-5.7114000000000003</v>
      </c>
      <c r="GV10" s="166">
        <v>-10.521699999999999</v>
      </c>
      <c r="GW10" s="166">
        <v>8.8554999999999993</v>
      </c>
      <c r="GX10" s="166">
        <v>3.1516000000000002</v>
      </c>
      <c r="GY10" s="166">
        <v>5.7945000000000002</v>
      </c>
      <c r="GZ10" s="166">
        <v>5.7439</v>
      </c>
      <c r="HA10" s="166">
        <v>2.6120000000000001</v>
      </c>
      <c r="HB10" s="166">
        <v>-16.3339</v>
      </c>
      <c r="HC10" s="166">
        <v>-15.3233</v>
      </c>
      <c r="HD10" s="166">
        <v>-1.68</v>
      </c>
      <c r="HE10" s="166">
        <v>-6.6045999999999996</v>
      </c>
      <c r="HF10" s="166">
        <v>0</v>
      </c>
      <c r="HG10" s="166">
        <v>26.819500000000001</v>
      </c>
      <c r="HH10" s="166">
        <v>110.77719999999999</v>
      </c>
      <c r="HI10" s="166">
        <v>-15.571300000000001</v>
      </c>
      <c r="HJ10" s="166">
        <v>36.831200000000003</v>
      </c>
      <c r="HK10" s="166">
        <v>0</v>
      </c>
      <c r="HL10" s="166">
        <v>-5.8532000000000002</v>
      </c>
      <c r="HM10" s="166">
        <v>0</v>
      </c>
      <c r="HN10" s="166">
        <v>0</v>
      </c>
      <c r="HO10" s="167"/>
      <c r="HP10" s="167"/>
      <c r="HQ10" s="166">
        <v>-18.516400000000001</v>
      </c>
      <c r="HR10" s="166">
        <v>-17.923100000000002</v>
      </c>
      <c r="HS10" s="166">
        <v>-6.2952000000000004</v>
      </c>
      <c r="HT10" s="166">
        <v>-6.3842999999999996</v>
      </c>
      <c r="HU10" s="166">
        <v>23.87</v>
      </c>
      <c r="HV10" s="166">
        <v>23.02</v>
      </c>
      <c r="HW10" s="166">
        <v>-28.9</v>
      </c>
      <c r="HX10" s="166">
        <v>-28.8</v>
      </c>
      <c r="HY10" s="166">
        <v>0.49349999999999999</v>
      </c>
      <c r="HZ10" s="166">
        <v>-9.6</v>
      </c>
      <c r="IA10" s="166">
        <v>54.758699999999997</v>
      </c>
      <c r="IB10" s="166">
        <v>17.408200000000001</v>
      </c>
      <c r="IC10" s="166">
        <v>17.265499999999999</v>
      </c>
      <c r="ID10" s="167"/>
      <c r="IE10" s="166">
        <v>-35.4</v>
      </c>
      <c r="IF10" s="166">
        <v>3</v>
      </c>
      <c r="IG10" s="166">
        <v>2.5</v>
      </c>
      <c r="IH10" s="167"/>
      <c r="II10" s="166">
        <v>-18.196300000000001</v>
      </c>
      <c r="IJ10" s="166">
        <v>-157.05770000000001</v>
      </c>
      <c r="IK10" s="166">
        <v>32.632800000000003</v>
      </c>
      <c r="IL10" s="166">
        <v>-264.23239999999998</v>
      </c>
      <c r="IM10" s="166">
        <v>-16.5078</v>
      </c>
      <c r="IN10" s="167"/>
      <c r="IO10" s="166">
        <v>101.6223</v>
      </c>
      <c r="IP10" s="166">
        <v>64.365799999999993</v>
      </c>
      <c r="IQ10" s="166">
        <v>129.7706</v>
      </c>
      <c r="IR10" s="166">
        <v>99.573099999999997</v>
      </c>
      <c r="IS10" s="166">
        <v>36.0809</v>
      </c>
      <c r="IT10" s="166">
        <v>17.071899999999999</v>
      </c>
      <c r="IU10" s="166">
        <v>17.292999999999999</v>
      </c>
      <c r="IV10" s="166">
        <v>-18.688300000000002</v>
      </c>
      <c r="IW10" s="166">
        <v>193.69</v>
      </c>
      <c r="IX10" s="167"/>
      <c r="IY10" s="166">
        <v>-11.673299999999999</v>
      </c>
      <c r="IZ10" s="166">
        <v>17.5639</v>
      </c>
      <c r="JA10" s="166">
        <v>-0.77270000000000005</v>
      </c>
      <c r="JB10" s="166">
        <v>3.5249999999999999</v>
      </c>
      <c r="JC10" s="166">
        <v>-4.72</v>
      </c>
      <c r="JD10" s="166">
        <v>-0.97</v>
      </c>
      <c r="JE10" s="166">
        <v>-0.98599999999999999</v>
      </c>
      <c r="JF10" s="166">
        <v>-0.16</v>
      </c>
      <c r="JG10" s="166">
        <v>1.2</v>
      </c>
      <c r="JH10" s="166">
        <v>-1.7634000000000001</v>
      </c>
      <c r="JI10" s="166">
        <v>-7.2343000000000002</v>
      </c>
      <c r="JJ10" s="166">
        <v>3.6637</v>
      </c>
      <c r="JK10" s="166">
        <v>-9.0227000000000004</v>
      </c>
      <c r="JL10" s="166">
        <v>8.4</v>
      </c>
      <c r="JM10" s="166">
        <v>1.3280000000000001</v>
      </c>
      <c r="JN10" s="166">
        <v>1.62</v>
      </c>
      <c r="JO10" s="166">
        <v>2.5186000000000002</v>
      </c>
      <c r="JP10" s="167"/>
      <c r="JQ10" s="166">
        <v>4.9150999999999998</v>
      </c>
      <c r="JR10" s="166">
        <v>3.6072000000000002</v>
      </c>
      <c r="JS10" s="166">
        <v>3.6366999999999998</v>
      </c>
      <c r="JT10" s="167"/>
      <c r="JU10" s="166">
        <v>19.3</v>
      </c>
      <c r="JV10" s="166">
        <v>7.3574000000000002</v>
      </c>
      <c r="JW10" s="166">
        <v>0.06</v>
      </c>
      <c r="JX10" s="167"/>
      <c r="JY10" s="167"/>
      <c r="JZ10" s="166">
        <v>-17.2193</v>
      </c>
      <c r="KA10" s="166">
        <v>-20.985199999999999</v>
      </c>
      <c r="KB10" s="166">
        <v>2.6606999999999998</v>
      </c>
      <c r="KC10" s="166">
        <v>12.897600000000001</v>
      </c>
      <c r="KD10" s="166">
        <v>-16.476900000000001</v>
      </c>
      <c r="KE10" s="166">
        <v>2.8222999999999998</v>
      </c>
      <c r="KF10" s="166">
        <v>-10.5</v>
      </c>
      <c r="KG10" s="166">
        <v>-6.3</v>
      </c>
      <c r="KH10" s="166">
        <v>43.944499999999998</v>
      </c>
      <c r="KI10" s="166">
        <v>-110.52079999999999</v>
      </c>
    </row>
    <row r="11" spans="1:295" ht="18" customHeight="1" x14ac:dyDescent="0.3">
      <c r="A11" s="162" t="s">
        <v>72</v>
      </c>
      <c r="B11" s="162" t="s">
        <v>823</v>
      </c>
      <c r="C11" s="166">
        <v>0</v>
      </c>
      <c r="D11" s="166">
        <v>1.1242000000000001</v>
      </c>
      <c r="E11" s="166">
        <v>-5.8925000000000001</v>
      </c>
      <c r="F11" s="166">
        <v>9.2449999999999992</v>
      </c>
      <c r="G11" s="166">
        <v>10.4839</v>
      </c>
      <c r="H11" s="167"/>
      <c r="I11" s="166">
        <v>14.506399999999999</v>
      </c>
      <c r="J11" s="167"/>
      <c r="K11" s="166">
        <v>6.84</v>
      </c>
      <c r="L11" s="166">
        <v>2.1248999999999998</v>
      </c>
      <c r="M11" s="167"/>
      <c r="N11" s="166">
        <v>-8.8800000000000008</v>
      </c>
      <c r="O11" s="166">
        <v>-24.2</v>
      </c>
      <c r="P11" s="166">
        <v>0</v>
      </c>
      <c r="Q11" s="166">
        <v>2.484</v>
      </c>
      <c r="R11" s="166">
        <v>-17.600000000000001</v>
      </c>
      <c r="S11" s="166">
        <v>3.7082999999999999</v>
      </c>
      <c r="T11" s="166">
        <v>2.3435999999999999</v>
      </c>
      <c r="U11" s="166">
        <v>3.8839999999999999</v>
      </c>
      <c r="V11" s="166">
        <v>3.6568999999999998</v>
      </c>
      <c r="W11" s="166">
        <v>6.4177</v>
      </c>
      <c r="X11" s="166">
        <v>2.4813999999999998</v>
      </c>
      <c r="Y11" s="166">
        <v>2.1251000000000002</v>
      </c>
      <c r="Z11" s="166">
        <v>2.3584999999999998</v>
      </c>
      <c r="AA11" s="167"/>
      <c r="AB11" s="166">
        <v>-1.2703</v>
      </c>
      <c r="AC11" s="166">
        <v>0</v>
      </c>
      <c r="AD11" s="166">
        <v>-1.534</v>
      </c>
      <c r="AE11" s="166">
        <v>3.1080000000000001</v>
      </c>
      <c r="AF11" s="166">
        <v>-11.1</v>
      </c>
      <c r="AG11" s="166">
        <v>-11</v>
      </c>
      <c r="AH11" s="166">
        <v>-0.89100000000000001</v>
      </c>
      <c r="AI11" s="166">
        <v>0.221</v>
      </c>
      <c r="AJ11" s="167"/>
      <c r="AK11" s="166">
        <v>-17.45</v>
      </c>
      <c r="AL11" s="167"/>
      <c r="AM11" s="166">
        <v>-10.35</v>
      </c>
      <c r="AN11" s="166">
        <v>-10.210000000000001</v>
      </c>
      <c r="AO11" s="166">
        <v>3.5695000000000001</v>
      </c>
      <c r="AP11" s="166">
        <v>3.5840999999999998</v>
      </c>
      <c r="AQ11" s="166">
        <v>13.4138</v>
      </c>
      <c r="AR11" s="166">
        <v>14.507</v>
      </c>
      <c r="AS11" s="166">
        <v>-23.894100000000002</v>
      </c>
      <c r="AT11" s="166">
        <v>-17.4147</v>
      </c>
      <c r="AU11" s="166">
        <v>-18.5398</v>
      </c>
      <c r="AV11" s="166">
        <v>7.6501999999999999</v>
      </c>
      <c r="AW11" s="166">
        <v>10.0259</v>
      </c>
      <c r="AX11" s="167"/>
      <c r="AY11" s="166">
        <v>-15.539300000000001</v>
      </c>
      <c r="AZ11" s="166">
        <v>28.672899999999998</v>
      </c>
      <c r="BA11" s="166">
        <v>35.438899999999997</v>
      </c>
      <c r="BB11" s="166">
        <v>-0.75170000000000003</v>
      </c>
      <c r="BC11" s="166">
        <v>9.3015000000000008</v>
      </c>
      <c r="BD11" s="166">
        <v>-3.4</v>
      </c>
      <c r="BE11" s="166">
        <v>-3.4</v>
      </c>
      <c r="BF11" s="166">
        <v>-20.846299999999999</v>
      </c>
      <c r="BG11" s="166">
        <v>-21.107500000000002</v>
      </c>
      <c r="BH11" s="166">
        <v>-1.1780999999999999</v>
      </c>
      <c r="BI11" s="167"/>
      <c r="BJ11" s="166">
        <v>2.5608</v>
      </c>
      <c r="BK11" s="166">
        <v>2.6909000000000001</v>
      </c>
      <c r="BL11" s="167"/>
      <c r="BM11" s="166">
        <v>0.2354</v>
      </c>
      <c r="BN11" s="166">
        <v>-108.3712</v>
      </c>
      <c r="BO11" s="166">
        <v>33.509300000000003</v>
      </c>
      <c r="BP11" s="166">
        <v>33.4178</v>
      </c>
      <c r="BQ11" s="166">
        <v>110.3948</v>
      </c>
      <c r="BR11" s="166">
        <v>-143.09139999999999</v>
      </c>
      <c r="BS11" s="167"/>
      <c r="BT11" s="167"/>
      <c r="BU11" s="167"/>
      <c r="BV11" s="166">
        <v>8.5525000000000002</v>
      </c>
      <c r="BW11" s="166">
        <v>7.52</v>
      </c>
      <c r="BX11" s="166">
        <v>4.55</v>
      </c>
      <c r="BY11" s="166">
        <v>-13.55</v>
      </c>
      <c r="BZ11" s="166">
        <v>-0.77</v>
      </c>
      <c r="CA11" s="166">
        <v>-32.413400000000003</v>
      </c>
      <c r="CB11" s="166">
        <v>-32.413400000000003</v>
      </c>
      <c r="CC11" s="166">
        <v>35.751600000000003</v>
      </c>
      <c r="CD11" s="166">
        <v>34.698900000000002</v>
      </c>
      <c r="CE11" s="166">
        <v>34.427300000000002</v>
      </c>
      <c r="CF11" s="166">
        <v>5.2278000000000002</v>
      </c>
      <c r="CG11" s="166">
        <v>5.1369999999999996</v>
      </c>
      <c r="CH11" s="166">
        <v>1.8761000000000001</v>
      </c>
      <c r="CI11" s="167"/>
      <c r="CJ11" s="167"/>
      <c r="CK11" s="167"/>
      <c r="CL11" s="166">
        <v>-21.3</v>
      </c>
      <c r="CM11" s="166">
        <v>-20.8</v>
      </c>
      <c r="CN11" s="166">
        <v>-2.5299999999999998</v>
      </c>
      <c r="CO11" s="166">
        <v>17.732199999999999</v>
      </c>
      <c r="CP11" s="166">
        <v>17.935500000000001</v>
      </c>
      <c r="CQ11" s="166">
        <v>16.356400000000001</v>
      </c>
      <c r="CR11" s="166">
        <v>54.093299999999999</v>
      </c>
      <c r="CS11" s="166">
        <v>54.87</v>
      </c>
      <c r="CT11" s="166">
        <v>-29.760100000000001</v>
      </c>
      <c r="CU11" s="166">
        <v>-27.8032</v>
      </c>
      <c r="CV11" s="166">
        <v>-29.2408</v>
      </c>
      <c r="CW11" s="166">
        <v>2.9424999999999999</v>
      </c>
      <c r="CX11" s="166">
        <v>23.96</v>
      </c>
      <c r="CY11" s="166">
        <v>8.93</v>
      </c>
      <c r="CZ11" s="166">
        <v>4.2236000000000002</v>
      </c>
      <c r="DA11" s="166">
        <v>3.3233999999999999</v>
      </c>
      <c r="DB11" s="166">
        <v>-7.38</v>
      </c>
      <c r="DC11" s="166">
        <v>1.1932</v>
      </c>
      <c r="DD11" s="167"/>
      <c r="DE11" s="167"/>
      <c r="DF11" s="166">
        <v>18.803899999999999</v>
      </c>
      <c r="DG11" s="166">
        <v>2.0546000000000002</v>
      </c>
      <c r="DH11" s="166">
        <v>-3.5314000000000001</v>
      </c>
      <c r="DI11" s="166">
        <v>-21.7</v>
      </c>
      <c r="DJ11" s="166">
        <v>-21.3</v>
      </c>
      <c r="DK11" s="166">
        <v>-1.3037000000000001</v>
      </c>
      <c r="DL11" s="166">
        <v>-2.2441</v>
      </c>
      <c r="DM11" s="166">
        <v>4.8940999999999999</v>
      </c>
      <c r="DN11" s="166">
        <v>3.9022999999999999</v>
      </c>
      <c r="DO11" s="166">
        <v>-1.84</v>
      </c>
      <c r="DP11" s="166">
        <v>-1.84</v>
      </c>
      <c r="DQ11" s="166">
        <v>11.098000000000001</v>
      </c>
      <c r="DR11" s="166">
        <v>-19.051100000000002</v>
      </c>
      <c r="DS11" s="166">
        <v>-7.03</v>
      </c>
      <c r="DT11" s="166">
        <v>-7.04</v>
      </c>
      <c r="DU11" s="166">
        <v>16.850000000000001</v>
      </c>
      <c r="DV11" s="166">
        <v>7.41</v>
      </c>
      <c r="DW11" s="166">
        <v>-19.418199999999999</v>
      </c>
      <c r="DX11" s="166">
        <v>-9.6908999999999992</v>
      </c>
      <c r="DY11" s="166">
        <v>-43.436999999999998</v>
      </c>
      <c r="DZ11" s="166">
        <v>-42.654499999999999</v>
      </c>
      <c r="EA11" s="167"/>
      <c r="EB11" s="166">
        <v>-25.251899999999999</v>
      </c>
      <c r="EC11" s="166">
        <v>-33.075400000000002</v>
      </c>
      <c r="ED11" s="166">
        <v>-32.956499999999998</v>
      </c>
      <c r="EE11" s="166">
        <v>-15.224600000000001</v>
      </c>
      <c r="EF11" s="166">
        <v>-19.776299999999999</v>
      </c>
      <c r="EG11" s="166">
        <v>-12.515000000000001</v>
      </c>
      <c r="EH11" s="166">
        <v>-187.69810000000001</v>
      </c>
      <c r="EI11" s="166">
        <v>-23.470600000000001</v>
      </c>
      <c r="EJ11" s="167"/>
      <c r="EK11" s="166">
        <v>-12.0124</v>
      </c>
      <c r="EL11" s="166">
        <v>-11.3127</v>
      </c>
      <c r="EM11" s="166">
        <v>20.636199999999999</v>
      </c>
      <c r="EN11" s="166">
        <v>-16.460799999999999</v>
      </c>
      <c r="EO11" s="166">
        <v>-16.174499999999998</v>
      </c>
      <c r="EP11" s="166">
        <v>8.2080000000000002</v>
      </c>
      <c r="EQ11" s="166">
        <v>-30.384</v>
      </c>
      <c r="ER11" s="166">
        <v>-29.625</v>
      </c>
      <c r="ES11" s="166">
        <v>11.0886</v>
      </c>
      <c r="ET11" s="166">
        <v>6.53</v>
      </c>
      <c r="EU11" s="166">
        <v>-9.89</v>
      </c>
      <c r="EV11" s="166">
        <v>4.0999999999999996</v>
      </c>
      <c r="EW11" s="166">
        <v>4.7168000000000001</v>
      </c>
      <c r="EX11" s="166">
        <v>-31.151499999999999</v>
      </c>
      <c r="EY11" s="166">
        <v>-11.4238</v>
      </c>
      <c r="EZ11" s="166">
        <v>-11.688599999999999</v>
      </c>
      <c r="FA11" s="166">
        <v>10.7563</v>
      </c>
      <c r="FB11" s="166">
        <v>13.1616</v>
      </c>
      <c r="FC11" s="166">
        <v>-27.234200000000001</v>
      </c>
      <c r="FD11" s="166">
        <v>5.4654999999999996</v>
      </c>
      <c r="FE11" s="167"/>
      <c r="FF11" s="166">
        <v>5.2876000000000003</v>
      </c>
      <c r="FG11" s="166">
        <v>2.4073000000000002</v>
      </c>
      <c r="FH11" s="166">
        <v>2.7164999999999999</v>
      </c>
      <c r="FI11" s="166">
        <v>0</v>
      </c>
      <c r="FJ11" s="166">
        <v>19.424900000000001</v>
      </c>
      <c r="FK11" s="166">
        <v>19.424900000000001</v>
      </c>
      <c r="FL11" s="166">
        <v>-21.266999999999999</v>
      </c>
      <c r="FM11" s="166">
        <v>25.5091</v>
      </c>
      <c r="FN11" s="166">
        <v>25.384499999999999</v>
      </c>
      <c r="FO11" s="166">
        <v>-8.4972999999999992</v>
      </c>
      <c r="FP11" s="167"/>
      <c r="FQ11" s="166">
        <v>22.628499999999999</v>
      </c>
      <c r="FR11" s="166">
        <v>-17.579999999999998</v>
      </c>
      <c r="FS11" s="166">
        <v>-1.6072</v>
      </c>
      <c r="FT11" s="166">
        <v>0.16500000000000001</v>
      </c>
      <c r="FU11" s="166">
        <v>0.63</v>
      </c>
      <c r="FV11" s="166">
        <v>1.08</v>
      </c>
      <c r="FW11" s="166">
        <v>-22.5169</v>
      </c>
      <c r="FX11" s="167"/>
      <c r="FY11" s="166">
        <v>1.4470000000000001</v>
      </c>
      <c r="FZ11" s="166">
        <v>0.55600000000000005</v>
      </c>
      <c r="GA11" s="167"/>
      <c r="GB11" s="166">
        <v>5.69</v>
      </c>
      <c r="GC11" s="166">
        <v>-19.113299999999999</v>
      </c>
      <c r="GD11" s="166">
        <v>-10.1114</v>
      </c>
      <c r="GE11" s="166">
        <v>-2.89</v>
      </c>
      <c r="GF11" s="166">
        <v>28.410699999999999</v>
      </c>
      <c r="GG11" s="167"/>
      <c r="GH11" s="166">
        <v>17.811699999999998</v>
      </c>
      <c r="GI11" s="166">
        <v>-2.4502000000000002</v>
      </c>
      <c r="GJ11" s="166">
        <v>-2.6945999999999999</v>
      </c>
      <c r="GK11" s="166">
        <v>2.1558000000000002</v>
      </c>
      <c r="GL11" s="167"/>
      <c r="GM11" s="167"/>
      <c r="GN11" s="166">
        <v>-11.6739</v>
      </c>
      <c r="GO11" s="166">
        <v>-19.7866</v>
      </c>
      <c r="GP11" s="166">
        <v>3.3458000000000001</v>
      </c>
      <c r="GQ11" s="166">
        <v>-20.832899999999999</v>
      </c>
      <c r="GR11" s="166">
        <v>3.9306000000000001</v>
      </c>
      <c r="GS11" s="166">
        <v>3.9039999999999999</v>
      </c>
      <c r="GT11" s="166">
        <v>106.4747</v>
      </c>
      <c r="GU11" s="166">
        <v>-5.7282000000000002</v>
      </c>
      <c r="GV11" s="166">
        <v>-10.3903</v>
      </c>
      <c r="GW11" s="166">
        <v>9.5435999999999996</v>
      </c>
      <c r="GX11" s="166">
        <v>2.3975</v>
      </c>
      <c r="GY11" s="166">
        <v>5.7066999999999997</v>
      </c>
      <c r="GZ11" s="166">
        <v>5.7359999999999998</v>
      </c>
      <c r="HA11" s="166">
        <v>2</v>
      </c>
      <c r="HB11" s="166">
        <v>-16.046700000000001</v>
      </c>
      <c r="HC11" s="166">
        <v>-15.0281</v>
      </c>
      <c r="HD11" s="166">
        <v>-1.68</v>
      </c>
      <c r="HE11" s="166">
        <v>-4.2103000000000002</v>
      </c>
      <c r="HF11" s="166">
        <v>0</v>
      </c>
      <c r="HG11" s="166">
        <v>24.288399999999999</v>
      </c>
      <c r="HH11" s="166">
        <v>109.69799999999999</v>
      </c>
      <c r="HI11" s="166">
        <v>-14.9779</v>
      </c>
      <c r="HJ11" s="166">
        <v>37.619</v>
      </c>
      <c r="HK11" s="166">
        <v>0</v>
      </c>
      <c r="HL11" s="166">
        <v>-5.4832000000000001</v>
      </c>
      <c r="HM11" s="166">
        <v>0</v>
      </c>
      <c r="HN11" s="166">
        <v>-9.8995999999999995</v>
      </c>
      <c r="HO11" s="167"/>
      <c r="HP11" s="166">
        <v>20.268799999999999</v>
      </c>
      <c r="HQ11" s="166">
        <v>-18.510899999999999</v>
      </c>
      <c r="HR11" s="166">
        <v>-18.120899999999999</v>
      </c>
      <c r="HS11" s="166">
        <v>-5.8215000000000003</v>
      </c>
      <c r="HT11" s="166">
        <v>-5.8202999999999996</v>
      </c>
      <c r="HU11" s="166">
        <v>23.87</v>
      </c>
      <c r="HV11" s="166">
        <v>23.71</v>
      </c>
      <c r="HW11" s="166">
        <v>-29.3</v>
      </c>
      <c r="HX11" s="166">
        <v>-29.1</v>
      </c>
      <c r="HY11" s="166">
        <v>0.37080000000000002</v>
      </c>
      <c r="HZ11" s="166">
        <v>-9.36</v>
      </c>
      <c r="IA11" s="166">
        <v>54.130499999999998</v>
      </c>
      <c r="IB11" s="166">
        <v>16.856300000000001</v>
      </c>
      <c r="IC11" s="166">
        <v>16.765699999999999</v>
      </c>
      <c r="ID11" s="167"/>
      <c r="IE11" s="166">
        <v>-35</v>
      </c>
      <c r="IF11" s="166">
        <v>2.6</v>
      </c>
      <c r="IG11" s="166">
        <v>2.1</v>
      </c>
      <c r="IH11" s="167"/>
      <c r="II11" s="167"/>
      <c r="IJ11" s="166">
        <v>-156.18299999999999</v>
      </c>
      <c r="IK11" s="166">
        <v>34.073799999999999</v>
      </c>
      <c r="IL11" s="166">
        <v>-263.10910000000001</v>
      </c>
      <c r="IM11" s="166">
        <v>-17.650300000000001</v>
      </c>
      <c r="IN11" s="167"/>
      <c r="IO11" s="166">
        <v>99.2</v>
      </c>
      <c r="IP11" s="166">
        <v>65.057000000000002</v>
      </c>
      <c r="IQ11" s="166">
        <v>128.7141</v>
      </c>
      <c r="IR11" s="166">
        <v>98.971000000000004</v>
      </c>
      <c r="IS11" s="166">
        <v>31.027100000000001</v>
      </c>
      <c r="IT11" s="166">
        <v>17.212700000000002</v>
      </c>
      <c r="IU11" s="166">
        <v>17.565899999999999</v>
      </c>
      <c r="IV11" s="166">
        <v>-19.902999999999999</v>
      </c>
      <c r="IW11" s="166">
        <v>192.13159999999999</v>
      </c>
      <c r="IX11" s="166">
        <v>-202.1413</v>
      </c>
      <c r="IY11" s="166">
        <v>-12.9468</v>
      </c>
      <c r="IZ11" s="166">
        <v>18.479600000000001</v>
      </c>
      <c r="JA11" s="166">
        <v>-0.63109999999999999</v>
      </c>
      <c r="JB11" s="166">
        <v>3.121</v>
      </c>
      <c r="JC11" s="166">
        <v>-4.88</v>
      </c>
      <c r="JD11" s="166">
        <v>-1.0489999999999999</v>
      </c>
      <c r="JE11" s="166">
        <v>-1.06</v>
      </c>
      <c r="JF11" s="166">
        <v>0</v>
      </c>
      <c r="JG11" s="166">
        <v>1.28</v>
      </c>
      <c r="JH11" s="166">
        <v>-2.3696000000000002</v>
      </c>
      <c r="JI11" s="166">
        <v>-7.5273000000000003</v>
      </c>
      <c r="JJ11" s="166">
        <v>4.0726000000000004</v>
      </c>
      <c r="JK11" s="166">
        <v>-8.9647000000000006</v>
      </c>
      <c r="JL11" s="166">
        <v>8.1</v>
      </c>
      <c r="JM11" s="166">
        <v>0.52700000000000002</v>
      </c>
      <c r="JN11" s="166">
        <v>0.83599999999999997</v>
      </c>
      <c r="JO11" s="167"/>
      <c r="JP11" s="167"/>
      <c r="JQ11" s="166">
        <v>3.8883999999999999</v>
      </c>
      <c r="JR11" s="166">
        <v>3.7088999999999999</v>
      </c>
      <c r="JS11" s="166">
        <v>3.5663999999999998</v>
      </c>
      <c r="JT11" s="167"/>
      <c r="JU11" s="166">
        <v>19.600000000000001</v>
      </c>
      <c r="JV11" s="166">
        <v>7.3628999999999998</v>
      </c>
      <c r="JW11" s="166">
        <v>0</v>
      </c>
      <c r="JX11" s="167"/>
      <c r="JY11" s="166">
        <v>0</v>
      </c>
      <c r="JZ11" s="166">
        <v>-17.414000000000001</v>
      </c>
      <c r="KA11" s="166">
        <v>-20.9421</v>
      </c>
      <c r="KB11" s="166">
        <v>2.7097000000000002</v>
      </c>
      <c r="KC11" s="166">
        <v>12.9971</v>
      </c>
      <c r="KD11" s="166">
        <v>-16.736599999999999</v>
      </c>
      <c r="KE11" s="166">
        <v>2.9678</v>
      </c>
      <c r="KF11" s="166">
        <v>-10.6</v>
      </c>
      <c r="KG11" s="166">
        <v>-6.2</v>
      </c>
      <c r="KH11" s="166">
        <v>47.363700000000001</v>
      </c>
      <c r="KI11" s="166">
        <v>-113.67359999999999</v>
      </c>
    </row>
    <row r="12" spans="1:295" ht="18" customHeight="1" x14ac:dyDescent="0.3">
      <c r="A12" s="162" t="s">
        <v>72</v>
      </c>
      <c r="B12" s="162" t="s">
        <v>824</v>
      </c>
      <c r="C12" s="166">
        <v>0</v>
      </c>
      <c r="D12" s="166">
        <v>1.1347</v>
      </c>
      <c r="E12" s="166">
        <v>-5.9156000000000004</v>
      </c>
      <c r="F12" s="166">
        <v>8.0848999999999993</v>
      </c>
      <c r="G12" s="166">
        <v>10.660299999999999</v>
      </c>
      <c r="H12" s="167"/>
      <c r="I12" s="166">
        <v>14.353300000000001</v>
      </c>
      <c r="J12" s="167"/>
      <c r="K12" s="166">
        <v>6.8563999999999998</v>
      </c>
      <c r="L12" s="166">
        <v>2.1189</v>
      </c>
      <c r="M12" s="167"/>
      <c r="N12" s="166">
        <v>-6.66</v>
      </c>
      <c r="O12" s="167"/>
      <c r="P12" s="167"/>
      <c r="Q12" s="167"/>
      <c r="R12" s="167"/>
      <c r="S12" s="166">
        <v>3.6976</v>
      </c>
      <c r="T12" s="166">
        <v>2.1995</v>
      </c>
      <c r="U12" s="166">
        <v>3.8530000000000002</v>
      </c>
      <c r="V12" s="166">
        <v>3.7345999999999999</v>
      </c>
      <c r="W12" s="166">
        <v>6.9236000000000004</v>
      </c>
      <c r="X12" s="166">
        <v>2.4140000000000001</v>
      </c>
      <c r="Y12" s="166">
        <v>2.1825999999999999</v>
      </c>
      <c r="Z12" s="166">
        <v>2.3191999999999999</v>
      </c>
      <c r="AA12" s="167"/>
      <c r="AB12" s="166">
        <v>-1.2748999999999999</v>
      </c>
      <c r="AC12" s="167"/>
      <c r="AD12" s="166">
        <v>-1.4690000000000001</v>
      </c>
      <c r="AE12" s="166">
        <v>2.9660000000000002</v>
      </c>
      <c r="AF12" s="166">
        <v>-13.32</v>
      </c>
      <c r="AG12" s="167"/>
      <c r="AH12" s="166">
        <v>-0.629</v>
      </c>
      <c r="AI12" s="166">
        <v>0.20799999999999999</v>
      </c>
      <c r="AJ12" s="167"/>
      <c r="AK12" s="166">
        <v>-17.07</v>
      </c>
      <c r="AL12" s="167"/>
      <c r="AM12" s="166">
        <v>-10.55</v>
      </c>
      <c r="AN12" s="166">
        <v>-10.59</v>
      </c>
      <c r="AO12" s="166">
        <v>3.7490999999999999</v>
      </c>
      <c r="AP12" s="166">
        <v>3.6522999999999999</v>
      </c>
      <c r="AQ12" s="166">
        <v>13.6417</v>
      </c>
      <c r="AR12" s="166">
        <v>15.0534</v>
      </c>
      <c r="AS12" s="166">
        <v>-23.937100000000001</v>
      </c>
      <c r="AT12" s="166">
        <v>-17.012799999999999</v>
      </c>
      <c r="AU12" s="166">
        <v>-17.359000000000002</v>
      </c>
      <c r="AV12" s="166">
        <v>13.252000000000001</v>
      </c>
      <c r="AW12" s="166">
        <v>11.2416</v>
      </c>
      <c r="AX12" s="167"/>
      <c r="AY12" s="166">
        <v>-14.7355</v>
      </c>
      <c r="AZ12" s="166">
        <v>31.4072</v>
      </c>
      <c r="BA12" s="166">
        <v>28.018999999999998</v>
      </c>
      <c r="BB12" s="166">
        <v>-1.6415999999999999</v>
      </c>
      <c r="BC12" s="166">
        <v>10.965</v>
      </c>
      <c r="BD12" s="166">
        <v>-5.7</v>
      </c>
      <c r="BE12" s="166">
        <v>-5.6</v>
      </c>
      <c r="BF12" s="166">
        <v>-20.4346</v>
      </c>
      <c r="BG12" s="166">
        <v>-20.9727</v>
      </c>
      <c r="BH12" s="166">
        <v>-1.1823999999999999</v>
      </c>
      <c r="BI12" s="167"/>
      <c r="BJ12" s="166">
        <v>0.25209999999999999</v>
      </c>
      <c r="BK12" s="166">
        <v>2.8313000000000001</v>
      </c>
      <c r="BL12" s="167"/>
      <c r="BM12" s="166">
        <v>0.17749999999999999</v>
      </c>
      <c r="BN12" s="166">
        <v>-114.2307</v>
      </c>
      <c r="BO12" s="166">
        <v>32.898899999999998</v>
      </c>
      <c r="BP12" s="166">
        <v>32.776899999999998</v>
      </c>
      <c r="BQ12" s="166">
        <v>106.7826</v>
      </c>
      <c r="BR12" s="166">
        <v>-146.68350000000001</v>
      </c>
      <c r="BS12" s="167"/>
      <c r="BT12" s="167"/>
      <c r="BU12" s="167"/>
      <c r="BV12" s="166">
        <v>7.5545</v>
      </c>
      <c r="BW12" s="166">
        <v>7.4</v>
      </c>
      <c r="BX12" s="166">
        <v>5.1100000000000003</v>
      </c>
      <c r="BY12" s="166">
        <v>-13.72</v>
      </c>
      <c r="BZ12" s="166">
        <v>-2.48</v>
      </c>
      <c r="CA12" s="166">
        <v>-31.341799999999999</v>
      </c>
      <c r="CB12" s="166">
        <v>-31.073899999999998</v>
      </c>
      <c r="CC12" s="166">
        <v>33.3262</v>
      </c>
      <c r="CD12" s="166">
        <v>32.340299999999999</v>
      </c>
      <c r="CE12" s="166">
        <v>35.332299999999996</v>
      </c>
      <c r="CF12" s="166">
        <v>6.1840000000000002</v>
      </c>
      <c r="CG12" s="166">
        <v>6.0118</v>
      </c>
      <c r="CH12" s="166">
        <v>0.84340000000000004</v>
      </c>
      <c r="CI12" s="167"/>
      <c r="CJ12" s="167"/>
      <c r="CK12" s="167"/>
      <c r="CL12" s="166">
        <v>-22.1</v>
      </c>
      <c r="CM12" s="166">
        <v>-21.4</v>
      </c>
      <c r="CN12" s="166">
        <v>-2.2999999999999998</v>
      </c>
      <c r="CO12" s="166">
        <v>17.682500000000001</v>
      </c>
      <c r="CP12" s="166">
        <v>17.6035</v>
      </c>
      <c r="CQ12" s="166">
        <v>15.7234</v>
      </c>
      <c r="CR12" s="166">
        <v>54.0959</v>
      </c>
      <c r="CS12" s="166">
        <v>54.811</v>
      </c>
      <c r="CT12" s="166">
        <v>-30.202300000000001</v>
      </c>
      <c r="CU12" s="166">
        <v>-27.666799999999999</v>
      </c>
      <c r="CV12" s="166">
        <v>-29.185600000000001</v>
      </c>
      <c r="CW12" s="166">
        <v>2.6303000000000001</v>
      </c>
      <c r="CX12" s="166">
        <v>23.65</v>
      </c>
      <c r="CY12" s="166">
        <v>8.7799999999999994</v>
      </c>
      <c r="CZ12" s="166">
        <v>4.0674000000000001</v>
      </c>
      <c r="DA12" s="166">
        <v>3.1280999999999999</v>
      </c>
      <c r="DB12" s="166">
        <v>-7.14</v>
      </c>
      <c r="DC12" s="166">
        <v>1.1932</v>
      </c>
      <c r="DD12" s="167"/>
      <c r="DE12" s="167"/>
      <c r="DF12" s="166">
        <v>18.669699999999999</v>
      </c>
      <c r="DG12" s="166">
        <v>1.9132</v>
      </c>
      <c r="DH12" s="166">
        <v>-3.3885000000000001</v>
      </c>
      <c r="DI12" s="167"/>
      <c r="DJ12" s="167"/>
      <c r="DK12" s="166">
        <v>-1.6724000000000001</v>
      </c>
      <c r="DL12" s="166">
        <v>-2.4310999999999998</v>
      </c>
      <c r="DM12" s="166">
        <v>5.0518000000000001</v>
      </c>
      <c r="DN12" s="166">
        <v>3.5312000000000001</v>
      </c>
      <c r="DO12" s="166">
        <v>-2.02</v>
      </c>
      <c r="DP12" s="166">
        <v>-2.02</v>
      </c>
      <c r="DQ12" s="166">
        <v>9.7494999999999994</v>
      </c>
      <c r="DR12" s="166">
        <v>-18.898599999999998</v>
      </c>
      <c r="DS12" s="166">
        <v>-8.67</v>
      </c>
      <c r="DT12" s="166">
        <v>-8.67</v>
      </c>
      <c r="DU12" s="166">
        <v>19.95</v>
      </c>
      <c r="DV12" s="166">
        <v>6.72</v>
      </c>
      <c r="DW12" s="166">
        <v>-20.363600000000002</v>
      </c>
      <c r="DX12" s="166">
        <v>-10.572699999999999</v>
      </c>
      <c r="DY12" s="166">
        <v>-43.183300000000003</v>
      </c>
      <c r="DZ12" s="166">
        <v>-42.4818</v>
      </c>
      <c r="EA12" s="167"/>
      <c r="EB12" s="166">
        <v>-26.539000000000001</v>
      </c>
      <c r="EC12" s="166">
        <v>-32.673999999999999</v>
      </c>
      <c r="ED12" s="166">
        <v>-32.948599999999999</v>
      </c>
      <c r="EE12" s="166">
        <v>-13.0259</v>
      </c>
      <c r="EF12" s="166">
        <v>-17.451499999999999</v>
      </c>
      <c r="EG12" s="166">
        <v>-12.382999999999999</v>
      </c>
      <c r="EH12" s="166">
        <v>-184.67099999999999</v>
      </c>
      <c r="EI12" s="166">
        <v>-22.5367</v>
      </c>
      <c r="EJ12" s="167"/>
      <c r="EK12" s="166">
        <v>-12.057700000000001</v>
      </c>
      <c r="EL12" s="166">
        <v>-11.8187</v>
      </c>
      <c r="EM12" s="166">
        <v>18.523</v>
      </c>
      <c r="EN12" s="166">
        <v>-19.927700000000002</v>
      </c>
      <c r="EO12" s="166">
        <v>-18.905899999999999</v>
      </c>
      <c r="EP12" s="166">
        <v>13.327999999999999</v>
      </c>
      <c r="EQ12" s="166">
        <v>-29.7377</v>
      </c>
      <c r="ER12" s="166">
        <v>-29.587199999999999</v>
      </c>
      <c r="ES12" s="166">
        <v>9.8383000000000003</v>
      </c>
      <c r="ET12" s="166">
        <v>0</v>
      </c>
      <c r="EU12" s="166">
        <v>-11.66</v>
      </c>
      <c r="EV12" s="166">
        <v>-1.2</v>
      </c>
      <c r="EW12" s="166">
        <v>4.63</v>
      </c>
      <c r="EX12" s="166">
        <v>-36.911900000000003</v>
      </c>
      <c r="EY12" s="166">
        <v>-10.501799999999999</v>
      </c>
      <c r="EZ12" s="166">
        <v>-10.616400000000001</v>
      </c>
      <c r="FA12" s="166">
        <v>10.172599999999999</v>
      </c>
      <c r="FB12" s="166">
        <v>11.9414</v>
      </c>
      <c r="FC12" s="166">
        <v>-25.8582</v>
      </c>
      <c r="FD12" s="166">
        <v>4.8091999999999997</v>
      </c>
      <c r="FE12" s="167"/>
      <c r="FF12" s="166">
        <v>4.7323000000000004</v>
      </c>
      <c r="FG12" s="166">
        <v>0</v>
      </c>
      <c r="FH12" s="166">
        <v>0</v>
      </c>
      <c r="FI12" s="166">
        <v>0</v>
      </c>
      <c r="FJ12" s="166">
        <v>17.9178</v>
      </c>
      <c r="FK12" s="166">
        <v>18.0853</v>
      </c>
      <c r="FL12" s="166">
        <v>-20.597100000000001</v>
      </c>
      <c r="FM12" s="166">
        <v>24.507300000000001</v>
      </c>
      <c r="FN12" s="166">
        <v>24.612500000000001</v>
      </c>
      <c r="FO12" s="166">
        <v>-5.657</v>
      </c>
      <c r="FP12" s="166">
        <v>0</v>
      </c>
      <c r="FQ12" s="166">
        <v>24.674399999999999</v>
      </c>
      <c r="FR12" s="166">
        <v>-16.010000000000002</v>
      </c>
      <c r="FS12" s="166">
        <v>-0.30349999999999999</v>
      </c>
      <c r="FT12" s="166">
        <v>0.16500000000000001</v>
      </c>
      <c r="FU12" s="166">
        <v>-0.23</v>
      </c>
      <c r="FV12" s="166">
        <v>1.1499999999999999</v>
      </c>
      <c r="FW12" s="166">
        <v>-26.167899999999999</v>
      </c>
      <c r="FX12" s="167"/>
      <c r="FY12" s="166">
        <v>1.4530000000000001</v>
      </c>
      <c r="FZ12" s="166">
        <v>0.60499999999999998</v>
      </c>
      <c r="GA12" s="167"/>
      <c r="GB12" s="166">
        <v>4.58</v>
      </c>
      <c r="GC12" s="166">
        <v>-21.680299999999999</v>
      </c>
      <c r="GD12" s="166">
        <v>-12.471</v>
      </c>
      <c r="GE12" s="166">
        <v>-2.65</v>
      </c>
      <c r="GF12" s="166">
        <v>27.612200000000001</v>
      </c>
      <c r="GG12" s="167"/>
      <c r="GH12" s="166">
        <v>17.8918</v>
      </c>
      <c r="GI12" s="166">
        <v>-2.4891999999999999</v>
      </c>
      <c r="GJ12" s="166">
        <v>-2.6617999999999999</v>
      </c>
      <c r="GK12" s="166">
        <v>2.0482999999999998</v>
      </c>
      <c r="GL12" s="167"/>
      <c r="GM12" s="167"/>
      <c r="GN12" s="166">
        <v>-11.039099999999999</v>
      </c>
      <c r="GO12" s="166">
        <v>-20.2652</v>
      </c>
      <c r="GP12" s="166">
        <v>3.9005000000000001</v>
      </c>
      <c r="GQ12" s="166">
        <v>-20.864599999999999</v>
      </c>
      <c r="GR12" s="166">
        <v>4.1036999999999999</v>
      </c>
      <c r="GS12" s="166">
        <v>3.6225999999999998</v>
      </c>
      <c r="GT12" s="166">
        <v>108.54089999999999</v>
      </c>
      <c r="GU12" s="166">
        <v>-5.8232999999999997</v>
      </c>
      <c r="GV12" s="166">
        <v>-10.619199999999999</v>
      </c>
      <c r="GW12" s="166">
        <v>9.2333999999999996</v>
      </c>
      <c r="GX12" s="166">
        <v>2.5350999999999999</v>
      </c>
      <c r="GY12" s="166">
        <v>5.7066999999999997</v>
      </c>
      <c r="GZ12" s="166">
        <v>5.6726999999999999</v>
      </c>
      <c r="HA12" s="167"/>
      <c r="HB12" s="166">
        <v>-17.1952</v>
      </c>
      <c r="HC12" s="166">
        <v>-14.9077</v>
      </c>
      <c r="HD12" s="166">
        <v>-0.84</v>
      </c>
      <c r="HE12" s="166">
        <v>-4.6695000000000002</v>
      </c>
      <c r="HF12" s="166">
        <v>0</v>
      </c>
      <c r="HG12" s="166">
        <v>26.039400000000001</v>
      </c>
      <c r="HH12" s="166">
        <v>105.45869999999999</v>
      </c>
      <c r="HI12" s="166">
        <v>-14.372199999999999</v>
      </c>
      <c r="HJ12" s="166">
        <v>37.686300000000003</v>
      </c>
      <c r="HK12" s="167"/>
      <c r="HL12" s="166">
        <v>0</v>
      </c>
      <c r="HM12" s="166">
        <v>0</v>
      </c>
      <c r="HN12" s="166">
        <v>0</v>
      </c>
      <c r="HO12" s="166">
        <v>21.258500000000002</v>
      </c>
      <c r="HP12" s="167"/>
      <c r="HQ12" s="166">
        <v>-19.713899999999999</v>
      </c>
      <c r="HR12" s="166">
        <v>-18.7636</v>
      </c>
      <c r="HS12" s="166">
        <v>-6.4976000000000003</v>
      </c>
      <c r="HT12" s="166">
        <v>-7.1176000000000004</v>
      </c>
      <c r="HU12" s="166">
        <v>22.46</v>
      </c>
      <c r="HV12" s="166">
        <v>22.27</v>
      </c>
      <c r="HW12" s="166">
        <v>-27.8</v>
      </c>
      <c r="HX12" s="166">
        <v>-27</v>
      </c>
      <c r="HY12" s="166">
        <v>0.47520000000000001</v>
      </c>
      <c r="HZ12" s="166">
        <v>-9.44</v>
      </c>
      <c r="IA12" s="166">
        <v>51.965899999999998</v>
      </c>
      <c r="IB12" s="166">
        <v>14.8126</v>
      </c>
      <c r="IC12" s="166">
        <v>14.2559</v>
      </c>
      <c r="ID12" s="167"/>
      <c r="IE12" s="166">
        <v>-33.700000000000003</v>
      </c>
      <c r="IF12" s="166">
        <v>3.4</v>
      </c>
      <c r="IG12" s="166">
        <v>2.6</v>
      </c>
      <c r="IH12" s="166">
        <v>-18.430199999999999</v>
      </c>
      <c r="II12" s="167"/>
      <c r="IJ12" s="166">
        <v>-149.49870000000001</v>
      </c>
      <c r="IK12" s="166">
        <v>35.224200000000003</v>
      </c>
      <c r="IL12" s="166">
        <v>-264.13589999999999</v>
      </c>
      <c r="IM12" s="166">
        <v>-17.7301</v>
      </c>
      <c r="IN12" s="167"/>
      <c r="IO12" s="166">
        <v>101.22280000000001</v>
      </c>
      <c r="IP12" s="166">
        <v>68.219200000000001</v>
      </c>
      <c r="IQ12" s="166">
        <v>130.47630000000001</v>
      </c>
      <c r="IR12" s="166">
        <v>98.940299999999993</v>
      </c>
      <c r="IS12" s="166">
        <v>34.441800000000001</v>
      </c>
      <c r="IT12" s="166">
        <v>19.683800000000002</v>
      </c>
      <c r="IU12" s="166">
        <v>17.578199999999999</v>
      </c>
      <c r="IV12" s="166">
        <v>-21.884799999999998</v>
      </c>
      <c r="IW12" s="166">
        <v>191.0359</v>
      </c>
      <c r="IX12" s="166">
        <v>-202.84870000000001</v>
      </c>
      <c r="IY12" s="166">
        <v>-12.547599999999999</v>
      </c>
      <c r="IZ12" s="166">
        <v>20.383199999999999</v>
      </c>
      <c r="JA12" s="166">
        <v>-0.1404</v>
      </c>
      <c r="JB12" s="166">
        <v>4.8769999999999998</v>
      </c>
      <c r="JC12" s="166">
        <v>-4.6399999999999997</v>
      </c>
      <c r="JD12" s="166">
        <v>-1.004</v>
      </c>
      <c r="JE12" s="166">
        <v>-1.0149999999999999</v>
      </c>
      <c r="JF12" s="166">
        <v>-0.4</v>
      </c>
      <c r="JG12" s="166">
        <v>1.6</v>
      </c>
      <c r="JH12" s="166">
        <v>-2.2321</v>
      </c>
      <c r="JI12" s="166">
        <v>-7.7347999999999999</v>
      </c>
      <c r="JJ12" s="166">
        <v>3.9872000000000001</v>
      </c>
      <c r="JK12" s="166">
        <v>-8.6991999999999994</v>
      </c>
      <c r="JL12" s="166">
        <v>8.6</v>
      </c>
      <c r="JM12" s="166">
        <v>1.5049999999999999</v>
      </c>
      <c r="JN12" s="166">
        <v>0.82</v>
      </c>
      <c r="JO12" s="167"/>
      <c r="JP12" s="167"/>
      <c r="JQ12" s="166">
        <v>3.5842999999999998</v>
      </c>
      <c r="JR12" s="166">
        <v>3.9613</v>
      </c>
      <c r="JS12" s="166">
        <v>2.8511000000000002</v>
      </c>
      <c r="JT12" s="167"/>
      <c r="JU12" s="166">
        <v>17.899999999999999</v>
      </c>
      <c r="JV12" s="166">
        <v>7.5175000000000001</v>
      </c>
      <c r="JW12" s="166">
        <v>0</v>
      </c>
      <c r="JX12" s="167"/>
      <c r="JY12" s="166">
        <v>0</v>
      </c>
      <c r="JZ12" s="166">
        <v>-17.152100000000001</v>
      </c>
      <c r="KA12" s="166">
        <v>-21.024999999999999</v>
      </c>
      <c r="KB12" s="166">
        <v>2.4481999999999999</v>
      </c>
      <c r="KC12" s="166">
        <v>13.3283</v>
      </c>
      <c r="KD12" s="166">
        <v>-17.013000000000002</v>
      </c>
      <c r="KE12" s="166">
        <v>2.9335</v>
      </c>
      <c r="KF12" s="166">
        <v>-9.3000000000000007</v>
      </c>
      <c r="KG12" s="166">
        <v>-7.4</v>
      </c>
      <c r="KH12" s="166">
        <v>45.883400000000002</v>
      </c>
      <c r="KI12" s="166">
        <v>-120.19450000000001</v>
      </c>
    </row>
    <row r="13" spans="1:295" ht="18" customHeight="1" x14ac:dyDescent="0.3">
      <c r="A13" s="162" t="s">
        <v>72</v>
      </c>
      <c r="B13" s="162" t="s">
        <v>825</v>
      </c>
      <c r="C13" s="166">
        <v>0</v>
      </c>
      <c r="D13" s="166">
        <v>1.1506000000000001</v>
      </c>
      <c r="E13" s="166">
        <v>-5.9790000000000001</v>
      </c>
      <c r="F13" s="166">
        <v>9.6769999999999996</v>
      </c>
      <c r="G13" s="166">
        <v>10.6828</v>
      </c>
      <c r="H13" s="167"/>
      <c r="I13" s="166">
        <v>14.0242</v>
      </c>
      <c r="J13" s="167"/>
      <c r="K13" s="166">
        <v>6.9146000000000001</v>
      </c>
      <c r="L13" s="166">
        <v>2.0238999999999998</v>
      </c>
      <c r="M13" s="167"/>
      <c r="N13" s="166">
        <v>-6.66</v>
      </c>
      <c r="O13" s="167"/>
      <c r="P13" s="167"/>
      <c r="Q13" s="167"/>
      <c r="R13" s="167"/>
      <c r="S13" s="166">
        <v>3.4845999999999999</v>
      </c>
      <c r="T13" s="166">
        <v>2.8761999999999999</v>
      </c>
      <c r="U13" s="166">
        <v>2.9594999999999998</v>
      </c>
      <c r="V13" s="166">
        <v>2.7385000000000002</v>
      </c>
      <c r="W13" s="166">
        <v>5.1342999999999996</v>
      </c>
      <c r="X13" s="166">
        <v>1.2041999999999999</v>
      </c>
      <c r="Y13" s="166">
        <v>0.14810000000000001</v>
      </c>
      <c r="Z13" s="166">
        <v>2.3997000000000002</v>
      </c>
      <c r="AA13" s="167"/>
      <c r="AB13" s="166">
        <v>-1.0812999999999999</v>
      </c>
      <c r="AC13" s="167"/>
      <c r="AD13" s="166">
        <v>-1.5009999999999999</v>
      </c>
      <c r="AE13" s="166">
        <v>2.923</v>
      </c>
      <c r="AF13" s="166">
        <v>-13.32</v>
      </c>
      <c r="AG13" s="167"/>
      <c r="AH13" s="166">
        <v>-0.64400000000000002</v>
      </c>
      <c r="AI13" s="166">
        <v>0.20799999999999999</v>
      </c>
      <c r="AJ13" s="167"/>
      <c r="AK13" s="166">
        <v>-17.64</v>
      </c>
      <c r="AL13" s="167"/>
      <c r="AM13" s="166">
        <v>-10.35</v>
      </c>
      <c r="AN13" s="166">
        <v>-10.39</v>
      </c>
      <c r="AO13" s="166">
        <v>3.3952</v>
      </c>
      <c r="AP13" s="166">
        <v>3.9020000000000001</v>
      </c>
      <c r="AQ13" s="166">
        <v>13.0968</v>
      </c>
      <c r="AR13" s="166">
        <v>14.5755</v>
      </c>
      <c r="AS13" s="166">
        <v>-25.036999999999999</v>
      </c>
      <c r="AT13" s="166">
        <v>-17.5486</v>
      </c>
      <c r="AU13" s="166">
        <v>-16.970600000000001</v>
      </c>
      <c r="AV13" s="166">
        <v>16.6325</v>
      </c>
      <c r="AW13" s="166">
        <v>16.419599999999999</v>
      </c>
      <c r="AX13" s="167"/>
      <c r="AY13" s="166">
        <v>-16.610900000000001</v>
      </c>
      <c r="AZ13" s="166">
        <v>31.183199999999999</v>
      </c>
      <c r="BA13" s="166">
        <v>31.866499999999998</v>
      </c>
      <c r="BB13" s="166">
        <v>-2.6726999999999999</v>
      </c>
      <c r="BC13" s="166">
        <v>11.603199999999999</v>
      </c>
      <c r="BD13" s="166">
        <v>-5.8</v>
      </c>
      <c r="BE13" s="166">
        <v>-5.6</v>
      </c>
      <c r="BF13" s="166">
        <v>-21.285299999999999</v>
      </c>
      <c r="BG13" s="166">
        <v>-20.935199999999998</v>
      </c>
      <c r="BH13" s="166">
        <v>-1.1791</v>
      </c>
      <c r="BI13" s="167"/>
      <c r="BJ13" s="166">
        <v>0.76970000000000005</v>
      </c>
      <c r="BK13" s="166">
        <v>2.8607999999999998</v>
      </c>
      <c r="BL13" s="167"/>
      <c r="BM13" s="166">
        <v>9.2799999999999994E-2</v>
      </c>
      <c r="BN13" s="166">
        <v>-112.3081</v>
      </c>
      <c r="BO13" s="166">
        <v>31.8613</v>
      </c>
      <c r="BP13" s="166">
        <v>32.227499999999999</v>
      </c>
      <c r="BQ13" s="166">
        <v>111.9044</v>
      </c>
      <c r="BR13" s="166">
        <v>-147.77760000000001</v>
      </c>
      <c r="BS13" s="167"/>
      <c r="BT13" s="167"/>
      <c r="BU13" s="167"/>
      <c r="BV13" s="167"/>
      <c r="BW13" s="166">
        <v>7.37</v>
      </c>
      <c r="BX13" s="166">
        <v>4.8899999999999997</v>
      </c>
      <c r="BY13" s="166">
        <v>-14.59</v>
      </c>
      <c r="BZ13" s="166">
        <v>-2.68</v>
      </c>
      <c r="CA13" s="166">
        <v>-32.145499999999998</v>
      </c>
      <c r="CB13" s="166">
        <v>-32.011600000000001</v>
      </c>
      <c r="CC13" s="166">
        <v>35.375999999999998</v>
      </c>
      <c r="CD13" s="166">
        <v>34.756900000000002</v>
      </c>
      <c r="CE13" s="166">
        <v>35.9709</v>
      </c>
      <c r="CF13" s="166">
        <v>6.4038000000000004</v>
      </c>
      <c r="CG13" s="166">
        <v>6.4981999999999998</v>
      </c>
      <c r="CH13" s="166">
        <v>0.53249999999999997</v>
      </c>
      <c r="CI13" s="167"/>
      <c r="CJ13" s="167"/>
      <c r="CK13" s="167"/>
      <c r="CL13" s="166">
        <v>-22.5</v>
      </c>
      <c r="CM13" s="166">
        <v>-21.9</v>
      </c>
      <c r="CN13" s="166">
        <v>-2.2599999999999998</v>
      </c>
      <c r="CO13" s="166">
        <v>16.698599999999999</v>
      </c>
      <c r="CP13" s="166">
        <v>16.681899999999999</v>
      </c>
      <c r="CQ13" s="166">
        <v>15.0792</v>
      </c>
      <c r="CR13" s="166">
        <v>54.388199999999998</v>
      </c>
      <c r="CS13" s="166">
        <v>54.221899999999998</v>
      </c>
      <c r="CT13" s="166">
        <v>-28.590800000000002</v>
      </c>
      <c r="CU13" s="166">
        <v>-27.823699999999999</v>
      </c>
      <c r="CV13" s="166">
        <v>-27.634899999999998</v>
      </c>
      <c r="CW13" s="166">
        <v>2.8001</v>
      </c>
      <c r="CX13" s="166">
        <v>21.11</v>
      </c>
      <c r="CY13" s="166">
        <v>7.8</v>
      </c>
      <c r="CZ13" s="166">
        <v>3.7549000000000001</v>
      </c>
      <c r="DA13" s="166">
        <v>2.8351000000000002</v>
      </c>
      <c r="DB13" s="166">
        <v>-7.31</v>
      </c>
      <c r="DC13" s="166">
        <v>1.1932</v>
      </c>
      <c r="DD13" s="167"/>
      <c r="DE13" s="167"/>
      <c r="DF13" s="166">
        <v>19.618300000000001</v>
      </c>
      <c r="DG13" s="166">
        <v>2.0741000000000001</v>
      </c>
      <c r="DH13" s="166">
        <v>-3.5969000000000002</v>
      </c>
      <c r="DI13" s="167"/>
      <c r="DJ13" s="167"/>
      <c r="DK13" s="166">
        <v>-1.4612000000000001</v>
      </c>
      <c r="DL13" s="166">
        <v>-2.6181000000000001</v>
      </c>
      <c r="DM13" s="166">
        <v>4.4208999999999996</v>
      </c>
      <c r="DN13" s="166">
        <v>3.5312000000000001</v>
      </c>
      <c r="DO13" s="166">
        <v>-2.2200000000000002</v>
      </c>
      <c r="DP13" s="166">
        <v>-1.85</v>
      </c>
      <c r="DQ13" s="166">
        <v>9.5945</v>
      </c>
      <c r="DR13" s="166">
        <v>-20.3687</v>
      </c>
      <c r="DS13" s="166">
        <v>-8.8000000000000007</v>
      </c>
      <c r="DT13" s="166">
        <v>-8.7899999999999991</v>
      </c>
      <c r="DU13" s="166">
        <v>20.32</v>
      </c>
      <c r="DV13" s="166">
        <v>6.68</v>
      </c>
      <c r="DW13" s="166">
        <v>-20.2364</v>
      </c>
      <c r="DX13" s="166">
        <v>-10.2364</v>
      </c>
      <c r="DY13" s="166">
        <v>-43.025100000000002</v>
      </c>
      <c r="DZ13" s="166">
        <v>-42.5182</v>
      </c>
      <c r="EA13" s="167"/>
      <c r="EB13" s="166">
        <v>-26.125800000000002</v>
      </c>
      <c r="EC13" s="166">
        <v>-33.427399999999999</v>
      </c>
      <c r="ED13" s="166">
        <v>-33.505699999999997</v>
      </c>
      <c r="EE13" s="166">
        <v>-18.412500000000001</v>
      </c>
      <c r="EF13" s="166">
        <v>-22.351800000000001</v>
      </c>
      <c r="EG13" s="166">
        <v>-12.500999999999999</v>
      </c>
      <c r="EH13" s="166">
        <v>-189.7621</v>
      </c>
      <c r="EI13" s="166">
        <v>-15.6425</v>
      </c>
      <c r="EJ13" s="167"/>
      <c r="EK13" s="166">
        <v>-12.870100000000001</v>
      </c>
      <c r="EL13" s="166">
        <v>-12.186</v>
      </c>
      <c r="EM13" s="166">
        <v>21.338000000000001</v>
      </c>
      <c r="EN13" s="166">
        <v>-15.9687</v>
      </c>
      <c r="EO13" s="166">
        <v>-15.510999999999999</v>
      </c>
      <c r="EP13" s="166">
        <v>-1.54</v>
      </c>
      <c r="EQ13" s="166">
        <v>-30.506</v>
      </c>
      <c r="ER13" s="166">
        <v>-30.244399999999999</v>
      </c>
      <c r="ES13" s="166">
        <v>10.523099999999999</v>
      </c>
      <c r="ET13" s="166">
        <v>0</v>
      </c>
      <c r="EU13" s="166">
        <v>-9.19</v>
      </c>
      <c r="EV13" s="166">
        <v>0.2</v>
      </c>
      <c r="EW13" s="166">
        <v>4.7214999999999998</v>
      </c>
      <c r="EX13" s="166">
        <v>-31.259</v>
      </c>
      <c r="EY13" s="166">
        <v>-10.968299999999999</v>
      </c>
      <c r="EZ13" s="166">
        <v>-11.085100000000001</v>
      </c>
      <c r="FA13" s="166">
        <v>8.9817</v>
      </c>
      <c r="FB13" s="166">
        <v>11.216200000000001</v>
      </c>
      <c r="FC13" s="166">
        <v>-25.8232</v>
      </c>
      <c r="FD13" s="166">
        <v>5.5430000000000001</v>
      </c>
      <c r="FE13" s="167"/>
      <c r="FF13" s="166">
        <v>5.2527999999999997</v>
      </c>
      <c r="FG13" s="166">
        <v>0</v>
      </c>
      <c r="FH13" s="166">
        <v>2.7078000000000002</v>
      </c>
      <c r="FI13" s="166">
        <v>0</v>
      </c>
      <c r="FJ13" s="166">
        <v>18.755099999999999</v>
      </c>
      <c r="FK13" s="166">
        <v>18.922599999999999</v>
      </c>
      <c r="FL13" s="166">
        <v>-21.936800000000002</v>
      </c>
      <c r="FM13" s="166">
        <v>25.737100000000002</v>
      </c>
      <c r="FN13" s="166">
        <v>25.537099999999999</v>
      </c>
      <c r="FO13" s="166">
        <v>-8.1513000000000009</v>
      </c>
      <c r="FP13" s="166">
        <v>0</v>
      </c>
      <c r="FQ13" s="166">
        <v>23.790600000000001</v>
      </c>
      <c r="FR13" s="166">
        <v>-16.66</v>
      </c>
      <c r="FS13" s="166">
        <v>-1.4131</v>
      </c>
      <c r="FT13" s="166">
        <v>0.16500000000000001</v>
      </c>
      <c r="FU13" s="166">
        <v>0.57999999999999996</v>
      </c>
      <c r="FV13" s="166">
        <v>0.59</v>
      </c>
      <c r="FW13" s="166">
        <v>-24.000699999999998</v>
      </c>
      <c r="FX13" s="167"/>
      <c r="FY13" s="166">
        <v>1.4490000000000001</v>
      </c>
      <c r="FZ13" s="166">
        <v>0.57899999999999996</v>
      </c>
      <c r="GA13" s="167"/>
      <c r="GB13" s="166">
        <v>5.33</v>
      </c>
      <c r="GC13" s="166">
        <v>-19.363199999999999</v>
      </c>
      <c r="GD13" s="166">
        <v>-10.738300000000001</v>
      </c>
      <c r="GE13" s="166">
        <v>-2.89</v>
      </c>
      <c r="GF13" s="166">
        <v>28.363199999999999</v>
      </c>
      <c r="GG13" s="167"/>
      <c r="GH13" s="166">
        <v>17.8567</v>
      </c>
      <c r="GI13" s="166">
        <v>-2.4287999999999998</v>
      </c>
      <c r="GJ13" s="166">
        <v>-2.5506000000000002</v>
      </c>
      <c r="GK13" s="166">
        <v>2.0072999999999999</v>
      </c>
      <c r="GL13" s="167"/>
      <c r="GM13" s="167"/>
      <c r="GN13" s="166">
        <v>-11.4369</v>
      </c>
      <c r="GO13" s="166">
        <v>-20.5623</v>
      </c>
      <c r="GP13" s="166">
        <v>4.5644999999999998</v>
      </c>
      <c r="GQ13" s="166">
        <v>-20.771599999999999</v>
      </c>
      <c r="GR13" s="166">
        <v>3.4079000000000002</v>
      </c>
      <c r="GS13" s="166">
        <v>2.8170999999999999</v>
      </c>
      <c r="GT13" s="166">
        <v>102.1962</v>
      </c>
      <c r="GU13" s="166">
        <v>-5.9657999999999998</v>
      </c>
      <c r="GV13" s="166">
        <v>-10.491199999999999</v>
      </c>
      <c r="GW13" s="166">
        <v>9.6923999999999992</v>
      </c>
      <c r="GX13" s="166">
        <v>3.0691999999999999</v>
      </c>
      <c r="GY13" s="166">
        <v>5.6554000000000002</v>
      </c>
      <c r="GZ13" s="166">
        <v>5.6886000000000001</v>
      </c>
      <c r="HA13" s="166">
        <v>3</v>
      </c>
      <c r="HB13" s="166">
        <v>-16.722100000000001</v>
      </c>
      <c r="HC13" s="166">
        <v>-14.726599999999999</v>
      </c>
      <c r="HD13" s="166">
        <v>-0.42</v>
      </c>
      <c r="HE13" s="166">
        <v>-6.9307999999999996</v>
      </c>
      <c r="HF13" s="166">
        <v>0</v>
      </c>
      <c r="HG13" s="166">
        <v>25.9679</v>
      </c>
      <c r="HH13" s="166">
        <v>107.9247</v>
      </c>
      <c r="HI13" s="166">
        <v>-12.954800000000001</v>
      </c>
      <c r="HJ13" s="166">
        <v>38.2624</v>
      </c>
      <c r="HK13" s="166">
        <v>0</v>
      </c>
      <c r="HL13" s="166">
        <v>-5.3141999999999996</v>
      </c>
      <c r="HM13" s="166">
        <v>0</v>
      </c>
      <c r="HN13" s="166">
        <v>0</v>
      </c>
      <c r="HO13" s="167"/>
      <c r="HP13" s="167"/>
      <c r="HQ13" s="166">
        <v>-20.208300000000001</v>
      </c>
      <c r="HR13" s="166">
        <v>-19.609500000000001</v>
      </c>
      <c r="HS13" s="166">
        <v>-5.8952</v>
      </c>
      <c r="HT13" s="166">
        <v>-6.0156999999999998</v>
      </c>
      <c r="HU13" s="166">
        <v>22.46</v>
      </c>
      <c r="HV13" s="166">
        <v>22.47</v>
      </c>
      <c r="HW13" s="166">
        <v>-28.4</v>
      </c>
      <c r="HX13" s="166">
        <v>-29</v>
      </c>
      <c r="HY13" s="166">
        <v>0.49349999999999999</v>
      </c>
      <c r="HZ13" s="166">
        <v>-9.84</v>
      </c>
      <c r="IA13" s="166">
        <v>55.832099999999997</v>
      </c>
      <c r="IB13" s="166">
        <v>14.9443</v>
      </c>
      <c r="IC13" s="166">
        <v>14.8659</v>
      </c>
      <c r="ID13" s="167"/>
      <c r="IE13" s="166">
        <v>-34.1</v>
      </c>
      <c r="IF13" s="166">
        <v>3.9</v>
      </c>
      <c r="IG13" s="166">
        <v>3.3</v>
      </c>
      <c r="IH13" s="167"/>
      <c r="II13" s="166">
        <v>-18.196400000000001</v>
      </c>
      <c r="IJ13" s="166">
        <v>-149.6138</v>
      </c>
      <c r="IK13" s="166">
        <v>39.303600000000003</v>
      </c>
      <c r="IL13" s="166">
        <v>-265.97919999999999</v>
      </c>
      <c r="IM13" s="166">
        <v>-20.925999999999998</v>
      </c>
      <c r="IN13" s="167"/>
      <c r="IO13" s="166">
        <v>100.623</v>
      </c>
      <c r="IP13" s="166">
        <v>63.973399999999998</v>
      </c>
      <c r="IQ13" s="166">
        <v>133.71969999999999</v>
      </c>
      <c r="IR13" s="166">
        <v>99.962000000000003</v>
      </c>
      <c r="IS13" s="166">
        <v>35.997999999999998</v>
      </c>
      <c r="IT13" s="166">
        <v>18.8339</v>
      </c>
      <c r="IU13" s="166">
        <v>17.775099999999998</v>
      </c>
      <c r="IV13" s="166">
        <v>-24.338899999999999</v>
      </c>
      <c r="IW13" s="166">
        <v>191.96090000000001</v>
      </c>
      <c r="IX13" s="166">
        <v>-202.22829999999999</v>
      </c>
      <c r="IY13" s="166">
        <v>-13.1485</v>
      </c>
      <c r="IZ13" s="166">
        <v>20.020199999999999</v>
      </c>
      <c r="JA13" s="166">
        <v>-2.3199999999999998E-2</v>
      </c>
      <c r="JB13" s="166">
        <v>4.0090000000000003</v>
      </c>
      <c r="JC13" s="166">
        <v>-4.6399999999999997</v>
      </c>
      <c r="JD13" s="166">
        <v>-1.0449999999999999</v>
      </c>
      <c r="JE13" s="166">
        <v>-1.0529999999999999</v>
      </c>
      <c r="JF13" s="166">
        <v>-0.4</v>
      </c>
      <c r="JG13" s="166">
        <v>1.92</v>
      </c>
      <c r="JH13" s="166">
        <v>-2.1396999999999999</v>
      </c>
      <c r="JI13" s="166">
        <v>-7.6158000000000001</v>
      </c>
      <c r="JJ13" s="166">
        <v>4.4265999999999996</v>
      </c>
      <c r="JK13" s="166">
        <v>-9.4040999999999997</v>
      </c>
      <c r="JL13" s="166">
        <v>8.3000000000000007</v>
      </c>
      <c r="JM13" s="166">
        <v>2.2149999999999999</v>
      </c>
      <c r="JN13" s="166">
        <v>1.4690000000000001</v>
      </c>
      <c r="JO13" s="167"/>
      <c r="JP13" s="167"/>
      <c r="JQ13" s="166">
        <v>3.1316999999999999</v>
      </c>
      <c r="JR13" s="166">
        <v>4.6619999999999999</v>
      </c>
      <c r="JS13" s="166">
        <v>3.8123999999999998</v>
      </c>
      <c r="JT13" s="167"/>
      <c r="JU13" s="166">
        <v>18.8</v>
      </c>
      <c r="JV13" s="166">
        <v>7.3204000000000002</v>
      </c>
      <c r="JW13" s="166">
        <v>0</v>
      </c>
      <c r="JX13" s="167"/>
      <c r="JY13" s="166">
        <v>0</v>
      </c>
      <c r="JZ13" s="166">
        <v>-17.0336</v>
      </c>
      <c r="KA13" s="166">
        <v>-21.3019</v>
      </c>
      <c r="KB13" s="166">
        <v>3.0535999999999999</v>
      </c>
      <c r="KC13" s="166">
        <v>13.256500000000001</v>
      </c>
      <c r="KD13" s="166">
        <v>-17.495899999999999</v>
      </c>
      <c r="KE13" s="166">
        <v>2.5343</v>
      </c>
      <c r="KF13" s="166">
        <v>-9.6999999999999993</v>
      </c>
      <c r="KG13" s="166">
        <v>-7.2</v>
      </c>
      <c r="KH13" s="166">
        <v>44.535600000000002</v>
      </c>
      <c r="KI13" s="166">
        <v>-120.4688</v>
      </c>
    </row>
    <row r="14" spans="1:295" ht="18" customHeight="1" x14ac:dyDescent="0.3">
      <c r="A14" s="162" t="s">
        <v>72</v>
      </c>
      <c r="B14" s="162" t="s">
        <v>826</v>
      </c>
      <c r="C14" s="166">
        <v>0</v>
      </c>
      <c r="D14" s="166">
        <v>1.0403</v>
      </c>
      <c r="E14" s="166">
        <v>-5.9203000000000001</v>
      </c>
      <c r="F14" s="166">
        <v>9.7986000000000004</v>
      </c>
      <c r="G14" s="166">
        <v>10.806900000000001</v>
      </c>
      <c r="H14" s="167"/>
      <c r="I14" s="166">
        <v>13.7654</v>
      </c>
      <c r="J14" s="167"/>
      <c r="K14" s="166">
        <v>6.4622000000000002</v>
      </c>
      <c r="L14" s="166">
        <v>2.0188999999999999</v>
      </c>
      <c r="M14" s="167"/>
      <c r="N14" s="166">
        <v>-4.4400000000000004</v>
      </c>
      <c r="O14" s="167"/>
      <c r="P14" s="166">
        <v>0</v>
      </c>
      <c r="Q14" s="167"/>
      <c r="R14" s="166">
        <v>-17.600000000000001</v>
      </c>
      <c r="S14" s="166">
        <v>3.4005000000000001</v>
      </c>
      <c r="T14" s="166">
        <v>3.6246</v>
      </c>
      <c r="U14" s="166">
        <v>2.3485999999999998</v>
      </c>
      <c r="V14" s="166">
        <v>2.0756999999999999</v>
      </c>
      <c r="W14" s="166">
        <v>3.9300999999999999</v>
      </c>
      <c r="X14" s="166">
        <v>1.296</v>
      </c>
      <c r="Y14" s="166">
        <v>-1.111</v>
      </c>
      <c r="Z14" s="166">
        <v>2.2692000000000001</v>
      </c>
      <c r="AA14" s="167"/>
      <c r="AB14" s="166">
        <v>-1.2182999999999999</v>
      </c>
      <c r="AC14" s="167"/>
      <c r="AD14" s="166">
        <v>-1.294</v>
      </c>
      <c r="AE14" s="166">
        <v>2.9239999999999999</v>
      </c>
      <c r="AF14" s="166">
        <v>-15.54</v>
      </c>
      <c r="AG14" s="167"/>
      <c r="AH14" s="166">
        <v>-0.54800000000000004</v>
      </c>
      <c r="AI14" s="166">
        <v>0.20499999999999999</v>
      </c>
      <c r="AJ14" s="167"/>
      <c r="AK14" s="166">
        <v>-17.21</v>
      </c>
      <c r="AL14" s="167"/>
      <c r="AM14" s="166">
        <v>-11.09</v>
      </c>
      <c r="AN14" s="166">
        <v>-10.62</v>
      </c>
      <c r="AO14" s="166">
        <v>3.4872000000000001</v>
      </c>
      <c r="AP14" s="166">
        <v>3.6371000000000002</v>
      </c>
      <c r="AQ14" s="166">
        <v>12.963900000000001</v>
      </c>
      <c r="AR14" s="166">
        <v>14.418900000000001</v>
      </c>
      <c r="AS14" s="166">
        <v>-24.927700000000002</v>
      </c>
      <c r="AT14" s="166">
        <v>-16.744900000000001</v>
      </c>
      <c r="AU14" s="166">
        <v>-16.936399999999999</v>
      </c>
      <c r="AV14" s="166">
        <v>9.2868999999999993</v>
      </c>
      <c r="AW14" s="166">
        <v>23.091100000000001</v>
      </c>
      <c r="AX14" s="167"/>
      <c r="AY14" s="166">
        <v>-15.4053</v>
      </c>
      <c r="AZ14" s="166">
        <v>26.0657</v>
      </c>
      <c r="BA14" s="166">
        <v>28.535799999999998</v>
      </c>
      <c r="BB14" s="166">
        <v>-5.9063999999999997</v>
      </c>
      <c r="BC14" s="166">
        <v>11.406599999999999</v>
      </c>
      <c r="BD14" s="166">
        <v>-6</v>
      </c>
      <c r="BE14" s="166">
        <v>-5.9</v>
      </c>
      <c r="BF14" s="166">
        <v>-21.8398</v>
      </c>
      <c r="BG14" s="166">
        <v>-20.962700000000002</v>
      </c>
      <c r="BH14" s="166">
        <v>-1.1259999999999999</v>
      </c>
      <c r="BI14" s="167"/>
      <c r="BJ14" s="166">
        <v>-1.5769</v>
      </c>
      <c r="BK14" s="166">
        <v>2.9348000000000001</v>
      </c>
      <c r="BL14" s="167"/>
      <c r="BM14" s="166">
        <v>0.16420000000000001</v>
      </c>
      <c r="BN14" s="166">
        <v>-120.9143</v>
      </c>
      <c r="BO14" s="166">
        <v>30.884699999999999</v>
      </c>
      <c r="BP14" s="166">
        <v>30.671099999999999</v>
      </c>
      <c r="BQ14" s="166">
        <v>109.8706</v>
      </c>
      <c r="BR14" s="166">
        <v>-159.91159999999999</v>
      </c>
      <c r="BS14" s="167"/>
      <c r="BT14" s="167"/>
      <c r="BU14" s="167"/>
      <c r="BV14" s="166">
        <v>6.5366</v>
      </c>
      <c r="BW14" s="166">
        <v>7.33</v>
      </c>
      <c r="BX14" s="166">
        <v>5.0999999999999996</v>
      </c>
      <c r="BY14" s="166">
        <v>-14.3</v>
      </c>
      <c r="BZ14" s="166">
        <v>-2.8</v>
      </c>
      <c r="CA14" s="166">
        <v>-29.600300000000001</v>
      </c>
      <c r="CB14" s="166">
        <v>-30.002199999999998</v>
      </c>
      <c r="CC14" s="166">
        <v>32.646000000000001</v>
      </c>
      <c r="CD14" s="166">
        <v>32.25</v>
      </c>
      <c r="CE14" s="166">
        <v>36.652500000000003</v>
      </c>
      <c r="CF14" s="166">
        <v>6.84</v>
      </c>
      <c r="CG14" s="166">
        <v>7.1478999999999999</v>
      </c>
      <c r="CH14" s="166">
        <v>-0.63990000000000002</v>
      </c>
      <c r="CI14" s="167"/>
      <c r="CJ14" s="167"/>
      <c r="CK14" s="167"/>
      <c r="CL14" s="166">
        <v>-23.2</v>
      </c>
      <c r="CM14" s="166">
        <v>-22.6</v>
      </c>
      <c r="CN14" s="166">
        <v>-2.1800000000000002</v>
      </c>
      <c r="CO14" s="166">
        <v>16.263200000000001</v>
      </c>
      <c r="CP14" s="166">
        <v>16.741</v>
      </c>
      <c r="CQ14" s="166">
        <v>15.2362</v>
      </c>
      <c r="CR14" s="166">
        <v>53.7789</v>
      </c>
      <c r="CS14" s="166">
        <v>53.956600000000002</v>
      </c>
      <c r="CT14" s="166">
        <v>-30.025200000000002</v>
      </c>
      <c r="CU14" s="166">
        <v>-27.068100000000001</v>
      </c>
      <c r="CV14" s="166">
        <v>-28.8477</v>
      </c>
      <c r="CW14" s="166">
        <v>2.7795000000000001</v>
      </c>
      <c r="CX14" s="166">
        <v>22.35</v>
      </c>
      <c r="CY14" s="166">
        <v>8.1999999999999993</v>
      </c>
      <c r="CZ14" s="166">
        <v>3.7549000000000001</v>
      </c>
      <c r="DA14" s="166">
        <v>2.9327000000000001</v>
      </c>
      <c r="DB14" s="166">
        <v>-7.35</v>
      </c>
      <c r="DC14" s="166">
        <v>1.4892000000000001</v>
      </c>
      <c r="DD14" s="167"/>
      <c r="DE14" s="167"/>
      <c r="DF14" s="166">
        <v>19.512</v>
      </c>
      <c r="DG14" s="166">
        <v>2.2837000000000001</v>
      </c>
      <c r="DH14" s="166">
        <v>-3.6097999999999999</v>
      </c>
      <c r="DI14" s="167"/>
      <c r="DJ14" s="167"/>
      <c r="DK14" s="166">
        <v>-1.8957999999999999</v>
      </c>
      <c r="DL14" s="166">
        <v>-2.6181000000000001</v>
      </c>
      <c r="DM14" s="166">
        <v>4.5787000000000004</v>
      </c>
      <c r="DN14" s="166">
        <v>2.9744999999999999</v>
      </c>
      <c r="DO14" s="166">
        <v>-2.38</v>
      </c>
      <c r="DP14" s="166">
        <v>-1.89</v>
      </c>
      <c r="DQ14" s="166">
        <v>10.121499999999999</v>
      </c>
      <c r="DR14" s="166">
        <v>-20.6812</v>
      </c>
      <c r="DS14" s="166">
        <v>-8.83</v>
      </c>
      <c r="DT14" s="166">
        <v>-8.7799999999999994</v>
      </c>
      <c r="DU14" s="166">
        <v>20.41</v>
      </c>
      <c r="DV14" s="166">
        <v>6.68</v>
      </c>
      <c r="DW14" s="166">
        <v>-21.581800000000001</v>
      </c>
      <c r="DX14" s="166">
        <v>-10.6182</v>
      </c>
      <c r="DY14" s="166">
        <v>-41.704500000000003</v>
      </c>
      <c r="DZ14" s="166">
        <v>-41.4818</v>
      </c>
      <c r="EA14" s="166">
        <v>-9.5648</v>
      </c>
      <c r="EB14" s="166">
        <v>-27.653700000000001</v>
      </c>
      <c r="EC14" s="166">
        <v>-34.380600000000001</v>
      </c>
      <c r="ED14" s="166">
        <v>-34.645400000000002</v>
      </c>
      <c r="EE14" s="166">
        <v>-11.733499999999999</v>
      </c>
      <c r="EF14" s="166">
        <v>-13.657</v>
      </c>
      <c r="EG14" s="166">
        <v>-11.705</v>
      </c>
      <c r="EH14" s="166">
        <v>-190.56659999999999</v>
      </c>
      <c r="EI14" s="166">
        <v>-6.7915000000000001</v>
      </c>
      <c r="EJ14" s="167"/>
      <c r="EK14" s="166">
        <v>-12.3391</v>
      </c>
      <c r="EL14" s="166">
        <v>-11.7607</v>
      </c>
      <c r="EM14" s="166">
        <v>23.337800000000001</v>
      </c>
      <c r="EN14" s="166">
        <v>-21.3461</v>
      </c>
      <c r="EO14" s="166">
        <v>-20.9955</v>
      </c>
      <c r="EP14" s="166">
        <v>9.7439999999999998</v>
      </c>
      <c r="EQ14" s="166">
        <v>-29.9541</v>
      </c>
      <c r="ER14" s="166">
        <v>-29.127500000000001</v>
      </c>
      <c r="ES14" s="166">
        <v>10.6305</v>
      </c>
      <c r="ET14" s="166">
        <v>6.41</v>
      </c>
      <c r="EU14" s="166">
        <v>-12.09</v>
      </c>
      <c r="EV14" s="166">
        <v>2.1</v>
      </c>
      <c r="EW14" s="166">
        <v>4.4711999999999996</v>
      </c>
      <c r="EX14" s="166">
        <v>-41.304499999999997</v>
      </c>
      <c r="EY14" s="166">
        <v>-10.2951</v>
      </c>
      <c r="EZ14" s="166">
        <v>-10.462899999999999</v>
      </c>
      <c r="FA14" s="166">
        <v>8.0856999999999992</v>
      </c>
      <c r="FB14" s="166">
        <v>8.5350000000000001</v>
      </c>
      <c r="FC14" s="166">
        <v>-26.918800000000001</v>
      </c>
      <c r="FD14" s="166">
        <v>5.2327000000000004</v>
      </c>
      <c r="FE14" s="167"/>
      <c r="FF14" s="166">
        <v>4.9866000000000001</v>
      </c>
      <c r="FG14" s="166">
        <v>0</v>
      </c>
      <c r="FH14" s="166">
        <v>0</v>
      </c>
      <c r="FI14" s="166">
        <v>0</v>
      </c>
      <c r="FJ14" s="166">
        <v>16.7456</v>
      </c>
      <c r="FK14" s="166">
        <v>16.410699999999999</v>
      </c>
      <c r="FL14" s="166">
        <v>-17.080500000000001</v>
      </c>
      <c r="FM14" s="166">
        <v>23.353899999999999</v>
      </c>
      <c r="FN14" s="166">
        <v>23.498999999999999</v>
      </c>
      <c r="FO14" s="166">
        <v>-3.3874</v>
      </c>
      <c r="FP14" s="166">
        <v>11.1195</v>
      </c>
      <c r="FQ14" s="166">
        <v>21.593299999999999</v>
      </c>
      <c r="FR14" s="166">
        <v>-17.260000000000002</v>
      </c>
      <c r="FS14" s="166">
        <v>-1.9075</v>
      </c>
      <c r="FT14" s="166">
        <v>0.1623</v>
      </c>
      <c r="FU14" s="166">
        <v>0.64</v>
      </c>
      <c r="FV14" s="166">
        <v>1.28</v>
      </c>
      <c r="FW14" s="166">
        <v>-21.962299999999999</v>
      </c>
      <c r="FX14" s="167"/>
      <c r="FY14" s="166">
        <v>1.4039999999999999</v>
      </c>
      <c r="FZ14" s="166">
        <v>0.60499999999999998</v>
      </c>
      <c r="GA14" s="167"/>
      <c r="GB14" s="166">
        <v>4.92</v>
      </c>
      <c r="GC14" s="166">
        <v>-22.573799999999999</v>
      </c>
      <c r="GD14" s="166">
        <v>-13.983700000000001</v>
      </c>
      <c r="GE14" s="166">
        <v>-2.4900000000000002</v>
      </c>
      <c r="GF14" s="166">
        <v>27.063400000000001</v>
      </c>
      <c r="GG14" s="167"/>
      <c r="GH14" s="166">
        <v>18.306899999999999</v>
      </c>
      <c r="GI14" s="166">
        <v>-2.4659</v>
      </c>
      <c r="GJ14" s="166">
        <v>-2.6322000000000001</v>
      </c>
      <c r="GK14" s="166">
        <v>1.9862</v>
      </c>
      <c r="GL14" s="167"/>
      <c r="GM14" s="167"/>
      <c r="GN14" s="166">
        <v>-11.099399999999999</v>
      </c>
      <c r="GO14" s="166">
        <v>-20.275500000000001</v>
      </c>
      <c r="GP14" s="166">
        <v>3.7090999999999998</v>
      </c>
      <c r="GQ14" s="166">
        <v>-21.096299999999999</v>
      </c>
      <c r="GR14" s="166">
        <v>6.4218000000000002</v>
      </c>
      <c r="GS14" s="166">
        <v>5.1512000000000002</v>
      </c>
      <c r="GT14" s="166">
        <v>116.40860000000001</v>
      </c>
      <c r="GU14" s="166">
        <v>-5.7991000000000001</v>
      </c>
      <c r="GV14" s="166">
        <v>-10.950100000000001</v>
      </c>
      <c r="GW14" s="166">
        <v>9.5553000000000008</v>
      </c>
      <c r="GX14" s="166">
        <v>3.5514999999999999</v>
      </c>
      <c r="GY14" s="166">
        <v>5.5162000000000004</v>
      </c>
      <c r="GZ14" s="166">
        <v>5.5304000000000002</v>
      </c>
      <c r="HA14" s="166">
        <v>3</v>
      </c>
      <c r="HB14" s="166">
        <v>-13.7019</v>
      </c>
      <c r="HC14" s="166">
        <v>-12.319100000000001</v>
      </c>
      <c r="HD14" s="166">
        <v>-2.1</v>
      </c>
      <c r="HE14" s="166">
        <v>-4.1037999999999997</v>
      </c>
      <c r="HF14" s="166">
        <v>0</v>
      </c>
      <c r="HG14" s="166">
        <v>26.983499999999999</v>
      </c>
      <c r="HH14" s="166">
        <v>113.13939999999999</v>
      </c>
      <c r="HI14" s="166">
        <v>-12.683299999999999</v>
      </c>
      <c r="HJ14" s="166">
        <v>38.402099999999997</v>
      </c>
      <c r="HK14" s="166">
        <v>0</v>
      </c>
      <c r="HL14" s="166">
        <v>-5.1372999999999998</v>
      </c>
      <c r="HM14" s="166">
        <v>0</v>
      </c>
      <c r="HN14" s="166">
        <v>0</v>
      </c>
      <c r="HO14" s="167"/>
      <c r="HP14" s="167"/>
      <c r="HQ14" s="166">
        <v>-16.742000000000001</v>
      </c>
      <c r="HR14" s="166">
        <v>-16.209199999999999</v>
      </c>
      <c r="HS14" s="166">
        <v>-5.9466000000000001</v>
      </c>
      <c r="HT14" s="166">
        <v>-5.9855</v>
      </c>
      <c r="HU14" s="166">
        <v>20.57</v>
      </c>
      <c r="HV14" s="166">
        <v>20.420000000000002</v>
      </c>
      <c r="HW14" s="166">
        <v>-27.5</v>
      </c>
      <c r="HX14" s="166">
        <v>-27.6</v>
      </c>
      <c r="HY14" s="166">
        <v>0.47520000000000001</v>
      </c>
      <c r="HZ14" s="166">
        <v>-9.44</v>
      </c>
      <c r="IA14" s="166">
        <v>40.828099999999999</v>
      </c>
      <c r="IB14" s="166">
        <v>17.875599999999999</v>
      </c>
      <c r="IC14" s="166">
        <v>18.243099999999998</v>
      </c>
      <c r="ID14" s="167"/>
      <c r="IE14" s="166">
        <v>-34.1</v>
      </c>
      <c r="IF14" s="166">
        <v>0.5</v>
      </c>
      <c r="IG14" s="166">
        <v>0</v>
      </c>
      <c r="IH14" s="167"/>
      <c r="II14" s="167"/>
      <c r="IJ14" s="166">
        <v>-137.8655</v>
      </c>
      <c r="IK14" s="166">
        <v>35.245699999999999</v>
      </c>
      <c r="IL14" s="166">
        <v>-267.52699999999999</v>
      </c>
      <c r="IM14" s="166">
        <v>-20.187200000000001</v>
      </c>
      <c r="IN14" s="167"/>
      <c r="IO14" s="166">
        <v>106.06140000000001</v>
      </c>
      <c r="IP14" s="166">
        <v>61.918199999999999</v>
      </c>
      <c r="IQ14" s="166">
        <v>116.6644</v>
      </c>
      <c r="IR14" s="166">
        <v>94.598500000000001</v>
      </c>
      <c r="IS14" s="166">
        <v>36.066800000000001</v>
      </c>
      <c r="IT14" s="166">
        <v>18.195699999999999</v>
      </c>
      <c r="IU14" s="166">
        <v>20.7135</v>
      </c>
      <c r="IV14" s="166">
        <v>-5.5183</v>
      </c>
      <c r="IW14" s="166">
        <v>193.2175</v>
      </c>
      <c r="IX14" s="166">
        <v>-198.8366</v>
      </c>
      <c r="IY14" s="166">
        <v>-7.0301</v>
      </c>
      <c r="IZ14" s="166">
        <v>15.029500000000001</v>
      </c>
      <c r="JA14" s="166">
        <v>-1.4051</v>
      </c>
      <c r="JB14" s="166">
        <v>4.3959999999999999</v>
      </c>
      <c r="JC14" s="166">
        <v>-4.5599999999999996</v>
      </c>
      <c r="JD14" s="166">
        <v>-0.97799999999999998</v>
      </c>
      <c r="JE14" s="166">
        <v>-0.98299999999999998</v>
      </c>
      <c r="JF14" s="166">
        <v>-0.32</v>
      </c>
      <c r="JG14" s="166">
        <v>1.68</v>
      </c>
      <c r="JH14" s="166">
        <v>-2.2639</v>
      </c>
      <c r="JI14" s="166">
        <v>-8.1132000000000009</v>
      </c>
      <c r="JJ14" s="166">
        <v>4.4846000000000004</v>
      </c>
      <c r="JK14" s="166">
        <v>-9.0532000000000004</v>
      </c>
      <c r="JL14" s="166">
        <v>8.8000000000000007</v>
      </c>
      <c r="JM14" s="166">
        <v>2.6619999999999999</v>
      </c>
      <c r="JN14" s="166">
        <v>2.0819999999999999</v>
      </c>
      <c r="JO14" s="167"/>
      <c r="JP14" s="167"/>
      <c r="JQ14" s="166">
        <v>4.3090999999999999</v>
      </c>
      <c r="JR14" s="166">
        <v>3.2423000000000002</v>
      </c>
      <c r="JS14" s="166">
        <v>3.6139000000000001</v>
      </c>
      <c r="JT14" s="167"/>
      <c r="JU14" s="166">
        <v>19.2</v>
      </c>
      <c r="JV14" s="166">
        <v>7.6033999999999997</v>
      </c>
      <c r="JW14" s="166">
        <v>-0.03</v>
      </c>
      <c r="JX14" s="167"/>
      <c r="JY14" s="166">
        <v>-3.1143000000000001</v>
      </c>
      <c r="JZ14" s="166">
        <v>-16.335799999999999</v>
      </c>
      <c r="KA14" s="166">
        <v>-19.776900000000001</v>
      </c>
      <c r="KB14" s="166">
        <v>0</v>
      </c>
      <c r="KC14" s="166">
        <v>12.1904</v>
      </c>
      <c r="KD14" s="166">
        <v>-16.305099999999999</v>
      </c>
      <c r="KE14" s="166">
        <v>3.3408000000000002</v>
      </c>
      <c r="KF14" s="166">
        <v>-10.9</v>
      </c>
      <c r="KG14" s="166">
        <v>-5.8</v>
      </c>
      <c r="KH14" s="166">
        <v>53.982599999999998</v>
      </c>
      <c r="KI14" s="166">
        <v>-130.39160000000001</v>
      </c>
    </row>
    <row r="15" spans="1:295" ht="18" customHeight="1" x14ac:dyDescent="0.3">
      <c r="A15" s="162" t="s">
        <v>72</v>
      </c>
      <c r="B15" s="162" t="s">
        <v>827</v>
      </c>
      <c r="C15" s="166">
        <v>0</v>
      </c>
      <c r="D15" s="166">
        <v>1.0806</v>
      </c>
      <c r="E15" s="166">
        <v>-6.2253999999999996</v>
      </c>
      <c r="F15" s="166">
        <v>10.4962</v>
      </c>
      <c r="G15" s="166">
        <v>10.8767</v>
      </c>
      <c r="H15" s="167"/>
      <c r="I15" s="166">
        <v>13.419600000000001</v>
      </c>
      <c r="J15" s="167"/>
      <c r="K15" s="166">
        <v>6.9859999999999998</v>
      </c>
      <c r="L15" s="166">
        <v>2.0638999999999998</v>
      </c>
      <c r="M15" s="167"/>
      <c r="N15" s="166">
        <v>-4.4400000000000004</v>
      </c>
      <c r="O15" s="167"/>
      <c r="P15" s="166">
        <v>0</v>
      </c>
      <c r="Q15" s="166">
        <v>2.484</v>
      </c>
      <c r="R15" s="166">
        <v>-17.600000000000001</v>
      </c>
      <c r="S15" s="166">
        <v>3.3799000000000001</v>
      </c>
      <c r="T15" s="166">
        <v>4.4534000000000002</v>
      </c>
      <c r="U15" s="166">
        <v>2.3715000000000002</v>
      </c>
      <c r="V15" s="166">
        <v>2.1101000000000001</v>
      </c>
      <c r="W15" s="166">
        <v>3.9028</v>
      </c>
      <c r="X15" s="166">
        <v>1.1544000000000001</v>
      </c>
      <c r="Y15" s="166">
        <v>-1.1282000000000001</v>
      </c>
      <c r="Z15" s="166">
        <v>2.2982</v>
      </c>
      <c r="AA15" s="167"/>
      <c r="AB15" s="166">
        <v>-1.2058</v>
      </c>
      <c r="AC15" s="167"/>
      <c r="AD15" s="166">
        <v>-1.6990000000000001</v>
      </c>
      <c r="AE15" s="166">
        <v>2.9350000000000001</v>
      </c>
      <c r="AF15" s="166">
        <v>-15.54</v>
      </c>
      <c r="AG15" s="166">
        <v>-11</v>
      </c>
      <c r="AH15" s="166">
        <v>-0.54200000000000004</v>
      </c>
      <c r="AI15" s="166">
        <v>0.20699999999999999</v>
      </c>
      <c r="AJ15" s="167"/>
      <c r="AK15" s="166">
        <v>-16.97</v>
      </c>
      <c r="AL15" s="167"/>
      <c r="AM15" s="166">
        <v>-11.11</v>
      </c>
      <c r="AN15" s="166">
        <v>-11.11</v>
      </c>
      <c r="AO15" s="166">
        <v>3.6989999999999998</v>
      </c>
      <c r="AP15" s="166">
        <v>3.5604</v>
      </c>
      <c r="AQ15" s="166">
        <v>12.657299999999999</v>
      </c>
      <c r="AR15" s="166">
        <v>14.239699999999999</v>
      </c>
      <c r="AS15" s="166">
        <v>-24.6187</v>
      </c>
      <c r="AT15" s="166">
        <v>-15.539300000000001</v>
      </c>
      <c r="AU15" s="166">
        <v>-14.6953</v>
      </c>
      <c r="AV15" s="166">
        <v>1.5470999999999999</v>
      </c>
      <c r="AW15" s="166">
        <v>1.5628</v>
      </c>
      <c r="AX15" s="167"/>
      <c r="AY15" s="166">
        <v>-13.931699999999999</v>
      </c>
      <c r="AZ15" s="166">
        <v>19.739899999999999</v>
      </c>
      <c r="BA15" s="166">
        <v>20.2441</v>
      </c>
      <c r="BB15" s="166">
        <v>0.43319999999999997</v>
      </c>
      <c r="BC15" s="166">
        <v>11.763</v>
      </c>
      <c r="BD15" s="166">
        <v>-5.7</v>
      </c>
      <c r="BE15" s="166">
        <v>-5.7</v>
      </c>
      <c r="BF15" s="166">
        <v>-24.2942</v>
      </c>
      <c r="BG15" s="166">
        <v>-24.0548</v>
      </c>
      <c r="BH15" s="166">
        <v>-1.3434999999999999</v>
      </c>
      <c r="BI15" s="167"/>
      <c r="BJ15" s="166">
        <v>4.0301999999999998</v>
      </c>
      <c r="BK15" s="166">
        <v>2.3134999999999999</v>
      </c>
      <c r="BL15" s="167"/>
      <c r="BM15" s="166">
        <v>8.6800000000000002E-2</v>
      </c>
      <c r="BN15" s="166">
        <v>-132.57239999999999</v>
      </c>
      <c r="BO15" s="166">
        <v>33.082099999999997</v>
      </c>
      <c r="BP15" s="166">
        <v>33.295699999999997</v>
      </c>
      <c r="BQ15" s="166">
        <v>112.04340000000001</v>
      </c>
      <c r="BR15" s="166">
        <v>-164.26140000000001</v>
      </c>
      <c r="BS15" s="167"/>
      <c r="BT15" s="167"/>
      <c r="BU15" s="167"/>
      <c r="BV15" s="167"/>
      <c r="BW15" s="166">
        <v>7.46</v>
      </c>
      <c r="BX15" s="166">
        <v>5.07</v>
      </c>
      <c r="BY15" s="166">
        <v>-14.32</v>
      </c>
      <c r="BZ15" s="166">
        <v>-2.52</v>
      </c>
      <c r="CA15" s="166">
        <v>-30.672000000000001</v>
      </c>
      <c r="CB15" s="166">
        <v>-30.270099999999999</v>
      </c>
      <c r="CC15" s="166">
        <v>31.883600000000001</v>
      </c>
      <c r="CD15" s="166">
        <v>31.232900000000001</v>
      </c>
      <c r="CE15" s="166">
        <v>37.330100000000002</v>
      </c>
      <c r="CF15" s="166">
        <v>4.5841000000000003</v>
      </c>
      <c r="CG15" s="166">
        <v>4.7145000000000001</v>
      </c>
      <c r="CH15" s="166">
        <v>3.6038999999999999</v>
      </c>
      <c r="CI15" s="166">
        <v>0</v>
      </c>
      <c r="CJ15" s="167"/>
      <c r="CK15" s="167"/>
      <c r="CL15" s="166">
        <v>-23.2</v>
      </c>
      <c r="CM15" s="166">
        <v>-22.3</v>
      </c>
      <c r="CN15" s="166">
        <v>-2.1800000000000002</v>
      </c>
      <c r="CO15" s="166">
        <v>15.4223</v>
      </c>
      <c r="CP15" s="166">
        <v>15.680999999999999</v>
      </c>
      <c r="CQ15" s="166">
        <v>14.5953</v>
      </c>
      <c r="CR15" s="166">
        <v>55.019500000000001</v>
      </c>
      <c r="CS15" s="166">
        <v>54.605699999999999</v>
      </c>
      <c r="CT15" s="166">
        <v>-28.207799999999999</v>
      </c>
      <c r="CU15" s="166">
        <v>-29.272200000000002</v>
      </c>
      <c r="CV15" s="166">
        <v>-26.665600000000001</v>
      </c>
      <c r="CW15" s="166">
        <v>2.7006000000000001</v>
      </c>
      <c r="CX15" s="166">
        <v>22.4</v>
      </c>
      <c r="CY15" s="166">
        <v>8.2100000000000009</v>
      </c>
      <c r="CZ15" s="166">
        <v>3.4424000000000001</v>
      </c>
      <c r="DA15" s="166">
        <v>2.4445000000000001</v>
      </c>
      <c r="DB15" s="166">
        <v>-6.81</v>
      </c>
      <c r="DC15" s="166">
        <v>1.4892000000000001</v>
      </c>
      <c r="DD15" s="167"/>
      <c r="DE15" s="167"/>
      <c r="DF15" s="166">
        <v>20.205200000000001</v>
      </c>
      <c r="DG15" s="166">
        <v>2.0861999999999998</v>
      </c>
      <c r="DH15" s="166">
        <v>-3.2942999999999998</v>
      </c>
      <c r="DI15" s="167"/>
      <c r="DJ15" s="166">
        <v>-18.899999999999999</v>
      </c>
      <c r="DK15" s="166">
        <v>-1.9104000000000001</v>
      </c>
      <c r="DL15" s="166">
        <v>-2.9921000000000002</v>
      </c>
      <c r="DM15" s="166">
        <v>4.2632000000000003</v>
      </c>
      <c r="DN15" s="166">
        <v>2.9744999999999999</v>
      </c>
      <c r="DO15" s="166">
        <v>-2.52</v>
      </c>
      <c r="DP15" s="166">
        <v>-2.06</v>
      </c>
      <c r="DQ15" s="166">
        <v>11.315</v>
      </c>
      <c r="DR15" s="166">
        <v>-21.476199999999999</v>
      </c>
      <c r="DS15" s="166">
        <v>-8.8800000000000008</v>
      </c>
      <c r="DT15" s="166">
        <v>-8.89</v>
      </c>
      <c r="DU15" s="166">
        <v>20.440000000000001</v>
      </c>
      <c r="DV15" s="166">
        <v>6.41</v>
      </c>
      <c r="DW15" s="166">
        <v>-21.2364</v>
      </c>
      <c r="DX15" s="166">
        <v>-10.4091</v>
      </c>
      <c r="DY15" s="166">
        <v>-42.056800000000003</v>
      </c>
      <c r="DZ15" s="166">
        <v>-41.5364</v>
      </c>
      <c r="EA15" s="166">
        <v>-10.243399999999999</v>
      </c>
      <c r="EB15" s="166">
        <v>-27.841899999999999</v>
      </c>
      <c r="EC15" s="166">
        <v>-35.293999999999997</v>
      </c>
      <c r="ED15" s="166">
        <v>-35.353900000000003</v>
      </c>
      <c r="EE15" s="166">
        <v>-12.231</v>
      </c>
      <c r="EF15" s="166">
        <v>-14.3027</v>
      </c>
      <c r="EG15" s="166">
        <v>-12.006</v>
      </c>
      <c r="EH15" s="166">
        <v>-194.2141</v>
      </c>
      <c r="EI15" s="166">
        <v>-7.3395999999999999</v>
      </c>
      <c r="EJ15" s="167"/>
      <c r="EK15" s="166">
        <v>-12.1572</v>
      </c>
      <c r="EL15" s="166">
        <v>-11.625</v>
      </c>
      <c r="EM15" s="166">
        <v>24.314399999999999</v>
      </c>
      <c r="EN15" s="166">
        <v>-22.469000000000001</v>
      </c>
      <c r="EO15" s="166">
        <v>-21.380700000000001</v>
      </c>
      <c r="EP15" s="166">
        <v>7.1840000000000002</v>
      </c>
      <c r="EQ15" s="166">
        <v>-29.212299999999999</v>
      </c>
      <c r="ER15" s="166">
        <v>-29.442699999999999</v>
      </c>
      <c r="ES15" s="166">
        <v>10.4847</v>
      </c>
      <c r="ET15" s="166">
        <v>0</v>
      </c>
      <c r="EU15" s="166">
        <v>-11.24</v>
      </c>
      <c r="EV15" s="166">
        <v>-0.3</v>
      </c>
      <c r="EW15" s="166">
        <v>4.4397000000000002</v>
      </c>
      <c r="EX15" s="166">
        <v>-43.944899999999997</v>
      </c>
      <c r="EY15" s="166">
        <v>-10.716200000000001</v>
      </c>
      <c r="EZ15" s="166">
        <v>-10.667</v>
      </c>
      <c r="FA15" s="166">
        <v>8.9040999999999997</v>
      </c>
      <c r="FB15" s="166">
        <v>8.7568000000000001</v>
      </c>
      <c r="FC15" s="166">
        <v>-24.9057</v>
      </c>
      <c r="FD15" s="166">
        <v>5.2083000000000004</v>
      </c>
      <c r="FE15" s="167"/>
      <c r="FF15" s="166">
        <v>4.9222000000000001</v>
      </c>
      <c r="FG15" s="166">
        <v>2.9304999999999999</v>
      </c>
      <c r="FH15" s="166">
        <v>3.2511999999999999</v>
      </c>
      <c r="FI15" s="166">
        <v>0</v>
      </c>
      <c r="FJ15" s="166">
        <v>17.415500000000002</v>
      </c>
      <c r="FK15" s="166">
        <v>17.248000000000001</v>
      </c>
      <c r="FL15" s="166">
        <v>-22.6066</v>
      </c>
      <c r="FM15" s="166">
        <v>24.080300000000001</v>
      </c>
      <c r="FN15" s="166">
        <v>23.988499999999998</v>
      </c>
      <c r="FO15" s="166">
        <v>-6.4531000000000001</v>
      </c>
      <c r="FP15" s="166">
        <v>0</v>
      </c>
      <c r="FQ15" s="166">
        <v>24.488900000000001</v>
      </c>
      <c r="FR15" s="166">
        <v>-15.85</v>
      </c>
      <c r="FS15" s="166">
        <v>-0.30349999999999999</v>
      </c>
      <c r="FT15" s="166">
        <v>0.19159999999999999</v>
      </c>
      <c r="FU15" s="166">
        <v>-0.09</v>
      </c>
      <c r="FV15" s="166">
        <v>1.32</v>
      </c>
      <c r="FW15" s="166">
        <v>-25.9863</v>
      </c>
      <c r="FX15" s="167"/>
      <c r="FY15" s="166">
        <v>1.4339999999999999</v>
      </c>
      <c r="FZ15" s="166">
        <v>0.57999999999999996</v>
      </c>
      <c r="GA15" s="167"/>
      <c r="GB15" s="166">
        <v>4.6399999999999997</v>
      </c>
      <c r="GC15" s="166">
        <v>-20.439299999999999</v>
      </c>
      <c r="GD15" s="166">
        <v>-11.3363</v>
      </c>
      <c r="GE15" s="166">
        <v>-2.61</v>
      </c>
      <c r="GF15" s="166">
        <v>27.258600000000001</v>
      </c>
      <c r="GG15" s="167"/>
      <c r="GH15" s="166">
        <v>17.551500000000001</v>
      </c>
      <c r="GI15" s="166">
        <v>-2.1730999999999998</v>
      </c>
      <c r="GJ15" s="166">
        <v>-2.2444999999999999</v>
      </c>
      <c r="GK15" s="166">
        <v>1.9664999999999999</v>
      </c>
      <c r="GL15" s="167"/>
      <c r="GM15" s="167"/>
      <c r="GN15" s="166">
        <v>-10.461</v>
      </c>
      <c r="GO15" s="166">
        <v>-21.231000000000002</v>
      </c>
      <c r="GP15" s="166">
        <v>3.6669999999999998</v>
      </c>
      <c r="GQ15" s="166">
        <v>-20.8569</v>
      </c>
      <c r="GR15" s="166">
        <v>2.2166999999999999</v>
      </c>
      <c r="GS15" s="166">
        <v>3.1555</v>
      </c>
      <c r="GT15" s="166">
        <v>102.6557</v>
      </c>
      <c r="GU15" s="166">
        <v>-6.2222999999999997</v>
      </c>
      <c r="GV15" s="166">
        <v>-11.134399999999999</v>
      </c>
      <c r="GW15" s="166">
        <v>9.5726999999999993</v>
      </c>
      <c r="GX15" s="167"/>
      <c r="GY15" s="166">
        <v>5.5674999999999999</v>
      </c>
      <c r="GZ15" s="166">
        <v>5.4592000000000001</v>
      </c>
      <c r="HA15" s="167"/>
      <c r="HB15" s="166">
        <v>-14.502599999999999</v>
      </c>
      <c r="HC15" s="166">
        <v>-11.9838</v>
      </c>
      <c r="HD15" s="166">
        <v>-2.1</v>
      </c>
      <c r="HE15" s="166">
        <v>-3.4647999999999999</v>
      </c>
      <c r="HF15" s="166">
        <v>4.1696</v>
      </c>
      <c r="HG15" s="166">
        <v>26.6235</v>
      </c>
      <c r="HH15" s="166">
        <v>110.9003</v>
      </c>
      <c r="HI15" s="166">
        <v>-12.4</v>
      </c>
      <c r="HJ15" s="166">
        <v>39.848100000000002</v>
      </c>
      <c r="HK15" s="166">
        <v>0</v>
      </c>
      <c r="HL15" s="166">
        <v>-4.9622000000000002</v>
      </c>
      <c r="HM15" s="166">
        <v>-10.242900000000001</v>
      </c>
      <c r="HN15" s="166">
        <v>-9.8795999999999999</v>
      </c>
      <c r="HO15" s="167"/>
      <c r="HP15" s="167"/>
      <c r="HQ15" s="166">
        <v>-17.2364</v>
      </c>
      <c r="HR15" s="166">
        <v>-16.709099999999999</v>
      </c>
      <c r="HS15" s="166">
        <v>-6.1021000000000001</v>
      </c>
      <c r="HT15" s="166">
        <v>-6.8304</v>
      </c>
      <c r="HU15" s="166">
        <v>22.05</v>
      </c>
      <c r="HV15" s="166">
        <v>22.34</v>
      </c>
      <c r="HW15" s="166">
        <v>-28.3</v>
      </c>
      <c r="HX15" s="166">
        <v>-28.4</v>
      </c>
      <c r="HY15" s="166">
        <v>0.21149999999999999</v>
      </c>
      <c r="HZ15" s="166">
        <v>-8</v>
      </c>
      <c r="IA15" s="166">
        <v>49.728999999999999</v>
      </c>
      <c r="IB15" s="166">
        <v>14.3003</v>
      </c>
      <c r="IC15" s="166">
        <v>14.068199999999999</v>
      </c>
      <c r="ID15" s="166">
        <v>-19.100000000000001</v>
      </c>
      <c r="IE15" s="166">
        <v>-34.1</v>
      </c>
      <c r="IF15" s="166">
        <v>1.1000000000000001</v>
      </c>
      <c r="IG15" s="166">
        <v>0.4</v>
      </c>
      <c r="IH15" s="167"/>
      <c r="II15" s="166">
        <v>-18.191800000000001</v>
      </c>
      <c r="IJ15" s="166">
        <v>-131.33109999999999</v>
      </c>
      <c r="IK15" s="166">
        <v>39.361899999999999</v>
      </c>
      <c r="IL15" s="166">
        <v>-266.52510000000001</v>
      </c>
      <c r="IM15" s="166">
        <v>-18.1005</v>
      </c>
      <c r="IN15" s="167"/>
      <c r="IO15" s="166">
        <v>102.598</v>
      </c>
      <c r="IP15" s="166">
        <v>61.857300000000002</v>
      </c>
      <c r="IQ15" s="166">
        <v>124.9286</v>
      </c>
      <c r="IR15" s="166">
        <v>98.162300000000002</v>
      </c>
      <c r="IS15" s="166">
        <v>38.679699999999997</v>
      </c>
      <c r="IT15" s="166">
        <v>21.000699999999998</v>
      </c>
      <c r="IU15" s="166">
        <v>21.5245</v>
      </c>
      <c r="IV15" s="166">
        <v>-10.529400000000001</v>
      </c>
      <c r="IW15" s="166">
        <v>193.69640000000001</v>
      </c>
      <c r="IX15" s="166">
        <v>-201.7508</v>
      </c>
      <c r="IY15" s="166">
        <v>-7.6189</v>
      </c>
      <c r="IZ15" s="166">
        <v>15.629200000000001</v>
      </c>
      <c r="JA15" s="166">
        <v>-0.98270000000000002</v>
      </c>
      <c r="JB15" s="166">
        <v>6.3490000000000002</v>
      </c>
      <c r="JC15" s="166">
        <v>-4.8</v>
      </c>
      <c r="JD15" s="166">
        <v>-0.97299999999999998</v>
      </c>
      <c r="JE15" s="166">
        <v>-0.98</v>
      </c>
      <c r="JF15" s="166">
        <v>-0.56000000000000005</v>
      </c>
      <c r="JG15" s="166">
        <v>1.52</v>
      </c>
      <c r="JH15" s="166">
        <v>-2.0884999999999998</v>
      </c>
      <c r="JI15" s="166">
        <v>-8.0277999999999992</v>
      </c>
      <c r="JJ15" s="166">
        <v>4.5426000000000002</v>
      </c>
      <c r="JK15" s="166">
        <v>-9.1997</v>
      </c>
      <c r="JL15" s="166">
        <v>8.1999999999999993</v>
      </c>
      <c r="JM15" s="166">
        <v>3.6469999999999998</v>
      </c>
      <c r="JN15" s="166">
        <v>3.621</v>
      </c>
      <c r="JO15" s="167"/>
      <c r="JP15" s="166">
        <v>2.9405000000000001</v>
      </c>
      <c r="JQ15" s="166">
        <v>3.3549000000000002</v>
      </c>
      <c r="JR15" s="166">
        <v>3.9607999999999999</v>
      </c>
      <c r="JS15" s="166">
        <v>3.44</v>
      </c>
      <c r="JT15" s="167"/>
      <c r="JU15" s="166">
        <v>19.899999999999999</v>
      </c>
      <c r="JV15" s="166">
        <v>7.8423999999999996</v>
      </c>
      <c r="JW15" s="166">
        <v>0.03</v>
      </c>
      <c r="JX15" s="167"/>
      <c r="JY15" s="166">
        <v>0</v>
      </c>
      <c r="JZ15" s="166">
        <v>-16.454000000000001</v>
      </c>
      <c r="KA15" s="166">
        <v>-19.566299999999998</v>
      </c>
      <c r="KB15" s="166">
        <v>1.1059000000000001</v>
      </c>
      <c r="KC15" s="166">
        <v>13.059200000000001</v>
      </c>
      <c r="KD15" s="166">
        <v>-16.500699999999998</v>
      </c>
      <c r="KE15" s="166">
        <v>2.9163999999999999</v>
      </c>
      <c r="KF15" s="166">
        <v>-11</v>
      </c>
      <c r="KG15" s="166">
        <v>-6.1</v>
      </c>
      <c r="KH15" s="166">
        <v>54.813299999999998</v>
      </c>
      <c r="KI15" s="166">
        <v>-131.29400000000001</v>
      </c>
    </row>
    <row r="16" spans="1:295" ht="18" customHeight="1" x14ac:dyDescent="0.3">
      <c r="A16" s="162" t="s">
        <v>72</v>
      </c>
      <c r="B16" s="162" t="s">
        <v>828</v>
      </c>
      <c r="C16" s="169">
        <v>0</v>
      </c>
      <c r="D16" s="169">
        <v>1.0293000000000001</v>
      </c>
      <c r="E16" s="169">
        <v>-6.0885999999999996</v>
      </c>
      <c r="F16" s="169">
        <v>9.7949999999999999</v>
      </c>
      <c r="G16" s="169">
        <v>11.0715</v>
      </c>
      <c r="H16" s="170"/>
      <c r="I16" s="169">
        <v>12.959099999999999</v>
      </c>
      <c r="J16" s="170"/>
      <c r="K16" s="169">
        <v>6.9166999999999996</v>
      </c>
      <c r="L16" s="169">
        <v>2.2168999999999999</v>
      </c>
      <c r="M16" s="170"/>
      <c r="N16" s="169">
        <v>-6.66</v>
      </c>
      <c r="O16" s="170"/>
      <c r="P16" s="169">
        <v>0</v>
      </c>
      <c r="Q16" s="170"/>
      <c r="R16" s="169">
        <v>-17.600000000000001</v>
      </c>
      <c r="S16" s="169">
        <v>3.5952000000000002</v>
      </c>
      <c r="T16" s="169">
        <v>4.1797000000000004</v>
      </c>
      <c r="U16" s="169">
        <v>2.4464999999999999</v>
      </c>
      <c r="V16" s="169">
        <v>2.2199</v>
      </c>
      <c r="W16" s="169">
        <v>4.0194999999999999</v>
      </c>
      <c r="X16" s="169">
        <v>1.0807</v>
      </c>
      <c r="Y16" s="169">
        <v>-0.70140000000000002</v>
      </c>
      <c r="Z16" s="169">
        <v>2.2644000000000002</v>
      </c>
      <c r="AA16" s="170"/>
      <c r="AB16" s="169">
        <v>-1.1996</v>
      </c>
      <c r="AC16" s="170"/>
      <c r="AD16" s="169">
        <v>-1.794</v>
      </c>
      <c r="AE16" s="169">
        <v>3.258</v>
      </c>
      <c r="AF16" s="169">
        <v>-13.32</v>
      </c>
      <c r="AG16" s="170"/>
      <c r="AH16" s="169">
        <v>-0.505</v>
      </c>
      <c r="AI16" s="169">
        <v>0.214</v>
      </c>
      <c r="AJ16" s="170"/>
      <c r="AK16" s="169">
        <v>-17.05</v>
      </c>
      <c r="AL16" s="170"/>
      <c r="AM16" s="169">
        <v>-11.14</v>
      </c>
      <c r="AN16" s="169">
        <v>-11.15</v>
      </c>
      <c r="AO16" s="169">
        <v>3.7871000000000001</v>
      </c>
      <c r="AP16" s="169">
        <v>3.6572</v>
      </c>
      <c r="AQ16" s="169">
        <v>13.145200000000001</v>
      </c>
      <c r="AR16" s="169">
        <v>14.578099999999999</v>
      </c>
      <c r="AS16" s="169">
        <v>-24.3261</v>
      </c>
      <c r="AT16" s="169">
        <v>-16.075099999999999</v>
      </c>
      <c r="AU16" s="169">
        <v>-15.794499999999999</v>
      </c>
      <c r="AV16" s="169">
        <v>0.72640000000000005</v>
      </c>
      <c r="AW16" s="169">
        <v>1.0125999999999999</v>
      </c>
      <c r="AX16" s="170"/>
      <c r="AY16" s="169">
        <v>-12.994</v>
      </c>
      <c r="AZ16" s="169">
        <v>18.962700000000002</v>
      </c>
      <c r="BA16" s="169">
        <v>19.379200000000001</v>
      </c>
      <c r="BB16" s="169">
        <v>3.4558</v>
      </c>
      <c r="BC16" s="169">
        <v>12.154999999999999</v>
      </c>
      <c r="BD16" s="169">
        <v>-6.2</v>
      </c>
      <c r="BE16" s="169">
        <v>-6.1</v>
      </c>
      <c r="BF16" s="169">
        <v>-23.534700000000001</v>
      </c>
      <c r="BG16" s="169">
        <v>-23.166699999999999</v>
      </c>
      <c r="BH16" s="169">
        <v>-1.4007000000000001</v>
      </c>
      <c r="BI16" s="170"/>
      <c r="BJ16" s="169">
        <v>1.3420000000000001</v>
      </c>
      <c r="BK16" s="169">
        <v>2.8532000000000002</v>
      </c>
      <c r="BL16" s="170"/>
      <c r="BM16" s="169">
        <v>0.2288</v>
      </c>
      <c r="BN16" s="169">
        <v>-131.80940000000001</v>
      </c>
      <c r="BO16" s="169">
        <v>31.6172</v>
      </c>
      <c r="BP16" s="169">
        <v>31.8613</v>
      </c>
      <c r="BQ16" s="169">
        <v>112.5236</v>
      </c>
      <c r="BR16" s="169">
        <v>-164.16030000000001</v>
      </c>
      <c r="BS16" s="170"/>
      <c r="BT16" s="170"/>
      <c r="BU16" s="170"/>
      <c r="BV16" s="170"/>
      <c r="BW16" s="169">
        <v>7.19</v>
      </c>
      <c r="BX16" s="169">
        <v>4.8499999999999996</v>
      </c>
      <c r="BY16" s="169">
        <v>-14.48</v>
      </c>
      <c r="BZ16" s="169">
        <v>-2.56</v>
      </c>
      <c r="CA16" s="169">
        <v>-29.4664</v>
      </c>
      <c r="CB16" s="169">
        <v>-30.270099999999999</v>
      </c>
      <c r="CC16" s="169">
        <v>33.7774</v>
      </c>
      <c r="CD16" s="169">
        <v>32.841299999999997</v>
      </c>
      <c r="CE16" s="169">
        <v>38.162100000000002</v>
      </c>
      <c r="CF16" s="169">
        <v>4.9560000000000004</v>
      </c>
      <c r="CG16" s="169">
        <v>5.1797000000000004</v>
      </c>
      <c r="CH16" s="169">
        <v>1.0699000000000001</v>
      </c>
      <c r="CI16" s="170"/>
      <c r="CJ16" s="170"/>
      <c r="CK16" s="170"/>
      <c r="CL16" s="169">
        <v>-22.6</v>
      </c>
      <c r="CM16" s="169">
        <v>-22.1</v>
      </c>
      <c r="CN16" s="169">
        <v>-2.38</v>
      </c>
      <c r="CO16" s="169">
        <v>15.8508</v>
      </c>
      <c r="CP16" s="169">
        <v>15.8628</v>
      </c>
      <c r="CQ16" s="169">
        <v>14.673999999999999</v>
      </c>
      <c r="CR16" s="169">
        <v>55.429200000000002</v>
      </c>
      <c r="CS16" s="169">
        <v>56.113999999999997</v>
      </c>
      <c r="CT16" s="169">
        <v>-31.5213</v>
      </c>
      <c r="CU16" s="169">
        <v>-26.8521</v>
      </c>
      <c r="CV16" s="169">
        <v>-30.306899999999999</v>
      </c>
      <c r="CW16" s="169">
        <v>2.5396999999999998</v>
      </c>
      <c r="CX16" s="169">
        <v>22.53</v>
      </c>
      <c r="CY16" s="169">
        <v>8.3800000000000008</v>
      </c>
      <c r="CZ16" s="169">
        <v>3.7549000000000001</v>
      </c>
      <c r="DA16" s="169">
        <v>2.7374000000000001</v>
      </c>
      <c r="DB16" s="169">
        <v>-7.17</v>
      </c>
      <c r="DC16" s="169">
        <v>1.4892000000000001</v>
      </c>
      <c r="DD16" s="170"/>
      <c r="DE16" s="170"/>
      <c r="DF16" s="169">
        <v>20.072700000000001</v>
      </c>
      <c r="DG16" s="169">
        <v>2.0392000000000001</v>
      </c>
      <c r="DH16" s="169">
        <v>-3.5387</v>
      </c>
      <c r="DI16" s="170"/>
      <c r="DJ16" s="170"/>
      <c r="DK16" s="169">
        <v>-1.8432999999999999</v>
      </c>
      <c r="DL16" s="169">
        <v>-2.6181000000000001</v>
      </c>
      <c r="DM16" s="169">
        <v>4.2632000000000003</v>
      </c>
      <c r="DN16" s="169">
        <v>3.1600999999999999</v>
      </c>
      <c r="DO16" s="169">
        <v>-2.39</v>
      </c>
      <c r="DP16" s="169">
        <v>-1.89</v>
      </c>
      <c r="DQ16" s="169">
        <v>11.005000000000001</v>
      </c>
      <c r="DR16" s="169">
        <v>-21.4087</v>
      </c>
      <c r="DS16" s="169">
        <v>-8.73</v>
      </c>
      <c r="DT16" s="169">
        <v>-8.7899999999999991</v>
      </c>
      <c r="DU16" s="169">
        <v>20.32</v>
      </c>
      <c r="DV16" s="169">
        <v>6.19</v>
      </c>
      <c r="DW16" s="169">
        <v>-21.7273</v>
      </c>
      <c r="DX16" s="169">
        <v>-10.9818</v>
      </c>
      <c r="DY16" s="169">
        <v>-42.771700000000003</v>
      </c>
      <c r="DZ16" s="169">
        <v>-42.0364</v>
      </c>
      <c r="EA16" s="170"/>
      <c r="EB16" s="169">
        <v>-28.4651</v>
      </c>
      <c r="EC16" s="169">
        <v>-35.208599999999997</v>
      </c>
      <c r="ED16" s="169">
        <v>-35.1965</v>
      </c>
      <c r="EE16" s="169">
        <v>-13.5488</v>
      </c>
      <c r="EF16" s="169">
        <v>-15.355700000000001</v>
      </c>
      <c r="EG16" s="169">
        <v>-11.592000000000001</v>
      </c>
      <c r="EH16" s="169">
        <v>-195.12780000000001</v>
      </c>
      <c r="EI16" s="169">
        <v>-5.3532000000000002</v>
      </c>
      <c r="EJ16" s="170"/>
      <c r="EK16" s="169">
        <v>-13.0039</v>
      </c>
      <c r="EL16" s="169">
        <v>-12.429600000000001</v>
      </c>
      <c r="EM16" s="169">
        <v>21.133400000000002</v>
      </c>
      <c r="EN16" s="169">
        <v>-20.679099999999998</v>
      </c>
      <c r="EO16" s="169">
        <v>-19.549800000000001</v>
      </c>
      <c r="EP16" s="169">
        <v>17.936</v>
      </c>
      <c r="EQ16" s="169">
        <v>-30.567399999999999</v>
      </c>
      <c r="ER16" s="169">
        <v>-30.416399999999999</v>
      </c>
      <c r="ES16" s="169">
        <v>7.0323000000000002</v>
      </c>
      <c r="ET16" s="169">
        <v>-12.57</v>
      </c>
      <c r="EU16" s="169">
        <v>-10.52</v>
      </c>
      <c r="EV16" s="169">
        <v>0</v>
      </c>
      <c r="EW16" s="169">
        <v>4.5827</v>
      </c>
      <c r="EX16" s="169">
        <v>-41.738</v>
      </c>
      <c r="EY16" s="169">
        <v>-11.7075</v>
      </c>
      <c r="EZ16" s="169">
        <v>-11.8352</v>
      </c>
      <c r="FA16" s="169">
        <v>10.1083</v>
      </c>
      <c r="FB16" s="169">
        <v>5.7525000000000004</v>
      </c>
      <c r="FC16" s="169">
        <v>-24.758700000000001</v>
      </c>
      <c r="FD16" s="169">
        <v>5.3095999999999997</v>
      </c>
      <c r="FE16" s="170"/>
      <c r="FF16" s="169">
        <v>5.0868000000000002</v>
      </c>
      <c r="FG16" s="169">
        <v>0</v>
      </c>
      <c r="FH16" s="169">
        <v>0</v>
      </c>
      <c r="FI16" s="169">
        <v>0</v>
      </c>
      <c r="FJ16" s="169">
        <v>16.410699999999999</v>
      </c>
      <c r="FK16" s="169">
        <v>16.7456</v>
      </c>
      <c r="FL16" s="169">
        <v>-20.597100000000001</v>
      </c>
      <c r="FM16" s="169">
        <v>23.9727</v>
      </c>
      <c r="FN16" s="169">
        <v>23.9724</v>
      </c>
      <c r="FO16" s="169">
        <v>-6.3085000000000004</v>
      </c>
      <c r="FP16" s="170"/>
      <c r="FQ16" s="169">
        <v>23.517199999999999</v>
      </c>
      <c r="FR16" s="169">
        <v>-16.68</v>
      </c>
      <c r="FS16" s="169">
        <v>-1.3050999999999999</v>
      </c>
      <c r="FT16" s="169">
        <v>0.13020000000000001</v>
      </c>
      <c r="FU16" s="169">
        <v>0.44</v>
      </c>
      <c r="FV16" s="169">
        <v>1.1100000000000001</v>
      </c>
      <c r="FW16" s="169">
        <v>-24.029800000000002</v>
      </c>
      <c r="FX16" s="170"/>
      <c r="FY16" s="169">
        <v>1.456</v>
      </c>
      <c r="FZ16" s="169">
        <v>0.28100000000000003</v>
      </c>
      <c r="GA16" s="170"/>
      <c r="GB16" s="169">
        <v>4.2699999999999996</v>
      </c>
      <c r="GC16" s="169">
        <v>-20.438500000000001</v>
      </c>
      <c r="GD16" s="169">
        <v>-11.5823</v>
      </c>
      <c r="GE16" s="169">
        <v>-2.88</v>
      </c>
      <c r="GF16" s="169">
        <v>26.4453</v>
      </c>
      <c r="GG16" s="170"/>
      <c r="GH16" s="169">
        <v>17.636299999999999</v>
      </c>
      <c r="GI16" s="169">
        <v>-2.1431</v>
      </c>
      <c r="GJ16" s="169">
        <v>-2.2877000000000001</v>
      </c>
      <c r="GK16" s="169">
        <v>1.9412</v>
      </c>
      <c r="GL16" s="170"/>
      <c r="GM16" s="170"/>
      <c r="GN16" s="170"/>
      <c r="GO16" s="169">
        <v>-20.575900000000001</v>
      </c>
      <c r="GP16" s="169">
        <v>2.7080000000000002</v>
      </c>
      <c r="GQ16" s="169">
        <v>-20.660599999999999</v>
      </c>
      <c r="GR16" s="169">
        <v>4.4031000000000002</v>
      </c>
      <c r="GS16" s="169">
        <v>3.5556000000000001</v>
      </c>
      <c r="GT16" s="169">
        <v>105.5211</v>
      </c>
      <c r="GU16" s="169">
        <v>-6.2446999999999999</v>
      </c>
      <c r="GV16" s="169">
        <v>-11.1121</v>
      </c>
      <c r="GW16" s="169">
        <v>9.8251000000000008</v>
      </c>
      <c r="GX16" s="170"/>
      <c r="GY16" s="169">
        <v>5.6847000000000003</v>
      </c>
      <c r="GZ16" s="169">
        <v>5.6410999999999998</v>
      </c>
      <c r="HA16" s="170"/>
      <c r="HB16" s="169">
        <v>-13.92</v>
      </c>
      <c r="HC16" s="169">
        <v>-12.384499999999999</v>
      </c>
      <c r="HD16" s="169">
        <v>-2.5099999999999998</v>
      </c>
      <c r="HE16" s="169">
        <v>-3.7909000000000002</v>
      </c>
      <c r="HF16" s="169">
        <v>6.9882999999999997</v>
      </c>
      <c r="HG16" s="169">
        <v>29.045999999999999</v>
      </c>
      <c r="HH16" s="169">
        <v>110.85550000000001</v>
      </c>
      <c r="HI16" s="169">
        <v>-12.729799999999999</v>
      </c>
      <c r="HJ16" s="169">
        <v>38.509700000000002</v>
      </c>
      <c r="HK16" s="169">
        <v>0</v>
      </c>
      <c r="HL16" s="169">
        <v>-5.0913000000000004</v>
      </c>
      <c r="HM16" s="169">
        <v>0</v>
      </c>
      <c r="HN16" s="169">
        <v>0</v>
      </c>
      <c r="HO16" s="170"/>
      <c r="HP16" s="170"/>
      <c r="HQ16" s="169">
        <v>-16.456399999999999</v>
      </c>
      <c r="HR16" s="169">
        <v>-15.8521</v>
      </c>
      <c r="HS16" s="169">
        <v>-6.5610999999999997</v>
      </c>
      <c r="HT16" s="169">
        <v>-6.6029999999999998</v>
      </c>
      <c r="HU16" s="169">
        <v>21.13</v>
      </c>
      <c r="HV16" s="169">
        <v>21.45</v>
      </c>
      <c r="HW16" s="169">
        <v>-28.2</v>
      </c>
      <c r="HX16" s="169">
        <v>-28.3</v>
      </c>
      <c r="HY16" s="169">
        <v>0.1767</v>
      </c>
      <c r="HZ16" s="169">
        <v>-7.36</v>
      </c>
      <c r="IA16" s="169">
        <v>44.492600000000003</v>
      </c>
      <c r="IB16" s="169">
        <v>16.590299999999999</v>
      </c>
      <c r="IC16" s="169">
        <v>16.491700000000002</v>
      </c>
      <c r="ID16" s="169">
        <v>-18.600000000000001</v>
      </c>
      <c r="IE16" s="169">
        <v>-34.1</v>
      </c>
      <c r="IF16" s="169">
        <v>0.5</v>
      </c>
      <c r="IG16" s="169">
        <v>0</v>
      </c>
      <c r="IH16" s="170"/>
      <c r="II16" s="170"/>
      <c r="IJ16" s="169">
        <v>-132.465</v>
      </c>
      <c r="IK16" s="169">
        <v>36.748699999999999</v>
      </c>
      <c r="IL16" s="169">
        <v>-264.68990000000002</v>
      </c>
      <c r="IM16" s="169">
        <v>-18.4939</v>
      </c>
      <c r="IN16" s="170"/>
      <c r="IO16" s="169">
        <v>103.96850000000001</v>
      </c>
      <c r="IP16" s="169">
        <v>65.284999999999997</v>
      </c>
      <c r="IQ16" s="169">
        <v>120.0196</v>
      </c>
      <c r="IR16" s="169">
        <v>96.5839</v>
      </c>
      <c r="IS16" s="169">
        <v>37.294699999999999</v>
      </c>
      <c r="IT16" s="169">
        <v>20.4161</v>
      </c>
      <c r="IU16" s="169">
        <v>19.645</v>
      </c>
      <c r="IV16" s="169">
        <v>-9.0685000000000002</v>
      </c>
      <c r="IW16" s="169">
        <v>192.7253</v>
      </c>
      <c r="IX16" s="169">
        <v>-199.90119999999999</v>
      </c>
      <c r="IY16" s="169">
        <v>-11.159000000000001</v>
      </c>
      <c r="IZ16" s="169">
        <v>15.808299999999999</v>
      </c>
      <c r="JA16" s="169">
        <v>-1.2171000000000001</v>
      </c>
      <c r="JB16" s="169">
        <v>4.8419999999999996</v>
      </c>
      <c r="JC16" s="169">
        <v>-4.72</v>
      </c>
      <c r="JD16" s="169">
        <v>-0.98099999999999998</v>
      </c>
      <c r="JE16" s="169">
        <v>-0.99299999999999999</v>
      </c>
      <c r="JF16" s="169">
        <v>-0.32</v>
      </c>
      <c r="JG16" s="169">
        <v>2</v>
      </c>
      <c r="JH16" s="169">
        <v>-2.2320000000000002</v>
      </c>
      <c r="JI16" s="169">
        <v>-7.9973000000000001</v>
      </c>
      <c r="JJ16" s="169">
        <v>5.0400999999999998</v>
      </c>
      <c r="JK16" s="169">
        <v>-8.6716999999999995</v>
      </c>
      <c r="JL16" s="169">
        <v>8</v>
      </c>
      <c r="JM16" s="169">
        <v>1.371</v>
      </c>
      <c r="JN16" s="169">
        <v>0.433</v>
      </c>
      <c r="JO16" s="170"/>
      <c r="JP16" s="170"/>
      <c r="JQ16" s="169">
        <v>4.0369999999999999</v>
      </c>
      <c r="JR16" s="169">
        <v>3.5106999999999999</v>
      </c>
      <c r="JS16" s="169">
        <v>3.4062999999999999</v>
      </c>
      <c r="JT16" s="170"/>
      <c r="JU16" s="169">
        <v>19</v>
      </c>
      <c r="JV16" s="169">
        <v>7.367</v>
      </c>
      <c r="JW16" s="169">
        <v>-0.03</v>
      </c>
      <c r="JX16" s="170"/>
      <c r="JY16" s="169">
        <v>-2.9878999999999998</v>
      </c>
      <c r="JZ16" s="169">
        <v>-16.7468</v>
      </c>
      <c r="KA16" s="169">
        <v>-19.777000000000001</v>
      </c>
      <c r="KB16" s="169">
        <v>0</v>
      </c>
      <c r="KC16" s="169">
        <v>12.375299999999999</v>
      </c>
      <c r="KD16" s="169">
        <v>-16.2437</v>
      </c>
      <c r="KE16" s="169">
        <v>3.1515</v>
      </c>
      <c r="KF16" s="169">
        <v>-10.3</v>
      </c>
      <c r="KG16" s="169">
        <v>-6.1</v>
      </c>
      <c r="KH16" s="169">
        <v>56.072800000000001</v>
      </c>
      <c r="KI16" s="169">
        <v>-133.3115</v>
      </c>
    </row>
    <row r="17" spans="1:295" ht="18" customHeight="1" x14ac:dyDescent="0.3">
      <c r="A17" s="162" t="s">
        <v>72</v>
      </c>
      <c r="B17" s="162" t="s">
        <v>829</v>
      </c>
      <c r="C17" s="163">
        <v>0</v>
      </c>
      <c r="D17" s="163">
        <v>1.0938000000000001</v>
      </c>
      <c r="E17" s="163">
        <v>-6.1060999999999996</v>
      </c>
      <c r="F17" s="163">
        <v>9.9248999999999992</v>
      </c>
      <c r="G17" s="163">
        <v>11.0434</v>
      </c>
      <c r="H17" s="164"/>
      <c r="I17" s="163">
        <v>13.108499999999999</v>
      </c>
      <c r="J17" s="164"/>
      <c r="K17" s="163">
        <v>6.9486999999999997</v>
      </c>
      <c r="L17" s="163">
        <v>2.0859000000000001</v>
      </c>
      <c r="M17" s="164"/>
      <c r="N17" s="163">
        <v>-4.4400000000000004</v>
      </c>
      <c r="O17" s="164"/>
      <c r="P17" s="164"/>
      <c r="Q17" s="164"/>
      <c r="R17" s="164"/>
      <c r="S17" s="163">
        <v>3.5320999999999998</v>
      </c>
      <c r="T17" s="163">
        <v>3.9390000000000001</v>
      </c>
      <c r="U17" s="163">
        <v>2.9622999999999999</v>
      </c>
      <c r="V17" s="163">
        <v>2.6598000000000002</v>
      </c>
      <c r="W17" s="163">
        <v>4.9249999999999998</v>
      </c>
      <c r="X17" s="163">
        <v>1.0752999999999999</v>
      </c>
      <c r="Y17" s="163">
        <v>0.1133</v>
      </c>
      <c r="Z17" s="163">
        <v>2.3290000000000002</v>
      </c>
      <c r="AA17" s="164"/>
      <c r="AB17" s="163">
        <v>-1.2189000000000001</v>
      </c>
      <c r="AC17" s="164"/>
      <c r="AD17" s="163">
        <v>-1.681</v>
      </c>
      <c r="AE17" s="163">
        <v>3.35</v>
      </c>
      <c r="AF17" s="163">
        <v>-15.54</v>
      </c>
      <c r="AG17" s="163">
        <v>-11</v>
      </c>
      <c r="AH17" s="163">
        <v>-0.748</v>
      </c>
      <c r="AI17" s="163">
        <v>0.221</v>
      </c>
      <c r="AJ17" s="164"/>
      <c r="AK17" s="163">
        <v>-16.73</v>
      </c>
      <c r="AL17" s="164"/>
      <c r="AM17" s="163">
        <v>-11.12</v>
      </c>
      <c r="AN17" s="163">
        <v>-11.14</v>
      </c>
      <c r="AO17" s="163">
        <v>3.6991999999999998</v>
      </c>
      <c r="AP17" s="163">
        <v>3.6863000000000001</v>
      </c>
      <c r="AQ17" s="163">
        <v>12.4839</v>
      </c>
      <c r="AR17" s="163">
        <v>13.8626</v>
      </c>
      <c r="AS17" s="163">
        <v>-24.231100000000001</v>
      </c>
      <c r="AT17" s="163">
        <v>-15.539300000000001</v>
      </c>
      <c r="AU17" s="163">
        <v>-15.3508</v>
      </c>
      <c r="AV17" s="163">
        <v>1.5662</v>
      </c>
      <c r="AW17" s="163">
        <v>2.1171000000000002</v>
      </c>
      <c r="AX17" s="164"/>
      <c r="AY17" s="163">
        <v>-13.5299</v>
      </c>
      <c r="AZ17" s="163">
        <v>19.3828</v>
      </c>
      <c r="BA17" s="163">
        <v>19.458300000000001</v>
      </c>
      <c r="BB17" s="163">
        <v>5.8201999999999998</v>
      </c>
      <c r="BC17" s="163">
        <v>11.684799999999999</v>
      </c>
      <c r="BD17" s="163">
        <v>-5.7</v>
      </c>
      <c r="BE17" s="163">
        <v>-5.7</v>
      </c>
      <c r="BF17" s="163">
        <v>-23.329799999999999</v>
      </c>
      <c r="BG17" s="163">
        <v>-23.084800000000001</v>
      </c>
      <c r="BH17" s="163">
        <v>-1.3253999999999999</v>
      </c>
      <c r="BI17" s="164"/>
      <c r="BJ17" s="163">
        <v>1.5354000000000001</v>
      </c>
      <c r="BK17" s="163">
        <v>2.6869000000000001</v>
      </c>
      <c r="BL17" s="164"/>
      <c r="BM17" s="163">
        <v>0.23039999999999999</v>
      </c>
      <c r="BN17" s="163">
        <v>-127.5368</v>
      </c>
      <c r="BO17" s="163">
        <v>30.732099999999999</v>
      </c>
      <c r="BP17" s="163">
        <v>30.671099999999999</v>
      </c>
      <c r="BQ17" s="163">
        <v>109.0941</v>
      </c>
      <c r="BR17" s="163">
        <v>-164.44399999999999</v>
      </c>
      <c r="BS17" s="164"/>
      <c r="BT17" s="164"/>
      <c r="BU17" s="164"/>
      <c r="BV17" s="163">
        <v>5.5286999999999997</v>
      </c>
      <c r="BW17" s="163">
        <v>7.23</v>
      </c>
      <c r="BX17" s="163">
        <v>5.04</v>
      </c>
      <c r="BY17" s="163">
        <v>-14.43</v>
      </c>
      <c r="BZ17" s="163">
        <v>-3.2</v>
      </c>
      <c r="CA17" s="163">
        <v>-30.805900000000001</v>
      </c>
      <c r="CB17" s="163">
        <v>-30.270099999999999</v>
      </c>
      <c r="CC17" s="163">
        <v>33.572000000000003</v>
      </c>
      <c r="CD17" s="163">
        <v>33.213000000000001</v>
      </c>
      <c r="CE17" s="163">
        <v>37.075400000000002</v>
      </c>
      <c r="CF17" s="163">
        <v>6.9168000000000003</v>
      </c>
      <c r="CG17" s="163">
        <v>6.8856999999999999</v>
      </c>
      <c r="CH17" s="163">
        <v>1.3154999999999999</v>
      </c>
      <c r="CI17" s="164"/>
      <c r="CJ17" s="164"/>
      <c r="CK17" s="164"/>
      <c r="CL17" s="163">
        <v>-23.6</v>
      </c>
      <c r="CM17" s="163">
        <v>-22.7</v>
      </c>
      <c r="CN17" s="163">
        <v>-2.19</v>
      </c>
      <c r="CO17" s="163">
        <v>15.728999999999999</v>
      </c>
      <c r="CP17" s="163">
        <v>16.087900000000001</v>
      </c>
      <c r="CQ17" s="163">
        <v>14.636200000000001</v>
      </c>
      <c r="CR17" s="163">
        <v>54.807699999999997</v>
      </c>
      <c r="CS17" s="163">
        <v>55.050400000000003</v>
      </c>
      <c r="CT17" s="163">
        <v>-30.191500000000001</v>
      </c>
      <c r="CU17" s="163">
        <v>-26.459399999999999</v>
      </c>
      <c r="CV17" s="163">
        <v>-29.828600000000002</v>
      </c>
      <c r="CW17" s="163">
        <v>2.64</v>
      </c>
      <c r="CX17" s="163">
        <v>22.21</v>
      </c>
      <c r="CY17" s="163">
        <v>7.98</v>
      </c>
      <c r="CZ17" s="163">
        <v>3.7549000000000001</v>
      </c>
      <c r="DA17" s="163">
        <v>2.8351000000000002</v>
      </c>
      <c r="DB17" s="163">
        <v>-7.1</v>
      </c>
      <c r="DC17" s="163">
        <v>1.1932</v>
      </c>
      <c r="DD17" s="164"/>
      <c r="DE17" s="164"/>
      <c r="DF17" s="163">
        <v>19.257100000000001</v>
      </c>
      <c r="DG17" s="163">
        <v>2.0095000000000001</v>
      </c>
      <c r="DH17" s="163">
        <v>-3.5493999999999999</v>
      </c>
      <c r="DI17" s="164"/>
      <c r="DJ17" s="164"/>
      <c r="DK17" s="163">
        <v>-1.792</v>
      </c>
      <c r="DL17" s="163">
        <v>-2.6181000000000001</v>
      </c>
      <c r="DM17" s="163">
        <v>4.8940999999999999</v>
      </c>
      <c r="DN17" s="163">
        <v>2.9744999999999999</v>
      </c>
      <c r="DO17" s="163">
        <v>-2.4900000000000002</v>
      </c>
      <c r="DP17" s="163">
        <v>-2</v>
      </c>
      <c r="DQ17" s="163">
        <v>10.137</v>
      </c>
      <c r="DR17" s="163">
        <v>-19.878599999999999</v>
      </c>
      <c r="DS17" s="163">
        <v>-7.02</v>
      </c>
      <c r="DT17" s="163">
        <v>-7.05</v>
      </c>
      <c r="DU17" s="163">
        <v>17.09</v>
      </c>
      <c r="DV17" s="163">
        <v>6.51</v>
      </c>
      <c r="DW17" s="163">
        <v>-20.581800000000001</v>
      </c>
      <c r="DX17" s="163">
        <v>-10.709099999999999</v>
      </c>
      <c r="DY17" s="163">
        <v>-42.681199999999997</v>
      </c>
      <c r="DZ17" s="163">
        <v>-41.472700000000003</v>
      </c>
      <c r="EA17" s="163">
        <v>-9.7167999999999992</v>
      </c>
      <c r="EB17" s="163">
        <v>-28.9238</v>
      </c>
      <c r="EC17" s="163">
        <v>-35.442599999999999</v>
      </c>
      <c r="ED17" s="163">
        <v>-35.107900000000001</v>
      </c>
      <c r="EE17" s="163">
        <v>-9.3048999999999999</v>
      </c>
      <c r="EF17" s="163">
        <v>-11.224</v>
      </c>
      <c r="EG17" s="163">
        <v>-11.712999999999999</v>
      </c>
      <c r="EH17" s="163">
        <v>-191.21199999999999</v>
      </c>
      <c r="EI17" s="163">
        <v>-0.29949999999999999</v>
      </c>
      <c r="EJ17" s="164"/>
      <c r="EK17" s="163">
        <v>-13.091900000000001</v>
      </c>
      <c r="EL17" s="163">
        <v>-12.325100000000001</v>
      </c>
      <c r="EM17" s="163">
        <v>23.200199999999999</v>
      </c>
      <c r="EN17" s="163">
        <v>-22.825700000000001</v>
      </c>
      <c r="EO17" s="163">
        <v>-21.354700000000001</v>
      </c>
      <c r="EP17" s="163">
        <v>4.6239999999999997</v>
      </c>
      <c r="EQ17" s="163">
        <v>-28.931999999999999</v>
      </c>
      <c r="ER17" s="163">
        <v>-28.6496</v>
      </c>
      <c r="ES17" s="163">
        <v>9.5490999999999993</v>
      </c>
      <c r="ET17" s="163">
        <v>6.37</v>
      </c>
      <c r="EU17" s="163">
        <v>-10.029999999999999</v>
      </c>
      <c r="EV17" s="163">
        <v>4</v>
      </c>
      <c r="EW17" s="163">
        <v>4.5164999999999997</v>
      </c>
      <c r="EX17" s="163">
        <v>-44.512900000000002</v>
      </c>
      <c r="EY17" s="163">
        <v>-11.3879</v>
      </c>
      <c r="EZ17" s="163">
        <v>-11.3141</v>
      </c>
      <c r="FA17" s="163">
        <v>10.0966</v>
      </c>
      <c r="FB17" s="163">
        <v>9.2944999999999993</v>
      </c>
      <c r="FC17" s="163">
        <v>-25.1038</v>
      </c>
      <c r="FD17" s="163">
        <v>5.1593999999999998</v>
      </c>
      <c r="FE17" s="164"/>
      <c r="FF17" s="163">
        <v>4.8708999999999998</v>
      </c>
      <c r="FG17" s="163">
        <v>0</v>
      </c>
      <c r="FH17" s="163">
        <v>0</v>
      </c>
      <c r="FI17" s="163">
        <v>0</v>
      </c>
      <c r="FJ17" s="163">
        <v>17.248000000000001</v>
      </c>
      <c r="FK17" s="163">
        <v>17.080500000000001</v>
      </c>
      <c r="FL17" s="163">
        <v>-22.941500000000001</v>
      </c>
      <c r="FM17" s="163">
        <v>23.474</v>
      </c>
      <c r="FN17" s="163">
        <v>23.996300000000002</v>
      </c>
      <c r="FO17" s="163">
        <v>-8.0640000000000001</v>
      </c>
      <c r="FP17" s="164"/>
      <c r="FQ17" s="163">
        <v>23.5123</v>
      </c>
      <c r="FR17" s="163">
        <v>-17.18</v>
      </c>
      <c r="FS17" s="163">
        <v>-1.4882</v>
      </c>
      <c r="FT17" s="163">
        <v>0.16500000000000001</v>
      </c>
      <c r="FU17" s="163">
        <v>0.51</v>
      </c>
      <c r="FV17" s="163">
        <v>1.25</v>
      </c>
      <c r="FW17" s="163">
        <v>-24.2867</v>
      </c>
      <c r="FX17" s="164"/>
      <c r="FY17" s="163">
        <v>1.43</v>
      </c>
      <c r="FZ17" s="163">
        <v>0.33400000000000002</v>
      </c>
      <c r="GA17" s="164"/>
      <c r="GB17" s="163">
        <v>4.54</v>
      </c>
      <c r="GC17" s="163">
        <v>-18.5687</v>
      </c>
      <c r="GD17" s="163">
        <v>-10.7545</v>
      </c>
      <c r="GE17" s="163">
        <v>-2.96</v>
      </c>
      <c r="GF17" s="163">
        <v>26.428100000000001</v>
      </c>
      <c r="GG17" s="164"/>
      <c r="GH17" s="163">
        <v>17.834099999999999</v>
      </c>
      <c r="GI17" s="163">
        <v>-2.1625999999999999</v>
      </c>
      <c r="GJ17" s="163">
        <v>-2.2927</v>
      </c>
      <c r="GK17" s="163">
        <v>1.9443999999999999</v>
      </c>
      <c r="GL17" s="164"/>
      <c r="GM17" s="164"/>
      <c r="GN17" s="163">
        <v>-10.9712</v>
      </c>
      <c r="GO17" s="163">
        <v>-20.7197</v>
      </c>
      <c r="GP17" s="163">
        <v>2.3610000000000002</v>
      </c>
      <c r="GQ17" s="163">
        <v>-20.609300000000001</v>
      </c>
      <c r="GR17" s="163">
        <v>4.7084000000000001</v>
      </c>
      <c r="GS17" s="163">
        <v>4.5982000000000003</v>
      </c>
      <c r="GT17" s="163">
        <v>107.41759999999999</v>
      </c>
      <c r="GU17" s="163">
        <v>-6.1081000000000003</v>
      </c>
      <c r="GV17" s="163">
        <v>-10.8408</v>
      </c>
      <c r="GW17" s="163">
        <v>9.6295000000000002</v>
      </c>
      <c r="GX17" s="163">
        <v>3.4828999999999999</v>
      </c>
      <c r="GY17" s="163">
        <v>5.6627000000000001</v>
      </c>
      <c r="GZ17" s="163">
        <v>5.5777999999999999</v>
      </c>
      <c r="HA17" s="164"/>
      <c r="HB17" s="163">
        <v>-13.9909</v>
      </c>
      <c r="HC17" s="163">
        <v>-11.7394</v>
      </c>
      <c r="HD17" s="163">
        <v>-2.93</v>
      </c>
      <c r="HE17" s="163">
        <v>0</v>
      </c>
      <c r="HF17" s="163">
        <v>12.9146</v>
      </c>
      <c r="HG17" s="163">
        <v>29.336300000000001</v>
      </c>
      <c r="HH17" s="163">
        <v>112.029</v>
      </c>
      <c r="HI17" s="163">
        <v>-10.976800000000001</v>
      </c>
      <c r="HJ17" s="163">
        <v>41.853000000000002</v>
      </c>
      <c r="HK17" s="163">
        <v>0</v>
      </c>
      <c r="HL17" s="163">
        <v>-5.7209000000000003</v>
      </c>
      <c r="HM17" s="163">
        <v>0</v>
      </c>
      <c r="HN17" s="163">
        <v>0</v>
      </c>
      <c r="HO17" s="163">
        <v>23.519600000000001</v>
      </c>
      <c r="HP17" s="164"/>
      <c r="HQ17" s="163">
        <v>-15.5335</v>
      </c>
      <c r="HR17" s="163">
        <v>-14.6107</v>
      </c>
      <c r="HS17" s="163">
        <v>-7.1687000000000003</v>
      </c>
      <c r="HT17" s="163">
        <v>-6.7519</v>
      </c>
      <c r="HU17" s="163">
        <v>21.57</v>
      </c>
      <c r="HV17" s="163">
        <v>21.5</v>
      </c>
      <c r="HW17" s="163">
        <v>-27.7</v>
      </c>
      <c r="HX17" s="163">
        <v>-28.2</v>
      </c>
      <c r="HY17" s="163">
        <v>0.2646</v>
      </c>
      <c r="HZ17" s="163">
        <v>-6.56</v>
      </c>
      <c r="IA17" s="163">
        <v>44.368200000000002</v>
      </c>
      <c r="IB17" s="163">
        <v>17.238</v>
      </c>
      <c r="IC17" s="163">
        <v>16.8169</v>
      </c>
      <c r="ID17" s="163">
        <v>-18.3</v>
      </c>
      <c r="IE17" s="163">
        <v>-35</v>
      </c>
      <c r="IF17" s="163">
        <v>-1.1000000000000001</v>
      </c>
      <c r="IG17" s="163">
        <v>-1.7</v>
      </c>
      <c r="IH17" s="164"/>
      <c r="II17" s="163">
        <v>-18.1966</v>
      </c>
      <c r="IJ17" s="163">
        <v>-126.3629</v>
      </c>
      <c r="IK17" s="163">
        <v>33.6736</v>
      </c>
      <c r="IL17" s="163">
        <v>-268.09980000000002</v>
      </c>
      <c r="IM17" s="163">
        <v>-18.641300000000001</v>
      </c>
      <c r="IN17" s="164"/>
      <c r="IO17" s="163">
        <v>108.1442</v>
      </c>
      <c r="IP17" s="163">
        <v>58.260599999999997</v>
      </c>
      <c r="IQ17" s="163">
        <v>116.01730000000001</v>
      </c>
      <c r="IR17" s="163">
        <v>97.9893</v>
      </c>
      <c r="IS17" s="163">
        <v>41.523099999999999</v>
      </c>
      <c r="IT17" s="163">
        <v>21.848199999999999</v>
      </c>
      <c r="IU17" s="163">
        <v>22.553100000000001</v>
      </c>
      <c r="IV17" s="163">
        <v>-8.3892000000000007</v>
      </c>
      <c r="IW17" s="163">
        <v>196.1028</v>
      </c>
      <c r="IX17" s="163">
        <v>-202.61160000000001</v>
      </c>
      <c r="IY17" s="163">
        <v>-4.2198000000000002</v>
      </c>
      <c r="IZ17" s="163">
        <v>11.165699999999999</v>
      </c>
      <c r="JA17" s="163">
        <v>-1.4295</v>
      </c>
      <c r="JB17" s="163">
        <v>6.3879999999999999</v>
      </c>
      <c r="JC17" s="163">
        <v>-4.8</v>
      </c>
      <c r="JD17" s="163">
        <v>-0.84599999999999997</v>
      </c>
      <c r="JE17" s="163">
        <v>-0.85599999999999998</v>
      </c>
      <c r="JF17" s="163">
        <v>-0.32</v>
      </c>
      <c r="JG17" s="163">
        <v>1.76</v>
      </c>
      <c r="JH17" s="163">
        <v>-2.2302</v>
      </c>
      <c r="JI17" s="163">
        <v>-7.7927999999999997</v>
      </c>
      <c r="JJ17" s="163">
        <v>4.4541000000000004</v>
      </c>
      <c r="JK17" s="163">
        <v>-9.1691000000000003</v>
      </c>
      <c r="JL17" s="163">
        <v>8.4</v>
      </c>
      <c r="JM17" s="163">
        <v>2.4689999999999999</v>
      </c>
      <c r="JN17" s="163">
        <v>2.2810000000000001</v>
      </c>
      <c r="JO17" s="164"/>
      <c r="JP17" s="164"/>
      <c r="JQ17" s="163">
        <v>3.9767999999999999</v>
      </c>
      <c r="JR17" s="163">
        <v>3.3715999999999999</v>
      </c>
      <c r="JS17" s="163">
        <v>3.5446</v>
      </c>
      <c r="JT17" s="164"/>
      <c r="JU17" s="163">
        <v>19.399999999999999</v>
      </c>
      <c r="JV17" s="163">
        <v>6.7976000000000001</v>
      </c>
      <c r="JW17" s="163">
        <v>-0.02</v>
      </c>
      <c r="JX17" s="164"/>
      <c r="JY17" s="163">
        <v>-3.2256</v>
      </c>
      <c r="JZ17" s="163">
        <v>-16.214600000000001</v>
      </c>
      <c r="KA17" s="163">
        <v>-19.792400000000001</v>
      </c>
      <c r="KB17" s="163">
        <v>0</v>
      </c>
      <c r="KC17" s="163">
        <v>12.7925</v>
      </c>
      <c r="KD17" s="163">
        <v>-16.044699999999999</v>
      </c>
      <c r="KE17" s="163">
        <v>2.7913999999999999</v>
      </c>
      <c r="KF17" s="163">
        <v>-10.199999999999999</v>
      </c>
      <c r="KG17" s="163">
        <v>-5.9</v>
      </c>
      <c r="KH17" s="163">
        <v>61.376600000000003</v>
      </c>
      <c r="KI17" s="163">
        <v>-137.77889999999999</v>
      </c>
    </row>
    <row r="18" spans="1:295" ht="18" customHeight="1" x14ac:dyDescent="0.3">
      <c r="A18" s="162" t="s">
        <v>72</v>
      </c>
      <c r="B18" s="162" t="s">
        <v>830</v>
      </c>
      <c r="C18" s="166">
        <v>0</v>
      </c>
      <c r="D18" s="166">
        <v>1.0079</v>
      </c>
      <c r="E18" s="166">
        <v>-6.0692000000000004</v>
      </c>
      <c r="F18" s="166">
        <v>9.2719000000000005</v>
      </c>
      <c r="G18" s="166">
        <v>10.5739</v>
      </c>
      <c r="H18" s="167"/>
      <c r="I18" s="166">
        <v>13.573</v>
      </c>
      <c r="J18" s="167"/>
      <c r="K18" s="166">
        <v>6.8703000000000003</v>
      </c>
      <c r="L18" s="166">
        <v>2.1019000000000001</v>
      </c>
      <c r="M18" s="167"/>
      <c r="N18" s="166">
        <v>-4.4400000000000004</v>
      </c>
      <c r="O18" s="167"/>
      <c r="P18" s="167"/>
      <c r="Q18" s="167"/>
      <c r="R18" s="167"/>
      <c r="S18" s="166">
        <v>3.4428999999999998</v>
      </c>
      <c r="T18" s="166">
        <v>2.8586</v>
      </c>
      <c r="U18" s="166">
        <v>3.0758000000000001</v>
      </c>
      <c r="V18" s="166">
        <v>2.7071999999999998</v>
      </c>
      <c r="W18" s="166">
        <v>5.1553000000000004</v>
      </c>
      <c r="X18" s="166">
        <v>0.99539999999999995</v>
      </c>
      <c r="Y18" s="166">
        <v>0.1709</v>
      </c>
      <c r="Z18" s="166">
        <v>2.3613</v>
      </c>
      <c r="AA18" s="167"/>
      <c r="AB18" s="166">
        <v>-1.1606000000000001</v>
      </c>
      <c r="AC18" s="167"/>
      <c r="AD18" s="166">
        <v>-1.462</v>
      </c>
      <c r="AE18" s="166">
        <v>3.5659999999999998</v>
      </c>
      <c r="AF18" s="166">
        <v>-15.54</v>
      </c>
      <c r="AG18" s="167"/>
      <c r="AH18" s="166">
        <v>-0.99099999999999999</v>
      </c>
      <c r="AI18" s="166">
        <v>0.224</v>
      </c>
      <c r="AJ18" s="167"/>
      <c r="AK18" s="166">
        <v>-16.38</v>
      </c>
      <c r="AL18" s="167"/>
      <c r="AM18" s="166">
        <v>-11.17</v>
      </c>
      <c r="AN18" s="166">
        <v>-11.16</v>
      </c>
      <c r="AO18" s="166">
        <v>3.2250000000000001</v>
      </c>
      <c r="AP18" s="166">
        <v>4.0761000000000003</v>
      </c>
      <c r="AQ18" s="166">
        <v>13.4047</v>
      </c>
      <c r="AR18" s="166">
        <v>14.7502</v>
      </c>
      <c r="AS18" s="166">
        <v>-24.9907</v>
      </c>
      <c r="AT18" s="166">
        <v>-16.477</v>
      </c>
      <c r="AU18" s="166">
        <v>-17.059200000000001</v>
      </c>
      <c r="AV18" s="166">
        <v>12.7453</v>
      </c>
      <c r="AW18" s="166">
        <v>20.849299999999999</v>
      </c>
      <c r="AX18" s="167"/>
      <c r="AY18" s="166">
        <v>-16.209099999999999</v>
      </c>
      <c r="AZ18" s="166">
        <v>30.4267</v>
      </c>
      <c r="BA18" s="166">
        <v>22.8368</v>
      </c>
      <c r="BB18" s="166">
        <v>3.9843999999999999</v>
      </c>
      <c r="BC18" s="166">
        <v>10.616199999999999</v>
      </c>
      <c r="BD18" s="166">
        <v>-5.4</v>
      </c>
      <c r="BE18" s="166">
        <v>-5.3</v>
      </c>
      <c r="BF18" s="166">
        <v>-20.930399999999999</v>
      </c>
      <c r="BG18" s="166">
        <v>-20.828600000000002</v>
      </c>
      <c r="BH18" s="166">
        <v>-1.1682999999999999</v>
      </c>
      <c r="BI18" s="167"/>
      <c r="BJ18" s="166">
        <v>0.90090000000000003</v>
      </c>
      <c r="BK18" s="166">
        <v>2.6696</v>
      </c>
      <c r="BL18" s="167"/>
      <c r="BM18" s="166">
        <v>0.40670000000000001</v>
      </c>
      <c r="BN18" s="166">
        <v>-113.8035</v>
      </c>
      <c r="BO18" s="166">
        <v>29.572399999999998</v>
      </c>
      <c r="BP18" s="166">
        <v>30.1523</v>
      </c>
      <c r="BQ18" s="166">
        <v>102.74850000000001</v>
      </c>
      <c r="BR18" s="166">
        <v>-157.64500000000001</v>
      </c>
      <c r="BS18" s="167"/>
      <c r="BT18" s="167"/>
      <c r="BU18" s="167"/>
      <c r="BV18" s="166">
        <v>7.5145999999999997</v>
      </c>
      <c r="BW18" s="166">
        <v>7.34</v>
      </c>
      <c r="BX18" s="166">
        <v>5.19</v>
      </c>
      <c r="BY18" s="166">
        <v>-14.19</v>
      </c>
      <c r="BZ18" s="166">
        <v>-3.02</v>
      </c>
      <c r="CA18" s="166">
        <v>-30.538</v>
      </c>
      <c r="CB18" s="166">
        <v>-30.002199999999998</v>
      </c>
      <c r="CC18" s="166">
        <v>33.202599999999997</v>
      </c>
      <c r="CD18" s="166">
        <v>32.7468</v>
      </c>
      <c r="CE18" s="166">
        <v>36.4876</v>
      </c>
      <c r="CF18" s="166">
        <v>6.4489000000000001</v>
      </c>
      <c r="CG18" s="166">
        <v>7.1872999999999996</v>
      </c>
      <c r="CH18" s="166">
        <v>0.3246</v>
      </c>
      <c r="CI18" s="167"/>
      <c r="CJ18" s="167"/>
      <c r="CK18" s="167"/>
      <c r="CL18" s="166">
        <v>-21.5</v>
      </c>
      <c r="CM18" s="166">
        <v>-21.3</v>
      </c>
      <c r="CN18" s="166">
        <v>-2.2400000000000002</v>
      </c>
      <c r="CO18" s="166">
        <v>17.721</v>
      </c>
      <c r="CP18" s="166">
        <v>17.5549</v>
      </c>
      <c r="CQ18" s="166">
        <v>15.9572</v>
      </c>
      <c r="CR18" s="166">
        <v>53.237499999999997</v>
      </c>
      <c r="CS18" s="166">
        <v>53.082700000000003</v>
      </c>
      <c r="CT18" s="166">
        <v>-29.333100000000002</v>
      </c>
      <c r="CU18" s="166">
        <v>-26.284700000000001</v>
      </c>
      <c r="CV18" s="166">
        <v>-28.675699999999999</v>
      </c>
      <c r="CW18" s="166">
        <v>2.8079000000000001</v>
      </c>
      <c r="CX18" s="166">
        <v>22.82</v>
      </c>
      <c r="CY18" s="166">
        <v>8.3699999999999992</v>
      </c>
      <c r="CZ18" s="166">
        <v>3.7549000000000001</v>
      </c>
      <c r="DA18" s="166">
        <v>2.8351000000000002</v>
      </c>
      <c r="DB18" s="166">
        <v>-7.05</v>
      </c>
      <c r="DC18" s="166">
        <v>1.1932</v>
      </c>
      <c r="DD18" s="167"/>
      <c r="DE18" s="167"/>
      <c r="DF18" s="166">
        <v>17.594999999999999</v>
      </c>
      <c r="DG18" s="166">
        <v>2.0748000000000002</v>
      </c>
      <c r="DH18" s="166">
        <v>-3.3921999999999999</v>
      </c>
      <c r="DI18" s="167"/>
      <c r="DJ18" s="167"/>
      <c r="DK18" s="166">
        <v>-1.8676999999999999</v>
      </c>
      <c r="DL18" s="166">
        <v>-2.6181000000000001</v>
      </c>
      <c r="DM18" s="166">
        <v>4.8940999999999999</v>
      </c>
      <c r="DN18" s="166">
        <v>3.1600999999999999</v>
      </c>
      <c r="DO18" s="166">
        <v>-2.35</v>
      </c>
      <c r="DP18" s="166">
        <v>-2.0299999999999998</v>
      </c>
      <c r="DQ18" s="166">
        <v>11.0825</v>
      </c>
      <c r="DR18" s="166">
        <v>-17.190999999999999</v>
      </c>
      <c r="DS18" s="166">
        <v>-4.76</v>
      </c>
      <c r="DT18" s="166">
        <v>-4.79</v>
      </c>
      <c r="DU18" s="166">
        <v>12.73</v>
      </c>
      <c r="DV18" s="166">
        <v>6.53</v>
      </c>
      <c r="DW18" s="166">
        <v>-19.672699999999999</v>
      </c>
      <c r="DX18" s="166">
        <v>-9.8727</v>
      </c>
      <c r="DY18" s="166">
        <v>-42.013100000000001</v>
      </c>
      <c r="DZ18" s="166">
        <v>-41.2545</v>
      </c>
      <c r="EA18" s="166">
        <v>-9.6087000000000007</v>
      </c>
      <c r="EB18" s="166">
        <v>-28.891999999999999</v>
      </c>
      <c r="EC18" s="166">
        <v>-34.8215</v>
      </c>
      <c r="ED18" s="166">
        <v>-35.698500000000003</v>
      </c>
      <c r="EE18" s="166">
        <v>-8.0869</v>
      </c>
      <c r="EF18" s="166">
        <v>-10.8369</v>
      </c>
      <c r="EG18" s="166">
        <v>-11.792</v>
      </c>
      <c r="EH18" s="166">
        <v>-184.8056</v>
      </c>
      <c r="EI18" s="166">
        <v>-5.4427000000000003</v>
      </c>
      <c r="EJ18" s="167"/>
      <c r="EK18" s="166">
        <v>-13.716900000000001</v>
      </c>
      <c r="EL18" s="166">
        <v>-12.3506</v>
      </c>
      <c r="EM18" s="166">
        <v>20.782299999999999</v>
      </c>
      <c r="EN18" s="166">
        <v>-24.4131</v>
      </c>
      <c r="EO18" s="166">
        <v>-22.046500000000002</v>
      </c>
      <c r="EP18" s="166">
        <v>20.495999999999999</v>
      </c>
      <c r="EQ18" s="166">
        <v>-29.977</v>
      </c>
      <c r="ER18" s="166">
        <v>-29.704000000000001</v>
      </c>
      <c r="ES18" s="166">
        <v>8.1130999999999993</v>
      </c>
      <c r="ET18" s="166">
        <v>-5.79</v>
      </c>
      <c r="EU18" s="166">
        <v>-9.49</v>
      </c>
      <c r="EV18" s="166">
        <v>1</v>
      </c>
      <c r="EW18" s="166">
        <v>4.4477000000000002</v>
      </c>
      <c r="EX18" s="166">
        <v>-48.727499999999999</v>
      </c>
      <c r="EY18" s="166">
        <v>-11.6195</v>
      </c>
      <c r="EZ18" s="166">
        <v>-11.598000000000001</v>
      </c>
      <c r="FA18" s="166">
        <v>10.8026</v>
      </c>
      <c r="FB18" s="166">
        <v>4.7164999999999999</v>
      </c>
      <c r="FC18" s="166">
        <v>-23.837399999999999</v>
      </c>
      <c r="FD18" s="166">
        <v>5.3475999999999999</v>
      </c>
      <c r="FE18" s="167"/>
      <c r="FF18" s="166">
        <v>5.1830999999999996</v>
      </c>
      <c r="FG18" s="166">
        <v>0</v>
      </c>
      <c r="FH18" s="166">
        <v>0</v>
      </c>
      <c r="FI18" s="166">
        <v>0</v>
      </c>
      <c r="FJ18" s="166">
        <v>17.582899999999999</v>
      </c>
      <c r="FK18" s="166">
        <v>17.248000000000001</v>
      </c>
      <c r="FL18" s="166">
        <v>-21.266999999999999</v>
      </c>
      <c r="FM18" s="166">
        <v>23.591999999999999</v>
      </c>
      <c r="FN18" s="166">
        <v>23.8873</v>
      </c>
      <c r="FO18" s="166">
        <v>-7.8426</v>
      </c>
      <c r="FP18" s="167"/>
      <c r="FQ18" s="166">
        <v>20.904900000000001</v>
      </c>
      <c r="FR18" s="166">
        <v>-18.62</v>
      </c>
      <c r="FS18" s="166">
        <v>-3.0190000000000001</v>
      </c>
      <c r="FT18" s="166">
        <v>0.13850000000000001</v>
      </c>
      <c r="FU18" s="166">
        <v>1.56</v>
      </c>
      <c r="FV18" s="166">
        <v>0.47</v>
      </c>
      <c r="FW18" s="166">
        <v>-22.190999999999999</v>
      </c>
      <c r="FX18" s="167"/>
      <c r="FY18" s="166">
        <v>1.4319999999999999</v>
      </c>
      <c r="FZ18" s="166">
        <v>0.45800000000000002</v>
      </c>
      <c r="GA18" s="167"/>
      <c r="GB18" s="166">
        <v>5.45</v>
      </c>
      <c r="GC18" s="166">
        <v>-18.3962</v>
      </c>
      <c r="GD18" s="166">
        <v>-10.1716</v>
      </c>
      <c r="GE18" s="167"/>
      <c r="GF18" s="166">
        <v>26.780999999999999</v>
      </c>
      <c r="GG18" s="167"/>
      <c r="GH18" s="166">
        <v>17.970500000000001</v>
      </c>
      <c r="GI18" s="166">
        <v>-2.5150000000000001</v>
      </c>
      <c r="GJ18" s="166">
        <v>-2.6516000000000002</v>
      </c>
      <c r="GK18" s="166">
        <v>1.9471000000000001</v>
      </c>
      <c r="GL18" s="167"/>
      <c r="GM18" s="167"/>
      <c r="GN18" s="166">
        <v>-11.2988</v>
      </c>
      <c r="GO18" s="166">
        <v>-20.092600000000001</v>
      </c>
      <c r="GP18" s="166">
        <v>2.3582999999999998</v>
      </c>
      <c r="GQ18" s="166">
        <v>-20.6157</v>
      </c>
      <c r="GR18" s="166">
        <v>5.7805999999999997</v>
      </c>
      <c r="GS18" s="166">
        <v>5.8540000000000001</v>
      </c>
      <c r="GT18" s="166">
        <v>116.4738</v>
      </c>
      <c r="GU18" s="166">
        <v>-5.9196999999999997</v>
      </c>
      <c r="GV18" s="166">
        <v>-10.4495</v>
      </c>
      <c r="GW18" s="166">
        <v>9.3537999999999997</v>
      </c>
      <c r="GX18" s="166">
        <v>2.032</v>
      </c>
      <c r="GY18" s="166">
        <v>5.5820999999999996</v>
      </c>
      <c r="GZ18" s="166">
        <v>5.6410999999999998</v>
      </c>
      <c r="HA18" s="166">
        <v>1</v>
      </c>
      <c r="HB18" s="166">
        <v>-14.1778</v>
      </c>
      <c r="HC18" s="166">
        <v>-12.0312</v>
      </c>
      <c r="HD18" s="166">
        <v>-2.93</v>
      </c>
      <c r="HE18" s="166">
        <v>0</v>
      </c>
      <c r="HF18" s="166">
        <v>10.769299999999999</v>
      </c>
      <c r="HG18" s="166">
        <v>29.6585</v>
      </c>
      <c r="HH18" s="166">
        <v>109.66379999999999</v>
      </c>
      <c r="HI18" s="166">
        <v>-11.3421</v>
      </c>
      <c r="HJ18" s="166">
        <v>41.5961</v>
      </c>
      <c r="HK18" s="166">
        <v>0</v>
      </c>
      <c r="HL18" s="166">
        <v>-5.8655999999999997</v>
      </c>
      <c r="HM18" s="166">
        <v>0</v>
      </c>
      <c r="HN18" s="166">
        <v>-11.9009</v>
      </c>
      <c r="HO18" s="167"/>
      <c r="HP18" s="167"/>
      <c r="HQ18" s="166">
        <v>-15.099600000000001</v>
      </c>
      <c r="HR18" s="166">
        <v>-14.5008</v>
      </c>
      <c r="HS18" s="166">
        <v>-6.4752999999999998</v>
      </c>
      <c r="HT18" s="166">
        <v>-6.4882999999999997</v>
      </c>
      <c r="HU18" s="166">
        <v>21.67</v>
      </c>
      <c r="HV18" s="166">
        <v>21.1</v>
      </c>
      <c r="HW18" s="166">
        <v>-27.6</v>
      </c>
      <c r="HX18" s="166">
        <v>-27.7</v>
      </c>
      <c r="HY18" s="166">
        <v>0.35249999999999998</v>
      </c>
      <c r="HZ18" s="166">
        <v>-6.48</v>
      </c>
      <c r="IA18" s="166">
        <v>48.326900000000002</v>
      </c>
      <c r="IB18" s="166">
        <v>17.897500000000001</v>
      </c>
      <c r="IC18" s="166">
        <v>17.806100000000001</v>
      </c>
      <c r="ID18" s="166">
        <v>-17.8</v>
      </c>
      <c r="IE18" s="166">
        <v>-34.6</v>
      </c>
      <c r="IF18" s="166">
        <v>-0.3</v>
      </c>
      <c r="IG18" s="166">
        <v>-1.2</v>
      </c>
      <c r="IH18" s="167"/>
      <c r="II18" s="166">
        <v>-18.150099999999998</v>
      </c>
      <c r="IJ18" s="166">
        <v>-121.574</v>
      </c>
      <c r="IK18" s="166">
        <v>33.671999999999997</v>
      </c>
      <c r="IL18" s="166">
        <v>-265.66140000000001</v>
      </c>
      <c r="IM18" s="166">
        <v>-21.5883</v>
      </c>
      <c r="IN18" s="167"/>
      <c r="IO18" s="166">
        <v>107.88590000000001</v>
      </c>
      <c r="IP18" s="166">
        <v>56.990400000000001</v>
      </c>
      <c r="IQ18" s="166">
        <v>117.4602</v>
      </c>
      <c r="IR18" s="166">
        <v>98.698499999999996</v>
      </c>
      <c r="IS18" s="166">
        <v>42.664299999999997</v>
      </c>
      <c r="IT18" s="166">
        <v>20.790099999999999</v>
      </c>
      <c r="IU18" s="166">
        <v>22.199200000000001</v>
      </c>
      <c r="IV18" s="166">
        <v>-6.99</v>
      </c>
      <c r="IW18" s="166">
        <v>198.02959999999999</v>
      </c>
      <c r="IX18" s="166">
        <v>-200.2028</v>
      </c>
      <c r="IY18" s="166">
        <v>0.85750000000000004</v>
      </c>
      <c r="IZ18" s="166">
        <v>8.6332000000000004</v>
      </c>
      <c r="JA18" s="166">
        <v>-1.6637999999999999</v>
      </c>
      <c r="JB18" s="166">
        <v>5.2380000000000004</v>
      </c>
      <c r="JC18" s="166">
        <v>-5.12</v>
      </c>
      <c r="JD18" s="166">
        <v>-0.84499999999999997</v>
      </c>
      <c r="JE18" s="166">
        <v>-0.85099999999999998</v>
      </c>
      <c r="JF18" s="166">
        <v>-0.32</v>
      </c>
      <c r="JG18" s="166">
        <v>1.76</v>
      </c>
      <c r="JH18" s="166">
        <v>-2.2814000000000001</v>
      </c>
      <c r="JI18" s="166">
        <v>-8.2322000000000006</v>
      </c>
      <c r="JJ18" s="166">
        <v>4.8051000000000004</v>
      </c>
      <c r="JK18" s="166">
        <v>-9.2576000000000001</v>
      </c>
      <c r="JL18" s="166">
        <v>8.4</v>
      </c>
      <c r="JM18" s="166">
        <v>1.756</v>
      </c>
      <c r="JN18" s="166">
        <v>1.44</v>
      </c>
      <c r="JO18" s="166">
        <v>2.7913999999999999</v>
      </c>
      <c r="JP18" s="167"/>
      <c r="JQ18" s="166">
        <v>3.8342999999999998</v>
      </c>
      <c r="JR18" s="166">
        <v>3.4843000000000002</v>
      </c>
      <c r="JS18" s="166">
        <v>3.8530000000000002</v>
      </c>
      <c r="JT18" s="167"/>
      <c r="JU18" s="166">
        <v>20.3</v>
      </c>
      <c r="JV18" s="166">
        <v>6.9798</v>
      </c>
      <c r="JW18" s="166">
        <v>7.0000000000000007E-2</v>
      </c>
      <c r="JX18" s="167"/>
      <c r="JY18" s="166">
        <v>0</v>
      </c>
      <c r="JZ18" s="166">
        <v>-16.058299999999999</v>
      </c>
      <c r="KA18" s="166">
        <v>-20.1084</v>
      </c>
      <c r="KB18" s="166">
        <v>0</v>
      </c>
      <c r="KC18" s="166">
        <v>12.8986</v>
      </c>
      <c r="KD18" s="166">
        <v>-15.6501</v>
      </c>
      <c r="KE18" s="166">
        <v>2.9087000000000001</v>
      </c>
      <c r="KF18" s="166">
        <v>-10.9</v>
      </c>
      <c r="KG18" s="166">
        <v>-5.2</v>
      </c>
      <c r="KH18" s="166">
        <v>58.951999999999998</v>
      </c>
      <c r="KI18" s="166">
        <v>-136.72810000000001</v>
      </c>
    </row>
    <row r="19" spans="1:295" ht="18" customHeight="1" x14ac:dyDescent="0.3">
      <c r="A19" s="162" t="s">
        <v>72</v>
      </c>
      <c r="B19" s="162" t="s">
        <v>831</v>
      </c>
      <c r="C19" s="166">
        <v>0</v>
      </c>
      <c r="D19" s="166">
        <v>0.8921</v>
      </c>
      <c r="E19" s="166">
        <v>-5.9104999999999999</v>
      </c>
      <c r="F19" s="166">
        <v>9.1274999999999995</v>
      </c>
      <c r="G19" s="166">
        <v>10.917400000000001</v>
      </c>
      <c r="H19" s="167"/>
      <c r="I19" s="166">
        <v>13.4711</v>
      </c>
      <c r="J19" s="167"/>
      <c r="K19" s="166">
        <v>7.0610999999999997</v>
      </c>
      <c r="L19" s="166">
        <v>2.5508999999999999</v>
      </c>
      <c r="M19" s="167"/>
      <c r="N19" s="166">
        <v>-6.66</v>
      </c>
      <c r="O19" s="167"/>
      <c r="P19" s="166">
        <v>2.2000000000000002</v>
      </c>
      <c r="Q19" s="167"/>
      <c r="R19" s="166">
        <v>-19.8</v>
      </c>
      <c r="S19" s="166">
        <v>2.5057999999999998</v>
      </c>
      <c r="T19" s="166">
        <v>2.6168999999999998</v>
      </c>
      <c r="U19" s="166">
        <v>3.4443999999999999</v>
      </c>
      <c r="V19" s="166">
        <v>3.2362000000000002</v>
      </c>
      <c r="W19" s="166">
        <v>6.0776000000000003</v>
      </c>
      <c r="X19" s="166">
        <v>2.5663</v>
      </c>
      <c r="Y19" s="166">
        <v>0.27160000000000001</v>
      </c>
      <c r="Z19" s="166">
        <v>2.3647999999999998</v>
      </c>
      <c r="AA19" s="167"/>
      <c r="AB19" s="166">
        <v>-1.1928000000000001</v>
      </c>
      <c r="AC19" s="167"/>
      <c r="AD19" s="166">
        <v>-1.4419999999999999</v>
      </c>
      <c r="AE19" s="166">
        <v>3.2440000000000002</v>
      </c>
      <c r="AF19" s="166">
        <v>-15.54</v>
      </c>
      <c r="AG19" s="167"/>
      <c r="AH19" s="166">
        <v>-1.0880000000000001</v>
      </c>
      <c r="AI19" s="166">
        <v>0.221</v>
      </c>
      <c r="AJ19" s="167"/>
      <c r="AK19" s="166">
        <v>-16.11</v>
      </c>
      <c r="AL19" s="167"/>
      <c r="AM19" s="166">
        <v>-11.17</v>
      </c>
      <c r="AN19" s="166">
        <v>-10.92</v>
      </c>
      <c r="AO19" s="166">
        <v>3.2883</v>
      </c>
      <c r="AP19" s="166">
        <v>3.7622</v>
      </c>
      <c r="AQ19" s="166">
        <v>12.9344</v>
      </c>
      <c r="AR19" s="166">
        <v>14.401899999999999</v>
      </c>
      <c r="AS19" s="166">
        <v>-24.349499999999999</v>
      </c>
      <c r="AT19" s="166">
        <v>-16.343</v>
      </c>
      <c r="AU19" s="166">
        <v>-15.896599999999999</v>
      </c>
      <c r="AV19" s="166">
        <v>9.2443000000000008</v>
      </c>
      <c r="AW19" s="166">
        <v>8.5418000000000003</v>
      </c>
      <c r="AX19" s="167"/>
      <c r="AY19" s="166">
        <v>-22.639099999999999</v>
      </c>
      <c r="AZ19" s="166">
        <v>35.115699999999997</v>
      </c>
      <c r="BA19" s="166">
        <v>18.511900000000001</v>
      </c>
      <c r="BB19" s="166">
        <v>9.1492000000000004</v>
      </c>
      <c r="BC19" s="166">
        <v>10.8423</v>
      </c>
      <c r="BD19" s="166">
        <v>-5.5</v>
      </c>
      <c r="BE19" s="166">
        <v>-5.4</v>
      </c>
      <c r="BF19" s="166">
        <v>-22.232500000000002</v>
      </c>
      <c r="BG19" s="166">
        <v>-22.425799999999999</v>
      </c>
      <c r="BH19" s="166">
        <v>-1.1728000000000001</v>
      </c>
      <c r="BI19" s="167"/>
      <c r="BJ19" s="166">
        <v>0.43530000000000002</v>
      </c>
      <c r="BK19" s="166">
        <v>3.0057999999999998</v>
      </c>
      <c r="BL19" s="166">
        <v>0</v>
      </c>
      <c r="BM19" s="166">
        <v>0.41189999999999999</v>
      </c>
      <c r="BN19" s="166">
        <v>-113.5288</v>
      </c>
      <c r="BO19" s="166">
        <v>32.349600000000002</v>
      </c>
      <c r="BP19" s="166">
        <v>32.410600000000002</v>
      </c>
      <c r="BQ19" s="166">
        <v>97.8279</v>
      </c>
      <c r="BR19" s="166">
        <v>-149.7373</v>
      </c>
      <c r="BS19" s="167"/>
      <c r="BT19" s="167"/>
      <c r="BU19" s="167"/>
      <c r="BV19" s="166">
        <v>7.6243999999999996</v>
      </c>
      <c r="BW19" s="166">
        <v>7.4</v>
      </c>
      <c r="BX19" s="166">
        <v>5.12</v>
      </c>
      <c r="BY19" s="166">
        <v>-13.49</v>
      </c>
      <c r="BZ19" s="166">
        <v>-2.4500000000000002</v>
      </c>
      <c r="CA19" s="166">
        <v>-31.207799999999999</v>
      </c>
      <c r="CB19" s="166">
        <v>-32.011600000000001</v>
      </c>
      <c r="CC19" s="166">
        <v>35.181600000000003</v>
      </c>
      <c r="CD19" s="166">
        <v>34.948799999999999</v>
      </c>
      <c r="CE19" s="166">
        <v>36.433700000000002</v>
      </c>
      <c r="CF19" s="166">
        <v>7.0107999999999997</v>
      </c>
      <c r="CG19" s="166">
        <v>6.9882999999999997</v>
      </c>
      <c r="CH19" s="166">
        <v>1.9594</v>
      </c>
      <c r="CI19" s="167"/>
      <c r="CJ19" s="167"/>
      <c r="CK19" s="167"/>
      <c r="CL19" s="166">
        <v>-20.3</v>
      </c>
      <c r="CM19" s="166">
        <v>-20.2</v>
      </c>
      <c r="CN19" s="166">
        <v>-2.4300000000000002</v>
      </c>
      <c r="CO19" s="166">
        <v>18.7059</v>
      </c>
      <c r="CP19" s="166">
        <v>18.521999999999998</v>
      </c>
      <c r="CQ19" s="166">
        <v>16.561599999999999</v>
      </c>
      <c r="CR19" s="166">
        <v>52.743299999999998</v>
      </c>
      <c r="CS19" s="166">
        <v>52.143700000000003</v>
      </c>
      <c r="CT19" s="166">
        <v>-29.7912</v>
      </c>
      <c r="CU19" s="166">
        <v>-26.3538</v>
      </c>
      <c r="CV19" s="166">
        <v>-28.807700000000001</v>
      </c>
      <c r="CW19" s="166">
        <v>2.8395999999999999</v>
      </c>
      <c r="CX19" s="166">
        <v>23.49</v>
      </c>
      <c r="CY19" s="166">
        <v>8.59</v>
      </c>
      <c r="CZ19" s="166">
        <v>4.5361000000000002</v>
      </c>
      <c r="DA19" s="166">
        <v>3.5186999999999999</v>
      </c>
      <c r="DB19" s="166">
        <v>-7.74</v>
      </c>
      <c r="DC19" s="166">
        <v>1.1932</v>
      </c>
      <c r="DD19" s="167"/>
      <c r="DE19" s="167"/>
      <c r="DF19" s="166">
        <v>17.922599999999999</v>
      </c>
      <c r="DG19" s="166">
        <v>1.9049</v>
      </c>
      <c r="DH19" s="166">
        <v>-3.7673000000000001</v>
      </c>
      <c r="DI19" s="167"/>
      <c r="DJ19" s="166">
        <v>-21.2</v>
      </c>
      <c r="DK19" s="166">
        <v>-1.5015000000000001</v>
      </c>
      <c r="DL19" s="166">
        <v>-2.2441</v>
      </c>
      <c r="DM19" s="166">
        <v>5.6826999999999996</v>
      </c>
      <c r="DN19" s="166">
        <v>3.9022999999999999</v>
      </c>
      <c r="DO19" s="166">
        <v>-1.78</v>
      </c>
      <c r="DP19" s="166">
        <v>-2.0699999999999998</v>
      </c>
      <c r="DQ19" s="166">
        <v>11.129</v>
      </c>
      <c r="DR19" s="166">
        <v>-19.146100000000001</v>
      </c>
      <c r="DS19" s="166">
        <v>-5.0599999999999996</v>
      </c>
      <c r="DT19" s="166">
        <v>-5.12</v>
      </c>
      <c r="DU19" s="166">
        <v>14.66</v>
      </c>
      <c r="DV19" s="166">
        <v>7.15</v>
      </c>
      <c r="DW19" s="166">
        <v>-17.9636</v>
      </c>
      <c r="DX19" s="166">
        <v>-9.3272999999999993</v>
      </c>
      <c r="DY19" s="166">
        <v>-43.1541</v>
      </c>
      <c r="DZ19" s="166">
        <v>-42.8</v>
      </c>
      <c r="EA19" s="167"/>
      <c r="EB19" s="166">
        <v>-24.693000000000001</v>
      </c>
      <c r="EC19" s="166">
        <v>-32.935899999999997</v>
      </c>
      <c r="ED19" s="166">
        <v>-32.517400000000002</v>
      </c>
      <c r="EE19" s="166">
        <v>-12.603</v>
      </c>
      <c r="EF19" s="166">
        <v>-16.6418</v>
      </c>
      <c r="EG19" s="166">
        <v>-11.866</v>
      </c>
      <c r="EH19" s="166">
        <v>-179.25120000000001</v>
      </c>
      <c r="EI19" s="166">
        <v>-12.9184</v>
      </c>
      <c r="EJ19" s="167"/>
      <c r="EK19" s="166">
        <v>-13.092599999999999</v>
      </c>
      <c r="EL19" s="166">
        <v>-12.359</v>
      </c>
      <c r="EM19" s="166">
        <v>19.2225</v>
      </c>
      <c r="EN19" s="166">
        <v>-19.128299999999999</v>
      </c>
      <c r="EO19" s="166">
        <v>-17.136600000000001</v>
      </c>
      <c r="EP19" s="166">
        <v>2.5760000000000001</v>
      </c>
      <c r="EQ19" s="166">
        <v>-30.988900000000001</v>
      </c>
      <c r="ER19" s="166">
        <v>-30.9483</v>
      </c>
      <c r="ES19" s="166">
        <v>6.8365</v>
      </c>
      <c r="ET19" s="166">
        <v>-16.84</v>
      </c>
      <c r="EU19" s="166">
        <v>-9.91</v>
      </c>
      <c r="EV19" s="166">
        <v>0</v>
      </c>
      <c r="EW19" s="166">
        <v>4.7870999999999997</v>
      </c>
      <c r="EX19" s="166">
        <v>-39.9375</v>
      </c>
      <c r="EY19" s="166">
        <v>-11.279199999999999</v>
      </c>
      <c r="EZ19" s="166">
        <v>-11.274699999999999</v>
      </c>
      <c r="FA19" s="166">
        <v>11.2247</v>
      </c>
      <c r="FB19" s="166">
        <v>8.4953000000000003</v>
      </c>
      <c r="FC19" s="166">
        <v>-24.1922</v>
      </c>
      <c r="FD19" s="166">
        <v>5.1432000000000002</v>
      </c>
      <c r="FE19" s="167"/>
      <c r="FF19" s="166">
        <v>4.8733000000000004</v>
      </c>
      <c r="FG19" s="166">
        <v>0</v>
      </c>
      <c r="FH19" s="166">
        <v>0</v>
      </c>
      <c r="FI19" s="167"/>
      <c r="FJ19" s="166">
        <v>18.587599999999998</v>
      </c>
      <c r="FK19" s="166">
        <v>18.587599999999998</v>
      </c>
      <c r="FL19" s="166">
        <v>-26.458100000000002</v>
      </c>
      <c r="FM19" s="166">
        <v>24.569900000000001</v>
      </c>
      <c r="FN19" s="166">
        <v>25.354099999999999</v>
      </c>
      <c r="FO19" s="166">
        <v>-9.6994000000000007</v>
      </c>
      <c r="FP19" s="167"/>
      <c r="FQ19" s="166">
        <v>26.212599999999998</v>
      </c>
      <c r="FR19" s="166">
        <v>-15.99</v>
      </c>
      <c r="FS19" s="166">
        <v>-0.31080000000000002</v>
      </c>
      <c r="FT19" s="166">
        <v>0.13850000000000001</v>
      </c>
      <c r="FU19" s="166">
        <v>-0.18</v>
      </c>
      <c r="FV19" s="166">
        <v>0.48</v>
      </c>
      <c r="FW19" s="166">
        <v>-25.6935</v>
      </c>
      <c r="FX19" s="167"/>
      <c r="FY19" s="166">
        <v>1.431</v>
      </c>
      <c r="FZ19" s="166">
        <v>0.49</v>
      </c>
      <c r="GA19" s="167"/>
      <c r="GB19" s="166">
        <v>4.17</v>
      </c>
      <c r="GC19" s="166">
        <v>-17.742599999999999</v>
      </c>
      <c r="GD19" s="166">
        <v>-9.0060000000000002</v>
      </c>
      <c r="GE19" s="166">
        <v>-2.81</v>
      </c>
      <c r="GF19" s="166">
        <v>26.863900000000001</v>
      </c>
      <c r="GG19" s="167"/>
      <c r="GH19" s="166">
        <v>17.5688</v>
      </c>
      <c r="GI19" s="166">
        <v>-2.7277999999999998</v>
      </c>
      <c r="GJ19" s="166">
        <v>-2.7898999999999998</v>
      </c>
      <c r="GK19" s="166">
        <v>2.0076999999999998</v>
      </c>
      <c r="GL19" s="167"/>
      <c r="GM19" s="167"/>
      <c r="GN19" s="167"/>
      <c r="GO19" s="166">
        <v>-20.349499999999999</v>
      </c>
      <c r="GP19" s="166">
        <v>2.5788000000000002</v>
      </c>
      <c r="GQ19" s="166">
        <v>-20.014199999999999</v>
      </c>
      <c r="GR19" s="166">
        <v>5.5339</v>
      </c>
      <c r="GS19" s="166">
        <v>5.3380999999999998</v>
      </c>
      <c r="GT19" s="166">
        <v>114.7868</v>
      </c>
      <c r="GU19" s="166">
        <v>-5.6456999999999997</v>
      </c>
      <c r="GV19" s="166">
        <v>-9.8872999999999998</v>
      </c>
      <c r="GW19" s="166">
        <v>8.9924999999999997</v>
      </c>
      <c r="GX19" s="166">
        <v>1.9734</v>
      </c>
      <c r="GY19" s="166">
        <v>5.7140000000000004</v>
      </c>
      <c r="GZ19" s="166">
        <v>5.6806999999999999</v>
      </c>
      <c r="HA19" s="166">
        <v>1.8116000000000001</v>
      </c>
      <c r="HB19" s="166">
        <v>-14.3003</v>
      </c>
      <c r="HC19" s="166">
        <v>-12.7768</v>
      </c>
      <c r="HD19" s="166">
        <v>-3.77</v>
      </c>
      <c r="HE19" s="166">
        <v>0</v>
      </c>
      <c r="HF19" s="166">
        <v>12.7926</v>
      </c>
      <c r="HG19" s="166">
        <v>31.186299999999999</v>
      </c>
      <c r="HH19" s="166">
        <v>105.57299999999999</v>
      </c>
      <c r="HI19" s="166">
        <v>-11.1922</v>
      </c>
      <c r="HJ19" s="166">
        <v>41.525500000000001</v>
      </c>
      <c r="HK19" s="166">
        <v>0</v>
      </c>
      <c r="HL19" s="166">
        <v>-5.6974</v>
      </c>
      <c r="HM19" s="166">
        <v>-10.0936</v>
      </c>
      <c r="HN19" s="166">
        <v>-10.607200000000001</v>
      </c>
      <c r="HO19" s="167"/>
      <c r="HP19" s="167"/>
      <c r="HQ19" s="166">
        <v>-15.604900000000001</v>
      </c>
      <c r="HR19" s="166">
        <v>-15.363200000000001</v>
      </c>
      <c r="HS19" s="166">
        <v>-6.2138999999999998</v>
      </c>
      <c r="HT19" s="166">
        <v>-6.1798000000000002</v>
      </c>
      <c r="HU19" s="166">
        <v>22.18</v>
      </c>
      <c r="HV19" s="166">
        <v>21.94</v>
      </c>
      <c r="HW19" s="166">
        <v>-27.7</v>
      </c>
      <c r="HX19" s="166">
        <v>-27.7</v>
      </c>
      <c r="HY19" s="166">
        <v>0.15840000000000001</v>
      </c>
      <c r="HZ19" s="166">
        <v>-8.56</v>
      </c>
      <c r="IA19" s="166">
        <v>45.925899999999999</v>
      </c>
      <c r="IB19" s="166">
        <v>17.0366</v>
      </c>
      <c r="IC19" s="166">
        <v>16.938600000000001</v>
      </c>
      <c r="ID19" s="166">
        <v>-17.399999999999999</v>
      </c>
      <c r="IE19" s="166">
        <v>-34.6</v>
      </c>
      <c r="IF19" s="166">
        <v>-0.1</v>
      </c>
      <c r="IG19" s="166">
        <v>-0.8</v>
      </c>
      <c r="IH19" s="167"/>
      <c r="II19" s="166">
        <v>-18.142600000000002</v>
      </c>
      <c r="IJ19" s="166">
        <v>-129.7586</v>
      </c>
      <c r="IK19" s="166">
        <v>31.2578</v>
      </c>
      <c r="IL19" s="166">
        <v>-264.52069999999998</v>
      </c>
      <c r="IM19" s="166">
        <v>-18.295300000000001</v>
      </c>
      <c r="IN19" s="167"/>
      <c r="IO19" s="166">
        <v>105.2265</v>
      </c>
      <c r="IP19" s="166">
        <v>62.342100000000002</v>
      </c>
      <c r="IQ19" s="166">
        <v>119.05629999999999</v>
      </c>
      <c r="IR19" s="166">
        <v>97.173000000000002</v>
      </c>
      <c r="IS19" s="166">
        <v>39.568399999999997</v>
      </c>
      <c r="IT19" s="166">
        <v>21.751000000000001</v>
      </c>
      <c r="IU19" s="166">
        <v>19.049099999999999</v>
      </c>
      <c r="IV19" s="166">
        <v>-6.9194000000000004</v>
      </c>
      <c r="IW19" s="166">
        <v>196.273</v>
      </c>
      <c r="IX19" s="166">
        <v>-198.36539999999999</v>
      </c>
      <c r="IY19" s="166">
        <v>-5.2709000000000001</v>
      </c>
      <c r="IZ19" s="166">
        <v>11.7363</v>
      </c>
      <c r="JA19" s="166">
        <v>-1.4978</v>
      </c>
      <c r="JB19" s="166">
        <v>5.3289999999999997</v>
      </c>
      <c r="JC19" s="166">
        <v>-5.36</v>
      </c>
      <c r="JD19" s="166">
        <v>-0.83299999999999996</v>
      </c>
      <c r="JE19" s="166">
        <v>-0.84599999999999997</v>
      </c>
      <c r="JF19" s="166">
        <v>0</v>
      </c>
      <c r="JG19" s="166">
        <v>1.6</v>
      </c>
      <c r="JH19" s="166">
        <v>-2.7997999999999998</v>
      </c>
      <c r="JI19" s="166">
        <v>-8.3787000000000003</v>
      </c>
      <c r="JJ19" s="166">
        <v>4.2801999999999998</v>
      </c>
      <c r="JK19" s="166">
        <v>-9.0532000000000004</v>
      </c>
      <c r="JL19" s="166">
        <v>8.8000000000000007</v>
      </c>
      <c r="JM19" s="166">
        <v>2.2130000000000001</v>
      </c>
      <c r="JN19" s="166">
        <v>2.3610000000000002</v>
      </c>
      <c r="JO19" s="167"/>
      <c r="JP19" s="167"/>
      <c r="JQ19" s="166">
        <v>3.8466999999999998</v>
      </c>
      <c r="JR19" s="166">
        <v>3.8046000000000002</v>
      </c>
      <c r="JS19" s="166">
        <v>3.1082000000000001</v>
      </c>
      <c r="JT19" s="167"/>
      <c r="JU19" s="166">
        <v>19.7</v>
      </c>
      <c r="JV19" s="166">
        <v>7.1816000000000004</v>
      </c>
      <c r="JW19" s="166">
        <v>0.14000000000000001</v>
      </c>
      <c r="JX19" s="167"/>
      <c r="JY19" s="166">
        <v>0</v>
      </c>
      <c r="JZ19" s="166">
        <v>-16.4572</v>
      </c>
      <c r="KA19" s="166">
        <v>-20.055099999999999</v>
      </c>
      <c r="KB19" s="166">
        <v>1.2887999999999999</v>
      </c>
      <c r="KC19" s="166">
        <v>12.7247</v>
      </c>
      <c r="KD19" s="166">
        <v>-16.4999</v>
      </c>
      <c r="KE19" s="166">
        <v>3.2294</v>
      </c>
      <c r="KF19" s="166">
        <v>-11</v>
      </c>
      <c r="KG19" s="166">
        <v>-5.2</v>
      </c>
      <c r="KH19" s="166">
        <v>54.726399999999998</v>
      </c>
      <c r="KI19" s="166">
        <v>-132.3014</v>
      </c>
    </row>
    <row r="20" spans="1:295" ht="18" customHeight="1" x14ac:dyDescent="0.3">
      <c r="A20" s="162" t="s">
        <v>72</v>
      </c>
      <c r="B20" s="162" t="s">
        <v>832</v>
      </c>
      <c r="C20" s="166">
        <v>0</v>
      </c>
      <c r="D20" s="166">
        <v>1.143</v>
      </c>
      <c r="E20" s="166">
        <v>-5.8795000000000002</v>
      </c>
      <c r="F20" s="166">
        <v>8.0241000000000007</v>
      </c>
      <c r="G20" s="166">
        <v>11.0839</v>
      </c>
      <c r="H20" s="167"/>
      <c r="I20" s="166">
        <v>14.803900000000001</v>
      </c>
      <c r="J20" s="167"/>
      <c r="K20" s="166">
        <v>8.1004000000000005</v>
      </c>
      <c r="L20" s="166">
        <v>2.8839000000000001</v>
      </c>
      <c r="M20" s="167"/>
      <c r="N20" s="166">
        <v>-4.4400000000000004</v>
      </c>
      <c r="O20" s="167"/>
      <c r="P20" s="166">
        <v>0</v>
      </c>
      <c r="Q20" s="166">
        <v>0.82799999999999996</v>
      </c>
      <c r="R20" s="166">
        <v>-17.600000000000001</v>
      </c>
      <c r="S20" s="166">
        <v>3.3624000000000001</v>
      </c>
      <c r="T20" s="166">
        <v>2.8485</v>
      </c>
      <c r="U20" s="166">
        <v>3.5306000000000002</v>
      </c>
      <c r="V20" s="166">
        <v>3.4739</v>
      </c>
      <c r="W20" s="166">
        <v>6.3143000000000002</v>
      </c>
      <c r="X20" s="166">
        <v>2.0783999999999998</v>
      </c>
      <c r="Y20" s="166">
        <v>0.21609999999999999</v>
      </c>
      <c r="Z20" s="166">
        <v>2.3565</v>
      </c>
      <c r="AA20" s="167"/>
      <c r="AB20" s="166">
        <v>-1.3035000000000001</v>
      </c>
      <c r="AC20" s="167"/>
      <c r="AD20" s="166">
        <v>-1.419</v>
      </c>
      <c r="AE20" s="166">
        <v>3.0489999999999999</v>
      </c>
      <c r="AF20" s="166">
        <v>-15.54</v>
      </c>
      <c r="AG20" s="166">
        <v>-11</v>
      </c>
      <c r="AH20" s="166">
        <v>-1.4</v>
      </c>
      <c r="AI20" s="166">
        <v>0.22500000000000001</v>
      </c>
      <c r="AJ20" s="167"/>
      <c r="AK20" s="166">
        <v>-15.47</v>
      </c>
      <c r="AL20" s="167"/>
      <c r="AM20" s="166">
        <v>-11.31</v>
      </c>
      <c r="AN20" s="166">
        <v>-11.36</v>
      </c>
      <c r="AO20" s="166">
        <v>2.2835999999999999</v>
      </c>
      <c r="AP20" s="166">
        <v>4.0122</v>
      </c>
      <c r="AQ20" s="166">
        <v>13.8462</v>
      </c>
      <c r="AR20" s="166">
        <v>15.225300000000001</v>
      </c>
      <c r="AS20" s="166">
        <v>-23.660699999999999</v>
      </c>
      <c r="AT20" s="166">
        <v>-15.6732</v>
      </c>
      <c r="AU20" s="166">
        <v>-15.2523</v>
      </c>
      <c r="AV20" s="166">
        <v>2.7448000000000001</v>
      </c>
      <c r="AW20" s="166">
        <v>2.3673000000000002</v>
      </c>
      <c r="AX20" s="167"/>
      <c r="AY20" s="166">
        <v>-12.726100000000001</v>
      </c>
      <c r="AZ20" s="166">
        <v>17.740100000000002</v>
      </c>
      <c r="BA20" s="166">
        <v>18.009899999999998</v>
      </c>
      <c r="BB20" s="166">
        <v>7.5583999999999998</v>
      </c>
      <c r="BC20" s="166">
        <v>11.3324</v>
      </c>
      <c r="BD20" s="166">
        <v>-5.6</v>
      </c>
      <c r="BE20" s="166">
        <v>-5.7</v>
      </c>
      <c r="BF20" s="166">
        <v>-22.6387</v>
      </c>
      <c r="BG20" s="166">
        <v>-22.269400000000001</v>
      </c>
      <c r="BH20" s="166">
        <v>-1.3051999999999999</v>
      </c>
      <c r="BI20" s="167"/>
      <c r="BJ20" s="166">
        <v>1.1821999999999999</v>
      </c>
      <c r="BK20" s="166">
        <v>2.7221000000000002</v>
      </c>
      <c r="BL20" s="166">
        <v>0</v>
      </c>
      <c r="BM20" s="166">
        <v>1.0281</v>
      </c>
      <c r="BN20" s="166">
        <v>-114.9327</v>
      </c>
      <c r="BO20" s="166">
        <v>30.762599999999999</v>
      </c>
      <c r="BP20" s="166">
        <v>30.579499999999999</v>
      </c>
      <c r="BQ20" s="166">
        <v>104.0001</v>
      </c>
      <c r="BR20" s="166">
        <v>-154.01609999999999</v>
      </c>
      <c r="BS20" s="167"/>
      <c r="BT20" s="167"/>
      <c r="BU20" s="167"/>
      <c r="BV20" s="166">
        <v>5.5884999999999998</v>
      </c>
      <c r="BW20" s="166">
        <v>6.6</v>
      </c>
      <c r="BX20" s="166">
        <v>4.28</v>
      </c>
      <c r="BY20" s="166">
        <v>-15</v>
      </c>
      <c r="BZ20" s="166">
        <v>-4.46</v>
      </c>
      <c r="CA20" s="166">
        <v>-30.4041</v>
      </c>
      <c r="CB20" s="166">
        <v>-30.4041</v>
      </c>
      <c r="CC20" s="166">
        <v>34.734900000000003</v>
      </c>
      <c r="CD20" s="166">
        <v>34.074800000000003</v>
      </c>
      <c r="CE20" s="166">
        <v>36.244900000000001</v>
      </c>
      <c r="CF20" s="166">
        <v>6.0118999999999998</v>
      </c>
      <c r="CG20" s="166">
        <v>6.1993</v>
      </c>
      <c r="CH20" s="166">
        <v>1.1591</v>
      </c>
      <c r="CI20" s="167"/>
      <c r="CJ20" s="167"/>
      <c r="CK20" s="167"/>
      <c r="CL20" s="166">
        <v>-20.6</v>
      </c>
      <c r="CM20" s="166">
        <v>-20.100000000000001</v>
      </c>
      <c r="CN20" s="166">
        <v>-2.29</v>
      </c>
      <c r="CO20" s="166">
        <v>16.944800000000001</v>
      </c>
      <c r="CP20" s="166">
        <v>17.116099999999999</v>
      </c>
      <c r="CQ20" s="166">
        <v>15.4499</v>
      </c>
      <c r="CR20" s="166">
        <v>53.727600000000002</v>
      </c>
      <c r="CS20" s="166">
        <v>53.3065</v>
      </c>
      <c r="CT20" s="166">
        <v>-29.968699999999998</v>
      </c>
      <c r="CU20" s="166">
        <v>-25.131699999999999</v>
      </c>
      <c r="CV20" s="166">
        <v>-29.236599999999999</v>
      </c>
      <c r="CW20" s="166">
        <v>3.177</v>
      </c>
      <c r="CX20" s="166">
        <v>21.2</v>
      </c>
      <c r="CY20" s="166">
        <v>7.57</v>
      </c>
      <c r="CZ20" s="166">
        <v>4.5361000000000002</v>
      </c>
      <c r="DA20" s="166">
        <v>3.5186999999999999</v>
      </c>
      <c r="DB20" s="166">
        <v>-7.29</v>
      </c>
      <c r="DC20" s="166">
        <v>1.1932</v>
      </c>
      <c r="DD20" s="167"/>
      <c r="DE20" s="167"/>
      <c r="DF20" s="166">
        <v>18.544499999999999</v>
      </c>
      <c r="DG20" s="166">
        <v>1.9271</v>
      </c>
      <c r="DH20" s="166">
        <v>-3.8275999999999999</v>
      </c>
      <c r="DI20" s="167"/>
      <c r="DJ20" s="167"/>
      <c r="DK20" s="166">
        <v>-1.698</v>
      </c>
      <c r="DL20" s="166">
        <v>-1.6831</v>
      </c>
      <c r="DM20" s="166">
        <v>6.3135000000000003</v>
      </c>
      <c r="DN20" s="166">
        <v>4.6444999999999999</v>
      </c>
      <c r="DO20" s="166">
        <v>-1.25</v>
      </c>
      <c r="DP20" s="166">
        <v>-2.19</v>
      </c>
      <c r="DQ20" s="166">
        <v>9.8115000000000006</v>
      </c>
      <c r="DR20" s="166">
        <v>-19.788599999999999</v>
      </c>
      <c r="DS20" s="166">
        <v>-4.8600000000000003</v>
      </c>
      <c r="DT20" s="166">
        <v>-4.88</v>
      </c>
      <c r="DU20" s="166">
        <v>14.1</v>
      </c>
      <c r="DV20" s="166">
        <v>7.23</v>
      </c>
      <c r="DW20" s="166">
        <v>-19.436399999999999</v>
      </c>
      <c r="DX20" s="166">
        <v>-10.1455</v>
      </c>
      <c r="DY20" s="166">
        <v>-42.980200000000004</v>
      </c>
      <c r="DZ20" s="166">
        <v>-42.009099999999997</v>
      </c>
      <c r="EA20" s="167"/>
      <c r="EB20" s="166">
        <v>-26.096800000000002</v>
      </c>
      <c r="EC20" s="166">
        <v>-33.156100000000002</v>
      </c>
      <c r="ED20" s="166">
        <v>-33.070500000000003</v>
      </c>
      <c r="EE20" s="166">
        <v>-19.200800000000001</v>
      </c>
      <c r="EF20" s="166">
        <v>-21.275099999999998</v>
      </c>
      <c r="EG20" s="166">
        <v>-10.571999999999999</v>
      </c>
      <c r="EH20" s="166">
        <v>-185.48699999999999</v>
      </c>
      <c r="EI20" s="166">
        <v>-19.003299999999999</v>
      </c>
      <c r="EJ20" s="167"/>
      <c r="EK20" s="166">
        <v>-13.579599999999999</v>
      </c>
      <c r="EL20" s="166">
        <v>-12.9978</v>
      </c>
      <c r="EM20" s="166">
        <v>21.098700000000001</v>
      </c>
      <c r="EN20" s="166">
        <v>-16.744199999999999</v>
      </c>
      <c r="EO20" s="166">
        <v>-15.861800000000001</v>
      </c>
      <c r="EP20" s="166">
        <v>3.0880000000000001</v>
      </c>
      <c r="EQ20" s="166">
        <v>-29.454999999999998</v>
      </c>
      <c r="ER20" s="166">
        <v>-29.233699999999999</v>
      </c>
      <c r="ES20" s="166">
        <v>8.0866000000000007</v>
      </c>
      <c r="ET20" s="166">
        <v>0</v>
      </c>
      <c r="EU20" s="166">
        <v>-8.84</v>
      </c>
      <c r="EV20" s="166">
        <v>0</v>
      </c>
      <c r="EW20" s="166">
        <v>4.9939</v>
      </c>
      <c r="EX20" s="166">
        <v>-33.634900000000002</v>
      </c>
      <c r="EY20" s="166">
        <v>-10.867000000000001</v>
      </c>
      <c r="EZ20" s="166">
        <v>-10.954000000000001</v>
      </c>
      <c r="FA20" s="166">
        <v>10.6233</v>
      </c>
      <c r="FB20" s="166">
        <v>9.1945999999999994</v>
      </c>
      <c r="FC20" s="166">
        <v>-24.381</v>
      </c>
      <c r="FD20" s="166">
        <v>5.6204000000000001</v>
      </c>
      <c r="FE20" s="167"/>
      <c r="FF20" s="166">
        <v>5.3311000000000002</v>
      </c>
      <c r="FG20" s="166">
        <v>0</v>
      </c>
      <c r="FH20" s="166">
        <v>0</v>
      </c>
      <c r="FI20" s="166">
        <v>0</v>
      </c>
      <c r="FJ20" s="166">
        <v>17.248000000000001</v>
      </c>
      <c r="FK20" s="166">
        <v>17.080500000000001</v>
      </c>
      <c r="FL20" s="166">
        <v>-23.6113</v>
      </c>
      <c r="FM20" s="166">
        <v>24.571000000000002</v>
      </c>
      <c r="FN20" s="166">
        <v>24.1859</v>
      </c>
      <c r="FO20" s="166">
        <v>-5.9897</v>
      </c>
      <c r="FP20" s="167"/>
      <c r="FQ20" s="166">
        <v>26.398099999999999</v>
      </c>
      <c r="FR20" s="166">
        <v>-15.38</v>
      </c>
      <c r="FS20" s="166">
        <v>-0.39319999999999999</v>
      </c>
      <c r="FT20" s="166">
        <v>0.14760000000000001</v>
      </c>
      <c r="FU20" s="166">
        <v>-0.11</v>
      </c>
      <c r="FV20" s="166">
        <v>-0.05</v>
      </c>
      <c r="FW20" s="166">
        <v>-27.6235</v>
      </c>
      <c r="FX20" s="167"/>
      <c r="FY20" s="166">
        <v>1.625</v>
      </c>
      <c r="FZ20" s="166">
        <v>0.60199999999999998</v>
      </c>
      <c r="GA20" s="167"/>
      <c r="GB20" s="166">
        <v>3.26</v>
      </c>
      <c r="GC20" s="166">
        <v>-21.446400000000001</v>
      </c>
      <c r="GD20" s="166">
        <v>-12.3238</v>
      </c>
      <c r="GE20" s="166">
        <v>-3.19</v>
      </c>
      <c r="GF20" s="166">
        <v>25.560600000000001</v>
      </c>
      <c r="GG20" s="167"/>
      <c r="GH20" s="166">
        <v>17.809999999999999</v>
      </c>
      <c r="GI20" s="166">
        <v>-2.7359</v>
      </c>
      <c r="GJ20" s="166">
        <v>-2.8586999999999998</v>
      </c>
      <c r="GK20" s="166">
        <v>2.0143</v>
      </c>
      <c r="GL20" s="167"/>
      <c r="GM20" s="167"/>
      <c r="GN20" s="166">
        <v>-11.4339</v>
      </c>
      <c r="GO20" s="166">
        <v>-18.456099999999999</v>
      </c>
      <c r="GP20" s="166">
        <v>2.5076999999999998</v>
      </c>
      <c r="GQ20" s="166">
        <v>-20.014099999999999</v>
      </c>
      <c r="GR20" s="166">
        <v>5.2092999999999998</v>
      </c>
      <c r="GS20" s="166">
        <v>4.6654</v>
      </c>
      <c r="GT20" s="166">
        <v>122.3844</v>
      </c>
      <c r="GU20" s="166">
        <v>-5.4805000000000001</v>
      </c>
      <c r="GV20" s="166">
        <v>-10.117100000000001</v>
      </c>
      <c r="GW20" s="166">
        <v>9.1001999999999992</v>
      </c>
      <c r="GX20" s="167"/>
      <c r="GY20" s="166">
        <v>5.4137000000000004</v>
      </c>
      <c r="GZ20" s="166">
        <v>5.4196</v>
      </c>
      <c r="HA20" s="167"/>
      <c r="HB20" s="166">
        <v>-14.984999999999999</v>
      </c>
      <c r="HC20" s="166">
        <v>-12.815</v>
      </c>
      <c r="HD20" s="166">
        <v>-5.45</v>
      </c>
      <c r="HE20" s="166">
        <v>0</v>
      </c>
      <c r="HF20" s="166">
        <v>17.555599999999998</v>
      </c>
      <c r="HG20" s="166">
        <v>25.545999999999999</v>
      </c>
      <c r="HH20" s="166">
        <v>105.0548</v>
      </c>
      <c r="HI20" s="166">
        <v>-12.949400000000001</v>
      </c>
      <c r="HJ20" s="166">
        <v>39.641399999999997</v>
      </c>
      <c r="HK20" s="166">
        <v>0</v>
      </c>
      <c r="HL20" s="166">
        <v>0</v>
      </c>
      <c r="HM20" s="166">
        <v>-10.074299999999999</v>
      </c>
      <c r="HN20" s="166">
        <v>-12.0899</v>
      </c>
      <c r="HO20" s="167"/>
      <c r="HP20" s="167"/>
      <c r="HQ20" s="166">
        <v>-16.818999999999999</v>
      </c>
      <c r="HR20" s="166">
        <v>-16.220199999999998</v>
      </c>
      <c r="HS20" s="166">
        <v>-6.7728000000000002</v>
      </c>
      <c r="HT20" s="166">
        <v>-6.3193000000000001</v>
      </c>
      <c r="HU20" s="166">
        <v>22.28</v>
      </c>
      <c r="HV20" s="166">
        <v>22.04</v>
      </c>
      <c r="HW20" s="166">
        <v>-26.5</v>
      </c>
      <c r="HX20" s="166">
        <v>-27.7</v>
      </c>
      <c r="HY20" s="166">
        <v>0.51</v>
      </c>
      <c r="HZ20" s="166">
        <v>-7.92</v>
      </c>
      <c r="IA20" s="166">
        <v>44.577399999999997</v>
      </c>
      <c r="IB20" s="166">
        <v>16.873100000000001</v>
      </c>
      <c r="IC20" s="166">
        <v>16.780999999999999</v>
      </c>
      <c r="ID20" s="166">
        <v>-17.399999999999999</v>
      </c>
      <c r="IE20" s="166">
        <v>-34.1</v>
      </c>
      <c r="IF20" s="166">
        <v>0.9</v>
      </c>
      <c r="IG20" s="166">
        <v>0.4</v>
      </c>
      <c r="IH20" s="167"/>
      <c r="II20" s="167"/>
      <c r="IJ20" s="166">
        <v>-129.62719999999999</v>
      </c>
      <c r="IK20" s="166">
        <v>30.2334</v>
      </c>
      <c r="IL20" s="166">
        <v>-264.73379999999997</v>
      </c>
      <c r="IM20" s="166">
        <v>-15.782400000000001</v>
      </c>
      <c r="IN20" s="167"/>
      <c r="IO20" s="166">
        <v>97.84</v>
      </c>
      <c r="IP20" s="166">
        <v>68.105000000000004</v>
      </c>
      <c r="IQ20" s="166">
        <v>120.3308</v>
      </c>
      <c r="IR20" s="166">
        <v>94.843100000000007</v>
      </c>
      <c r="IS20" s="166">
        <v>33.459299999999999</v>
      </c>
      <c r="IT20" s="166">
        <v>20.416899999999998</v>
      </c>
      <c r="IU20" s="166">
        <v>16.6419</v>
      </c>
      <c r="IV20" s="166">
        <v>-14.495699999999999</v>
      </c>
      <c r="IW20" s="166">
        <v>187.9932</v>
      </c>
      <c r="IX20" s="166">
        <v>-197.9075</v>
      </c>
      <c r="IY20" s="166">
        <v>-10.02</v>
      </c>
      <c r="IZ20" s="166">
        <v>19.436900000000001</v>
      </c>
      <c r="JA20" s="166">
        <v>-1.2171000000000001</v>
      </c>
      <c r="JB20" s="166">
        <v>5.0199999999999996</v>
      </c>
      <c r="JC20" s="166">
        <v>-5.12</v>
      </c>
      <c r="JD20" s="166">
        <v>-0.73099999999999998</v>
      </c>
      <c r="JE20" s="166">
        <v>-0.74</v>
      </c>
      <c r="JF20" s="166">
        <v>0.16</v>
      </c>
      <c r="JG20" s="166">
        <v>2.4</v>
      </c>
      <c r="JH20" s="166">
        <v>-2.9464999999999999</v>
      </c>
      <c r="JI20" s="166">
        <v>-8.6136999999999997</v>
      </c>
      <c r="JJ20" s="166">
        <v>4.7775999999999996</v>
      </c>
      <c r="JK20" s="166">
        <v>-9.3460999999999999</v>
      </c>
      <c r="JL20" s="166">
        <v>9.1</v>
      </c>
      <c r="JM20" s="166">
        <v>4.6859999999999999</v>
      </c>
      <c r="JN20" s="166">
        <v>4.6040000000000001</v>
      </c>
      <c r="JO20" s="167"/>
      <c r="JP20" s="167"/>
      <c r="JQ20" s="166">
        <v>3.7191000000000001</v>
      </c>
      <c r="JR20" s="166">
        <v>3.7103000000000002</v>
      </c>
      <c r="JS20" s="166">
        <v>3.3635999999999999</v>
      </c>
      <c r="JT20" s="167"/>
      <c r="JU20" s="166">
        <v>19.3</v>
      </c>
      <c r="JV20" s="166">
        <v>7.2664</v>
      </c>
      <c r="JW20" s="166">
        <v>0.17</v>
      </c>
      <c r="JX20" s="167"/>
      <c r="JY20" s="166">
        <v>0</v>
      </c>
      <c r="JZ20" s="166">
        <v>-17.417899999999999</v>
      </c>
      <c r="KA20" s="166">
        <v>-20.956299999999999</v>
      </c>
      <c r="KB20" s="166">
        <v>2.0468000000000002</v>
      </c>
      <c r="KC20" s="166">
        <v>13.3162</v>
      </c>
      <c r="KD20" s="166">
        <v>-17.852599999999999</v>
      </c>
      <c r="KE20" s="166">
        <v>3.2810000000000001</v>
      </c>
      <c r="KF20" s="166">
        <v>-10.7</v>
      </c>
      <c r="KG20" s="166">
        <v>-5.7</v>
      </c>
      <c r="KH20" s="166">
        <v>53.754600000000003</v>
      </c>
      <c r="KI20" s="166">
        <v>-134.2627</v>
      </c>
    </row>
    <row r="21" spans="1:295" ht="18" customHeight="1" x14ac:dyDescent="0.3">
      <c r="A21" s="162" t="s">
        <v>72</v>
      </c>
      <c r="B21" s="162" t="s">
        <v>833</v>
      </c>
      <c r="C21" s="166">
        <v>0</v>
      </c>
      <c r="D21" s="166">
        <v>1.2525999999999999</v>
      </c>
      <c r="E21" s="166">
        <v>-5.8045999999999998</v>
      </c>
      <c r="F21" s="166">
        <v>8.1338000000000008</v>
      </c>
      <c r="G21" s="166">
        <v>10.792</v>
      </c>
      <c r="H21" s="167"/>
      <c r="I21" s="166">
        <v>14.630800000000001</v>
      </c>
      <c r="J21" s="167"/>
      <c r="K21" s="166">
        <v>9.7050999999999998</v>
      </c>
      <c r="L21" s="166">
        <v>3.8369</v>
      </c>
      <c r="M21" s="167"/>
      <c r="N21" s="166">
        <v>-6.66</v>
      </c>
      <c r="O21" s="166">
        <v>-26.4</v>
      </c>
      <c r="P21" s="167"/>
      <c r="Q21" s="166">
        <v>2.484</v>
      </c>
      <c r="R21" s="166">
        <v>-19.8</v>
      </c>
      <c r="S21" s="166">
        <v>3.5506000000000002</v>
      </c>
      <c r="T21" s="166">
        <v>0.4758</v>
      </c>
      <c r="U21" s="166">
        <v>3.7023000000000001</v>
      </c>
      <c r="V21" s="166">
        <v>3.5983000000000001</v>
      </c>
      <c r="W21" s="166">
        <v>6.7466999999999997</v>
      </c>
      <c r="X21" s="166">
        <v>2.3127</v>
      </c>
      <c r="Y21" s="166">
        <v>0.18870000000000001</v>
      </c>
      <c r="Z21" s="166">
        <v>2.4239999999999999</v>
      </c>
      <c r="AA21" s="167"/>
      <c r="AB21" s="166">
        <v>-1.1865000000000001</v>
      </c>
      <c r="AC21" s="167"/>
      <c r="AD21" s="166">
        <v>-0.93400000000000005</v>
      </c>
      <c r="AE21" s="166">
        <v>3.0059999999999998</v>
      </c>
      <c r="AF21" s="166">
        <v>-15.54</v>
      </c>
      <c r="AG21" s="166">
        <v>-11</v>
      </c>
      <c r="AH21" s="166">
        <v>-1.583</v>
      </c>
      <c r="AI21" s="166">
        <v>0.23799999999999999</v>
      </c>
      <c r="AJ21" s="167"/>
      <c r="AK21" s="166">
        <v>-14.68</v>
      </c>
      <c r="AL21" s="167"/>
      <c r="AM21" s="166">
        <v>-10.69</v>
      </c>
      <c r="AN21" s="166">
        <v>-10.66</v>
      </c>
      <c r="AO21" s="166">
        <v>0.50849999999999995</v>
      </c>
      <c r="AP21" s="166">
        <v>4.0035999999999996</v>
      </c>
      <c r="AQ21" s="166">
        <v>15.139699999999999</v>
      </c>
      <c r="AR21" s="166">
        <v>16.578800000000001</v>
      </c>
      <c r="AS21" s="166">
        <v>-25.094100000000001</v>
      </c>
      <c r="AT21" s="166">
        <v>-16.477</v>
      </c>
      <c r="AU21" s="166">
        <v>-15.792899999999999</v>
      </c>
      <c r="AV21" s="166">
        <v>10.872999999999999</v>
      </c>
      <c r="AW21" s="166">
        <v>15.117100000000001</v>
      </c>
      <c r="AX21" s="167"/>
      <c r="AY21" s="166">
        <v>-15.2713</v>
      </c>
      <c r="AZ21" s="166">
        <v>23.095500000000001</v>
      </c>
      <c r="BA21" s="166">
        <v>30.709099999999999</v>
      </c>
      <c r="BB21" s="166">
        <v>8.5137</v>
      </c>
      <c r="BC21" s="166">
        <v>8.8788</v>
      </c>
      <c r="BD21" s="166">
        <v>-5.0999999999999996</v>
      </c>
      <c r="BE21" s="166">
        <v>-5</v>
      </c>
      <c r="BF21" s="166">
        <v>-20.307400000000001</v>
      </c>
      <c r="BG21" s="166">
        <v>-20.655999999999999</v>
      </c>
      <c r="BH21" s="166">
        <v>-1.143</v>
      </c>
      <c r="BI21" s="167"/>
      <c r="BJ21" s="166">
        <v>1.1992</v>
      </c>
      <c r="BK21" s="166">
        <v>2.8306</v>
      </c>
      <c r="BL21" s="166">
        <v>1.8906000000000001</v>
      </c>
      <c r="BM21" s="166">
        <v>1.3031999999999999</v>
      </c>
      <c r="BN21" s="166">
        <v>-94.454800000000006</v>
      </c>
      <c r="BO21" s="166">
        <v>30.060700000000001</v>
      </c>
      <c r="BP21" s="166">
        <v>30.030200000000001</v>
      </c>
      <c r="BQ21" s="166">
        <v>89.920199999999994</v>
      </c>
      <c r="BR21" s="166">
        <v>-135.3492</v>
      </c>
      <c r="BS21" s="167"/>
      <c r="BT21" s="167"/>
      <c r="BU21" s="167"/>
      <c r="BV21" s="167"/>
      <c r="BW21" s="166">
        <v>6.57</v>
      </c>
      <c r="BX21" s="166">
        <v>4.4800000000000004</v>
      </c>
      <c r="BY21" s="166">
        <v>-14.07</v>
      </c>
      <c r="BZ21" s="166">
        <v>-4.8099999999999996</v>
      </c>
      <c r="CA21" s="166">
        <v>-30.4041</v>
      </c>
      <c r="CB21" s="166">
        <v>-30.270099999999999</v>
      </c>
      <c r="CC21" s="166">
        <v>35.940100000000001</v>
      </c>
      <c r="CD21" s="166">
        <v>34.828899999999997</v>
      </c>
      <c r="CE21" s="166">
        <v>37.377000000000002</v>
      </c>
      <c r="CF21" s="166">
        <v>10.4468</v>
      </c>
      <c r="CG21" s="166">
        <v>10.4412</v>
      </c>
      <c r="CH21" s="166">
        <v>1.7468999999999999</v>
      </c>
      <c r="CI21" s="167"/>
      <c r="CJ21" s="167"/>
      <c r="CK21" s="167"/>
      <c r="CL21" s="166">
        <v>-16.3</v>
      </c>
      <c r="CM21" s="166">
        <v>-16.7</v>
      </c>
      <c r="CN21" s="166">
        <v>-2.4300000000000002</v>
      </c>
      <c r="CO21" s="166">
        <v>20.680299999999999</v>
      </c>
      <c r="CP21" s="166">
        <v>20.761500000000002</v>
      </c>
      <c r="CQ21" s="166">
        <v>19.189399999999999</v>
      </c>
      <c r="CR21" s="166">
        <v>48.747300000000003</v>
      </c>
      <c r="CS21" s="166">
        <v>49.777500000000003</v>
      </c>
      <c r="CT21" s="166">
        <v>-28.952100000000002</v>
      </c>
      <c r="CU21" s="166">
        <v>-22.982900000000001</v>
      </c>
      <c r="CV21" s="166">
        <v>-27.971299999999999</v>
      </c>
      <c r="CW21" s="166">
        <v>2.8822999999999999</v>
      </c>
      <c r="CX21" s="166">
        <v>22.28</v>
      </c>
      <c r="CY21" s="166">
        <v>7.98</v>
      </c>
      <c r="CZ21" s="166">
        <v>5.7861000000000002</v>
      </c>
      <c r="DA21" s="166">
        <v>4.7881999999999998</v>
      </c>
      <c r="DB21" s="166">
        <v>-7.83</v>
      </c>
      <c r="DC21" s="166">
        <v>1.1932</v>
      </c>
      <c r="DD21" s="167"/>
      <c r="DE21" s="167"/>
      <c r="DF21" s="166">
        <v>18.592700000000001</v>
      </c>
      <c r="DG21" s="166">
        <v>1.8725000000000001</v>
      </c>
      <c r="DH21" s="166">
        <v>-3.8422999999999998</v>
      </c>
      <c r="DI21" s="167"/>
      <c r="DJ21" s="167"/>
      <c r="DK21" s="166">
        <v>-1.9884999999999999</v>
      </c>
      <c r="DL21" s="166">
        <v>0</v>
      </c>
      <c r="DM21" s="166">
        <v>8.2060999999999993</v>
      </c>
      <c r="DN21" s="166">
        <v>7.2420999999999998</v>
      </c>
      <c r="DO21" s="166">
        <v>0.53</v>
      </c>
      <c r="DP21" s="166">
        <v>-2.5499999999999998</v>
      </c>
      <c r="DQ21" s="166">
        <v>7.6879999999999997</v>
      </c>
      <c r="DR21" s="166">
        <v>-19.136099999999999</v>
      </c>
      <c r="DS21" s="166">
        <v>-4.62</v>
      </c>
      <c r="DT21" s="166">
        <v>-4.6500000000000004</v>
      </c>
      <c r="DU21" s="166">
        <v>14.19</v>
      </c>
      <c r="DV21" s="166">
        <v>7.95</v>
      </c>
      <c r="DW21" s="166">
        <v>-18.654499999999999</v>
      </c>
      <c r="DX21" s="166">
        <v>-9.4544999999999995</v>
      </c>
      <c r="DY21" s="166">
        <v>-43.956099999999999</v>
      </c>
      <c r="DZ21" s="166">
        <v>-42.627299999999998</v>
      </c>
      <c r="EA21" s="167"/>
      <c r="EB21" s="166">
        <v>-20.700900000000001</v>
      </c>
      <c r="EC21" s="166">
        <v>-28.358799999999999</v>
      </c>
      <c r="ED21" s="166">
        <v>-28.451699999999999</v>
      </c>
      <c r="EE21" s="166">
        <v>-16.610199999999999</v>
      </c>
      <c r="EF21" s="166">
        <v>-18.7667</v>
      </c>
      <c r="EG21" s="166">
        <v>-9.8629999999999995</v>
      </c>
      <c r="EH21" s="166">
        <v>-167.14590000000001</v>
      </c>
      <c r="EI21" s="166">
        <v>-23.8522</v>
      </c>
      <c r="EJ21" s="167"/>
      <c r="EK21" s="166">
        <v>-13.9809</v>
      </c>
      <c r="EL21" s="166">
        <v>-13.308</v>
      </c>
      <c r="EM21" s="166">
        <v>16.975200000000001</v>
      </c>
      <c r="EN21" s="166">
        <v>-17.992000000000001</v>
      </c>
      <c r="EO21" s="166">
        <v>-16.937799999999999</v>
      </c>
      <c r="EP21" s="166">
        <v>10.256</v>
      </c>
      <c r="EQ21" s="166">
        <v>-30.256599999999999</v>
      </c>
      <c r="ER21" s="166">
        <v>-29.745999999999999</v>
      </c>
      <c r="ES21" s="166">
        <v>5.3331999999999997</v>
      </c>
      <c r="ET21" s="166">
        <v>-15.72</v>
      </c>
      <c r="EU21" s="166">
        <v>-8.18</v>
      </c>
      <c r="EV21" s="166">
        <v>0</v>
      </c>
      <c r="EW21" s="166">
        <v>5.6478000000000002</v>
      </c>
      <c r="EX21" s="166">
        <v>-39.831800000000001</v>
      </c>
      <c r="EY21" s="166">
        <v>-10.429500000000001</v>
      </c>
      <c r="EZ21" s="166">
        <v>-10.650399999999999</v>
      </c>
      <c r="FA21" s="166">
        <v>9.5002999999999993</v>
      </c>
      <c r="FB21" s="166">
        <v>7.7545999999999999</v>
      </c>
      <c r="FC21" s="166">
        <v>-21.860299999999999</v>
      </c>
      <c r="FD21" s="166">
        <v>5.6212</v>
      </c>
      <c r="FE21" s="167"/>
      <c r="FF21" s="166">
        <v>5.2893999999999997</v>
      </c>
      <c r="FG21" s="166">
        <v>0</v>
      </c>
      <c r="FH21" s="166">
        <v>2.7757000000000001</v>
      </c>
      <c r="FI21" s="167"/>
      <c r="FJ21" s="166">
        <v>18.0853</v>
      </c>
      <c r="FK21" s="166">
        <v>18.0853</v>
      </c>
      <c r="FL21" s="166">
        <v>-25.9557</v>
      </c>
      <c r="FM21" s="166">
        <v>25.003</v>
      </c>
      <c r="FN21" s="166">
        <v>24.8018</v>
      </c>
      <c r="FO21" s="166">
        <v>-9.0782000000000007</v>
      </c>
      <c r="FP21" s="167"/>
      <c r="FQ21" s="166">
        <v>22.628499999999999</v>
      </c>
      <c r="FR21" s="166">
        <v>-17.79</v>
      </c>
      <c r="FS21" s="166">
        <v>-0.1991</v>
      </c>
      <c r="FT21" s="166">
        <v>0.16500000000000001</v>
      </c>
      <c r="FU21" s="166">
        <v>-0.21</v>
      </c>
      <c r="FV21" s="166">
        <v>3.63</v>
      </c>
      <c r="FW21" s="166">
        <v>-22.913900000000002</v>
      </c>
      <c r="FX21" s="167"/>
      <c r="FY21" s="166">
        <v>1.883</v>
      </c>
      <c r="FZ21" s="166">
        <v>0.56399999999999995</v>
      </c>
      <c r="GA21" s="167"/>
      <c r="GB21" s="166">
        <v>2.68</v>
      </c>
      <c r="GC21" s="166">
        <v>-17.429600000000001</v>
      </c>
      <c r="GD21" s="166">
        <v>-9.4374000000000002</v>
      </c>
      <c r="GE21" s="166">
        <v>-3.43</v>
      </c>
      <c r="GF21" s="166">
        <v>24.710599999999999</v>
      </c>
      <c r="GG21" s="167"/>
      <c r="GH21" s="166">
        <v>18.480399999999999</v>
      </c>
      <c r="GI21" s="166">
        <v>-2.9777</v>
      </c>
      <c r="GJ21" s="166">
        <v>-3.0920999999999998</v>
      </c>
      <c r="GK21" s="166">
        <v>2.0634000000000001</v>
      </c>
      <c r="GL21" s="167"/>
      <c r="GM21" s="167"/>
      <c r="GN21" s="166">
        <v>-11.0471</v>
      </c>
      <c r="GO21" s="166">
        <v>-18.218499999999999</v>
      </c>
      <c r="GP21" s="166">
        <v>1.6093</v>
      </c>
      <c r="GQ21" s="166">
        <v>-19.547999999999998</v>
      </c>
      <c r="GR21" s="166">
        <v>3.5558000000000001</v>
      </c>
      <c r="GS21" s="166">
        <v>4.2708000000000004</v>
      </c>
      <c r="GT21" s="166">
        <v>128.92699999999999</v>
      </c>
      <c r="GU21" s="166">
        <v>-4.9180000000000001</v>
      </c>
      <c r="GV21" s="166">
        <v>-10.46</v>
      </c>
      <c r="GW21" s="166">
        <v>9.1508000000000003</v>
      </c>
      <c r="GX21" s="166">
        <v>2.6783999999999999</v>
      </c>
      <c r="GY21" s="166">
        <v>5.7652999999999999</v>
      </c>
      <c r="GZ21" s="166">
        <v>5.8310000000000004</v>
      </c>
      <c r="HA21" s="166">
        <v>2</v>
      </c>
      <c r="HB21" s="166">
        <v>-15.0853</v>
      </c>
      <c r="HC21" s="166">
        <v>-12.9276</v>
      </c>
      <c r="HD21" s="166">
        <v>-2.1</v>
      </c>
      <c r="HE21" s="166">
        <v>-2.4712999999999998</v>
      </c>
      <c r="HF21" s="166">
        <v>16.472100000000001</v>
      </c>
      <c r="HG21" s="166">
        <v>32.423299999999998</v>
      </c>
      <c r="HH21" s="166">
        <v>98.722399999999993</v>
      </c>
      <c r="HI21" s="166">
        <v>-10.221399999999999</v>
      </c>
      <c r="HJ21" s="166">
        <v>42.088799999999999</v>
      </c>
      <c r="HK21" s="166">
        <v>0</v>
      </c>
      <c r="HL21" s="166">
        <v>-5.4771000000000001</v>
      </c>
      <c r="HM21" s="166">
        <v>0</v>
      </c>
      <c r="HN21" s="166">
        <v>0</v>
      </c>
      <c r="HO21" s="167"/>
      <c r="HP21" s="167"/>
      <c r="HQ21" s="166">
        <v>-15.225899999999999</v>
      </c>
      <c r="HR21" s="166">
        <v>-14.8139</v>
      </c>
      <c r="HS21" s="166">
        <v>-8.8872999999999998</v>
      </c>
      <c r="HT21" s="166">
        <v>-8.6010000000000009</v>
      </c>
      <c r="HU21" s="166">
        <v>21.86</v>
      </c>
      <c r="HV21" s="166">
        <v>21.75</v>
      </c>
      <c r="HW21" s="166">
        <v>-25.7</v>
      </c>
      <c r="HX21" s="166">
        <v>-25.7</v>
      </c>
      <c r="HY21" s="166">
        <v>0.37080000000000002</v>
      </c>
      <c r="HZ21" s="166">
        <v>-6.48</v>
      </c>
      <c r="IA21" s="166">
        <v>42.208100000000002</v>
      </c>
      <c r="IB21" s="166">
        <v>16.695599999999999</v>
      </c>
      <c r="IC21" s="166">
        <v>16.213899999999999</v>
      </c>
      <c r="ID21" s="166">
        <v>-16.100000000000001</v>
      </c>
      <c r="IE21" s="166">
        <v>-30.2</v>
      </c>
      <c r="IF21" s="166">
        <v>0.5</v>
      </c>
      <c r="IG21" s="166">
        <v>0</v>
      </c>
      <c r="IH21" s="167"/>
      <c r="II21" s="167"/>
      <c r="IJ21" s="166">
        <v>-127.087</v>
      </c>
      <c r="IK21" s="166">
        <v>29.728400000000001</v>
      </c>
      <c r="IL21" s="166">
        <v>-266.55160000000001</v>
      </c>
      <c r="IM21" s="166">
        <v>-21.416499999999999</v>
      </c>
      <c r="IN21" s="167"/>
      <c r="IO21" s="166">
        <v>100.1294</v>
      </c>
      <c r="IP21" s="166">
        <v>63.798499999999997</v>
      </c>
      <c r="IQ21" s="166">
        <v>119.2017</v>
      </c>
      <c r="IR21" s="166">
        <v>94.701700000000002</v>
      </c>
      <c r="IS21" s="166">
        <v>32.074100000000001</v>
      </c>
      <c r="IT21" s="166">
        <v>20.258600000000001</v>
      </c>
      <c r="IU21" s="166">
        <v>20.085100000000001</v>
      </c>
      <c r="IV21" s="166">
        <v>-11.311500000000001</v>
      </c>
      <c r="IW21" s="166">
        <v>190.62289999999999</v>
      </c>
      <c r="IX21" s="166">
        <v>-199.62819999999999</v>
      </c>
      <c r="IY21" s="166">
        <v>-10.5769</v>
      </c>
      <c r="IZ21" s="166">
        <v>17.648399999999999</v>
      </c>
      <c r="JA21" s="166">
        <v>-2.1545999999999998</v>
      </c>
      <c r="JB21" s="166">
        <v>4.58</v>
      </c>
      <c r="JC21" s="166">
        <v>-4.4000000000000004</v>
      </c>
      <c r="JD21" s="166">
        <v>-0.60599999999999998</v>
      </c>
      <c r="JE21" s="166">
        <v>-0.61299999999999999</v>
      </c>
      <c r="JF21" s="166">
        <v>-0.56000000000000005</v>
      </c>
      <c r="JG21" s="166">
        <v>3.28</v>
      </c>
      <c r="JH21" s="166">
        <v>-3.0190999999999999</v>
      </c>
      <c r="JI21" s="166">
        <v>-9.6390999999999991</v>
      </c>
      <c r="JJ21" s="166">
        <v>3.7216999999999998</v>
      </c>
      <c r="JK21" s="166">
        <v>-5.0095000000000001</v>
      </c>
      <c r="JL21" s="166">
        <v>7.6</v>
      </c>
      <c r="JM21" s="166">
        <v>2.3210000000000002</v>
      </c>
      <c r="JN21" s="166">
        <v>1.7569999999999999</v>
      </c>
      <c r="JO21" s="167"/>
      <c r="JP21" s="167"/>
      <c r="JQ21" s="166">
        <v>4.5449999999999999</v>
      </c>
      <c r="JR21" s="166">
        <v>4.0077999999999996</v>
      </c>
      <c r="JS21" s="166">
        <v>3.7536999999999998</v>
      </c>
      <c r="JT21" s="167"/>
      <c r="JU21" s="166">
        <v>15.1</v>
      </c>
      <c r="JV21" s="166">
        <v>8.0035000000000007</v>
      </c>
      <c r="JW21" s="166">
        <v>0.44</v>
      </c>
      <c r="JX21" s="167"/>
      <c r="JY21" s="166">
        <v>0</v>
      </c>
      <c r="JZ21" s="166">
        <v>-16.685500000000001</v>
      </c>
      <c r="KA21" s="166">
        <v>-21.3962</v>
      </c>
      <c r="KB21" s="166">
        <v>1.8218000000000001</v>
      </c>
      <c r="KC21" s="166">
        <v>12.5076</v>
      </c>
      <c r="KD21" s="166">
        <v>-17.702000000000002</v>
      </c>
      <c r="KE21" s="166">
        <v>3.7334000000000001</v>
      </c>
      <c r="KF21" s="166">
        <v>-6.3</v>
      </c>
      <c r="KG21" s="166">
        <v>-10.1</v>
      </c>
      <c r="KH21" s="166">
        <v>48.108400000000003</v>
      </c>
      <c r="KI21" s="166">
        <v>-125.5908</v>
      </c>
    </row>
    <row r="22" spans="1:295" ht="18" customHeight="1" x14ac:dyDescent="0.3">
      <c r="A22" s="162" t="s">
        <v>72</v>
      </c>
      <c r="B22" s="162" t="s">
        <v>834</v>
      </c>
      <c r="C22" s="166">
        <v>0</v>
      </c>
      <c r="D22" s="166">
        <v>1.2070000000000001</v>
      </c>
      <c r="E22" s="166">
        <v>-5.6859999999999999</v>
      </c>
      <c r="F22" s="166">
        <v>9.2760999999999996</v>
      </c>
      <c r="G22" s="166">
        <v>9.8931000000000004</v>
      </c>
      <c r="H22" s="167"/>
      <c r="I22" s="166">
        <v>15.2241</v>
      </c>
      <c r="J22" s="167"/>
      <c r="K22" s="166">
        <v>10.6721</v>
      </c>
      <c r="L22" s="166">
        <v>4.2108999999999996</v>
      </c>
      <c r="M22" s="167"/>
      <c r="N22" s="166">
        <v>-6.66</v>
      </c>
      <c r="O22" s="167"/>
      <c r="P22" s="166">
        <v>2.2000000000000002</v>
      </c>
      <c r="Q22" s="166">
        <v>2.484</v>
      </c>
      <c r="R22" s="167"/>
      <c r="S22" s="166">
        <v>3.3967999999999998</v>
      </c>
      <c r="T22" s="166">
        <v>0.57530000000000003</v>
      </c>
      <c r="U22" s="166">
        <v>3.7911000000000001</v>
      </c>
      <c r="V22" s="166">
        <v>3.7574000000000001</v>
      </c>
      <c r="W22" s="166">
        <v>6.7923999999999998</v>
      </c>
      <c r="X22" s="166">
        <v>0.94940000000000002</v>
      </c>
      <c r="Y22" s="166">
        <v>7.3800000000000004E-2</v>
      </c>
      <c r="Z22" s="166">
        <v>2.3094999999999999</v>
      </c>
      <c r="AA22" s="167"/>
      <c r="AB22" s="166">
        <v>-1.1007</v>
      </c>
      <c r="AC22" s="167"/>
      <c r="AD22" s="166">
        <v>-1.0820000000000001</v>
      </c>
      <c r="AE22" s="166">
        <v>3.097</v>
      </c>
      <c r="AF22" s="166">
        <v>-13.32</v>
      </c>
      <c r="AG22" s="166">
        <v>-8.8000000000000007</v>
      </c>
      <c r="AH22" s="166">
        <v>-1.399</v>
      </c>
      <c r="AI22" s="166">
        <v>0.24099999999999999</v>
      </c>
      <c r="AJ22" s="167"/>
      <c r="AK22" s="166">
        <v>-14.59</v>
      </c>
      <c r="AL22" s="167"/>
      <c r="AM22" s="166">
        <v>-11.5</v>
      </c>
      <c r="AN22" s="166">
        <v>-11.5</v>
      </c>
      <c r="AO22" s="166">
        <v>1.0745</v>
      </c>
      <c r="AP22" s="166">
        <v>4.016</v>
      </c>
      <c r="AQ22" s="166">
        <v>16.7942</v>
      </c>
      <c r="AR22" s="166">
        <v>18.4071</v>
      </c>
      <c r="AS22" s="166">
        <v>-24.060600000000001</v>
      </c>
      <c r="AT22" s="166">
        <v>-15.1374</v>
      </c>
      <c r="AU22" s="166">
        <v>-14.7262</v>
      </c>
      <c r="AV22" s="166">
        <v>0.30869999999999997</v>
      </c>
      <c r="AW22" s="166">
        <v>0.38729999999999998</v>
      </c>
      <c r="AX22" s="167"/>
      <c r="AY22" s="166">
        <v>-11.3865</v>
      </c>
      <c r="AZ22" s="166">
        <v>14.7994</v>
      </c>
      <c r="BA22" s="166">
        <v>15.1389</v>
      </c>
      <c r="BB22" s="166">
        <v>12.2098</v>
      </c>
      <c r="BC22" s="166">
        <v>9.3195999999999994</v>
      </c>
      <c r="BD22" s="166">
        <v>-5.5</v>
      </c>
      <c r="BE22" s="166">
        <v>-5.6</v>
      </c>
      <c r="BF22" s="166">
        <v>-22.146799999999999</v>
      </c>
      <c r="BG22" s="166">
        <v>-21.6692</v>
      </c>
      <c r="BH22" s="166">
        <v>-1.2959000000000001</v>
      </c>
      <c r="BI22" s="167"/>
      <c r="BJ22" s="166">
        <v>2.5621</v>
      </c>
      <c r="BK22" s="166">
        <v>2.9416000000000002</v>
      </c>
      <c r="BL22" s="166">
        <v>2.0438999999999998</v>
      </c>
      <c r="BM22" s="166">
        <v>1.5167999999999999</v>
      </c>
      <c r="BN22" s="166">
        <v>-106.84529999999999</v>
      </c>
      <c r="BO22" s="166">
        <v>33.3262</v>
      </c>
      <c r="BP22" s="166">
        <v>33.356699999999996</v>
      </c>
      <c r="BQ22" s="166">
        <v>86.590999999999994</v>
      </c>
      <c r="BR22" s="166">
        <v>-136.31559999999999</v>
      </c>
      <c r="BS22" s="167"/>
      <c r="BT22" s="167"/>
      <c r="BU22" s="167"/>
      <c r="BV22" s="167"/>
      <c r="BW22" s="166">
        <v>6.81</v>
      </c>
      <c r="BX22" s="166">
        <v>4.5999999999999996</v>
      </c>
      <c r="BY22" s="166">
        <v>-13.83</v>
      </c>
      <c r="BZ22" s="166">
        <v>-4.08</v>
      </c>
      <c r="CA22" s="166">
        <v>-30.538</v>
      </c>
      <c r="CB22" s="166">
        <v>-30.672000000000001</v>
      </c>
      <c r="CC22" s="166">
        <v>34.99</v>
      </c>
      <c r="CD22" s="166">
        <v>34.593400000000003</v>
      </c>
      <c r="CE22" s="166">
        <v>33.049199999999999</v>
      </c>
      <c r="CF22" s="166">
        <v>10.5657</v>
      </c>
      <c r="CG22" s="166">
        <v>10.8695</v>
      </c>
      <c r="CH22" s="166">
        <v>2.5596999999999999</v>
      </c>
      <c r="CI22" s="167"/>
      <c r="CJ22" s="167"/>
      <c r="CK22" s="167"/>
      <c r="CL22" s="166">
        <v>-15.1</v>
      </c>
      <c r="CM22" s="166">
        <v>-15</v>
      </c>
      <c r="CN22" s="166">
        <v>-2.54</v>
      </c>
      <c r="CO22" s="166">
        <v>22.261900000000001</v>
      </c>
      <c r="CP22" s="166">
        <v>22.5564</v>
      </c>
      <c r="CQ22" s="166">
        <v>20.824300000000001</v>
      </c>
      <c r="CR22" s="166">
        <v>50.150100000000002</v>
      </c>
      <c r="CS22" s="166">
        <v>50.279200000000003</v>
      </c>
      <c r="CT22" s="166">
        <v>-29.933299999999999</v>
      </c>
      <c r="CU22" s="166">
        <v>-23.450800000000001</v>
      </c>
      <c r="CV22" s="166">
        <v>-29.051100000000002</v>
      </c>
      <c r="CW22" s="166">
        <v>2.9140999999999999</v>
      </c>
      <c r="CX22" s="166">
        <v>25.87</v>
      </c>
      <c r="CY22" s="166">
        <v>9.2200000000000006</v>
      </c>
      <c r="CZ22" s="166">
        <v>6.4111000000000002</v>
      </c>
      <c r="DA22" s="166">
        <v>5.4718</v>
      </c>
      <c r="DB22" s="166">
        <v>-8.15</v>
      </c>
      <c r="DC22" s="166">
        <v>0.89729999999999999</v>
      </c>
      <c r="DD22" s="167"/>
      <c r="DE22" s="167"/>
      <c r="DF22" s="166">
        <v>17.819199999999999</v>
      </c>
      <c r="DG22" s="166">
        <v>1.5362</v>
      </c>
      <c r="DH22" s="166">
        <v>-3.9780000000000002</v>
      </c>
      <c r="DI22" s="166">
        <v>-24</v>
      </c>
      <c r="DJ22" s="166">
        <v>-23.7</v>
      </c>
      <c r="DK22" s="166">
        <v>-1.792</v>
      </c>
      <c r="DL22" s="166">
        <v>1.6889000000000001</v>
      </c>
      <c r="DM22" s="166">
        <v>9.7832000000000008</v>
      </c>
      <c r="DN22" s="166">
        <v>9.2830999999999992</v>
      </c>
      <c r="DO22" s="166">
        <v>2.06</v>
      </c>
      <c r="DP22" s="166">
        <v>-2.77</v>
      </c>
      <c r="DQ22" s="166">
        <v>7.2850000000000001</v>
      </c>
      <c r="DR22" s="166">
        <v>-18.5611</v>
      </c>
      <c r="DS22" s="166">
        <v>-5.01</v>
      </c>
      <c r="DT22" s="166">
        <v>-5</v>
      </c>
      <c r="DU22" s="166">
        <v>15.07</v>
      </c>
      <c r="DV22" s="166">
        <v>8.8699999999999992</v>
      </c>
      <c r="DW22" s="166">
        <v>-18.672699999999999</v>
      </c>
      <c r="DX22" s="166">
        <v>-10.072699999999999</v>
      </c>
      <c r="DY22" s="166">
        <v>-43.766599999999997</v>
      </c>
      <c r="DZ22" s="166">
        <v>-43.263599999999997</v>
      </c>
      <c r="EA22" s="167"/>
      <c r="EB22" s="166">
        <v>-18.2684</v>
      </c>
      <c r="EC22" s="166">
        <v>-26.6172</v>
      </c>
      <c r="ED22" s="166">
        <v>-26.3703</v>
      </c>
      <c r="EE22" s="166">
        <v>-13.860099999999999</v>
      </c>
      <c r="EF22" s="166">
        <v>-17.748899999999999</v>
      </c>
      <c r="EG22" s="166">
        <v>-9.3360000000000003</v>
      </c>
      <c r="EH22" s="166">
        <v>-164.87729999999999</v>
      </c>
      <c r="EI22" s="166">
        <v>-37.885399999999997</v>
      </c>
      <c r="EJ22" s="167"/>
      <c r="EK22" s="166">
        <v>-14.3391</v>
      </c>
      <c r="EL22" s="166">
        <v>-13.2918</v>
      </c>
      <c r="EM22" s="166">
        <v>17.852599999999999</v>
      </c>
      <c r="EN22" s="166">
        <v>-20.420200000000001</v>
      </c>
      <c r="EO22" s="166">
        <v>-19.428899999999999</v>
      </c>
      <c r="EP22" s="166">
        <v>5.6479999999999997</v>
      </c>
      <c r="EQ22" s="166">
        <v>-27.617799999999999</v>
      </c>
      <c r="ER22" s="166">
        <v>-26.8553</v>
      </c>
      <c r="ES22" s="166">
        <v>7.0557999999999996</v>
      </c>
      <c r="ET22" s="166">
        <v>-14.5</v>
      </c>
      <c r="EU22" s="166">
        <v>-6.29</v>
      </c>
      <c r="EV22" s="166">
        <v>0.9</v>
      </c>
      <c r="EW22" s="166">
        <v>5.7160000000000002</v>
      </c>
      <c r="EX22" s="166">
        <v>-42.822499999999998</v>
      </c>
      <c r="EY22" s="166">
        <v>-9.5229999999999997</v>
      </c>
      <c r="EZ22" s="166">
        <v>-9.8237000000000005</v>
      </c>
      <c r="FA22" s="166">
        <v>8.9418000000000006</v>
      </c>
      <c r="FB22" s="166">
        <v>7.1790000000000003</v>
      </c>
      <c r="FC22" s="166">
        <v>-22.233699999999999</v>
      </c>
      <c r="FD22" s="166">
        <v>5.3657000000000004</v>
      </c>
      <c r="FE22" s="167"/>
      <c r="FF22" s="166">
        <v>5.0319000000000003</v>
      </c>
      <c r="FG22" s="166">
        <v>0</v>
      </c>
      <c r="FH22" s="166">
        <v>0</v>
      </c>
      <c r="FI22" s="167"/>
      <c r="FJ22" s="166">
        <v>18.420200000000001</v>
      </c>
      <c r="FK22" s="166">
        <v>18.252700000000001</v>
      </c>
      <c r="FL22" s="166">
        <v>-26.625599999999999</v>
      </c>
      <c r="FM22" s="166">
        <v>25.241900000000001</v>
      </c>
      <c r="FN22" s="166">
        <v>25.1722</v>
      </c>
      <c r="FO22" s="166">
        <v>-9.8553999999999995</v>
      </c>
      <c r="FP22" s="167"/>
      <c r="FQ22" s="166">
        <v>25.421500000000002</v>
      </c>
      <c r="FR22" s="166">
        <v>-17.62</v>
      </c>
      <c r="FS22" s="166">
        <v>-0.30530000000000002</v>
      </c>
      <c r="FT22" s="166">
        <v>0.14760000000000001</v>
      </c>
      <c r="FU22" s="166">
        <v>-0.17</v>
      </c>
      <c r="FV22" s="166">
        <v>1.87</v>
      </c>
      <c r="FW22" s="166">
        <v>-24.797499999999999</v>
      </c>
      <c r="FX22" s="167"/>
      <c r="FY22" s="166">
        <v>1.9339999999999999</v>
      </c>
      <c r="FZ22" s="166">
        <v>0.39500000000000002</v>
      </c>
      <c r="GA22" s="167"/>
      <c r="GB22" s="166">
        <v>1.21</v>
      </c>
      <c r="GC22" s="166">
        <v>-17.0426</v>
      </c>
      <c r="GD22" s="166">
        <v>-8.8597999999999999</v>
      </c>
      <c r="GE22" s="166">
        <v>-3.72</v>
      </c>
      <c r="GF22" s="166">
        <v>23.187999999999999</v>
      </c>
      <c r="GG22" s="167"/>
      <c r="GH22" s="166">
        <v>18.1203</v>
      </c>
      <c r="GI22" s="166">
        <v>-2.7862</v>
      </c>
      <c r="GJ22" s="166">
        <v>-3.0226000000000002</v>
      </c>
      <c r="GK22" s="166">
        <v>2.1284999999999998</v>
      </c>
      <c r="GL22" s="167"/>
      <c r="GM22" s="167"/>
      <c r="GN22" s="166">
        <v>-10.423999999999999</v>
      </c>
      <c r="GO22" s="166">
        <v>-18.008900000000001</v>
      </c>
      <c r="GP22" s="166">
        <v>1.6093</v>
      </c>
      <c r="GQ22" s="166">
        <v>-18.726400000000002</v>
      </c>
      <c r="GR22" s="166">
        <v>22.041799999999999</v>
      </c>
      <c r="GS22" s="166">
        <v>0</v>
      </c>
      <c r="GT22" s="166">
        <v>127.9872</v>
      </c>
      <c r="GU22" s="166">
        <v>-4.4652000000000003</v>
      </c>
      <c r="GV22" s="166">
        <v>-10.1022</v>
      </c>
      <c r="GW22" s="166">
        <v>9.3476999999999997</v>
      </c>
      <c r="GX22" s="166">
        <v>2.5541</v>
      </c>
      <c r="GY22" s="166">
        <v>6.2119999999999997</v>
      </c>
      <c r="GZ22" s="166">
        <v>6.3056000000000001</v>
      </c>
      <c r="HA22" s="166">
        <v>2.1301999999999999</v>
      </c>
      <c r="HB22" s="166">
        <v>-16.029699999999998</v>
      </c>
      <c r="HC22" s="166">
        <v>-15.771000000000001</v>
      </c>
      <c r="HD22" s="166">
        <v>-2.93</v>
      </c>
      <c r="HE22" s="166">
        <v>0</v>
      </c>
      <c r="HF22" s="166">
        <v>20.381399999999999</v>
      </c>
      <c r="HG22" s="166">
        <v>26.702300000000001</v>
      </c>
      <c r="HH22" s="166">
        <v>91.785200000000003</v>
      </c>
      <c r="HI22" s="166">
        <v>-12.3795</v>
      </c>
      <c r="HJ22" s="166">
        <v>40.755200000000002</v>
      </c>
      <c r="HK22" s="166">
        <v>0</v>
      </c>
      <c r="HL22" s="166">
        <v>-5.2643000000000004</v>
      </c>
      <c r="HM22" s="166">
        <v>0</v>
      </c>
      <c r="HN22" s="166">
        <v>0</v>
      </c>
      <c r="HO22" s="167"/>
      <c r="HP22" s="167"/>
      <c r="HQ22" s="166">
        <v>-16.291599999999999</v>
      </c>
      <c r="HR22" s="166">
        <v>-15.681800000000001</v>
      </c>
      <c r="HS22" s="166">
        <v>-10.559699999999999</v>
      </c>
      <c r="HT22" s="166">
        <v>-10.0055</v>
      </c>
      <c r="HU22" s="166">
        <v>21.69</v>
      </c>
      <c r="HV22" s="166">
        <v>21.78</v>
      </c>
      <c r="HW22" s="166">
        <v>-26.5</v>
      </c>
      <c r="HX22" s="166">
        <v>-26.1</v>
      </c>
      <c r="HY22" s="166">
        <v>0.38729999999999998</v>
      </c>
      <c r="HZ22" s="166">
        <v>-6.32</v>
      </c>
      <c r="IA22" s="166">
        <v>45.972700000000003</v>
      </c>
      <c r="IB22" s="166">
        <v>15.4976</v>
      </c>
      <c r="IC22" s="166">
        <v>15.1747</v>
      </c>
      <c r="ID22" s="166">
        <v>-15.6</v>
      </c>
      <c r="IE22" s="166">
        <v>-29.5</v>
      </c>
      <c r="IF22" s="166">
        <v>0</v>
      </c>
      <c r="IG22" s="166">
        <v>-0.7</v>
      </c>
      <c r="IH22" s="167"/>
      <c r="II22" s="167"/>
      <c r="IJ22" s="166">
        <v>-131.58600000000001</v>
      </c>
      <c r="IK22" s="166">
        <v>29.8962</v>
      </c>
      <c r="IL22" s="166">
        <v>-262.40559999999999</v>
      </c>
      <c r="IM22" s="166">
        <v>-19.135300000000001</v>
      </c>
      <c r="IN22" s="167"/>
      <c r="IO22" s="166">
        <v>89.856399999999994</v>
      </c>
      <c r="IP22" s="166">
        <v>74.241299999999995</v>
      </c>
      <c r="IQ22" s="166">
        <v>120.3212</v>
      </c>
      <c r="IR22" s="166">
        <v>88.078999999999994</v>
      </c>
      <c r="IS22" s="166">
        <v>20.670300000000001</v>
      </c>
      <c r="IT22" s="166">
        <v>17.147099999999998</v>
      </c>
      <c r="IU22" s="166">
        <v>18.4574</v>
      </c>
      <c r="IV22" s="166">
        <v>-12.406700000000001</v>
      </c>
      <c r="IW22" s="166">
        <v>177.06989999999999</v>
      </c>
      <c r="IX22" s="166">
        <v>-196.9829</v>
      </c>
      <c r="IY22" s="166">
        <v>-20.7195</v>
      </c>
      <c r="IZ22" s="166">
        <v>28.430700000000002</v>
      </c>
      <c r="JA22" s="166">
        <v>-1.2634000000000001</v>
      </c>
      <c r="JB22" s="166">
        <v>4.4889999999999999</v>
      </c>
      <c r="JC22" s="166">
        <v>-4.8</v>
      </c>
      <c r="JD22" s="166">
        <v>-0.69599999999999995</v>
      </c>
      <c r="JE22" s="166">
        <v>-0.71499999999999997</v>
      </c>
      <c r="JF22" s="166">
        <v>-0.4</v>
      </c>
      <c r="JG22" s="166">
        <v>3.04</v>
      </c>
      <c r="JH22" s="166">
        <v>-3.0497000000000001</v>
      </c>
      <c r="JI22" s="166">
        <v>-9.1112000000000002</v>
      </c>
      <c r="JJ22" s="166">
        <v>2.9312999999999998</v>
      </c>
      <c r="JK22" s="166">
        <v>-5.0095000000000001</v>
      </c>
      <c r="JL22" s="166">
        <v>7.5</v>
      </c>
      <c r="JM22" s="166">
        <v>-0.58199999999999996</v>
      </c>
      <c r="JN22" s="166">
        <v>-0.41199999999999998</v>
      </c>
      <c r="JO22" s="167"/>
      <c r="JP22" s="167"/>
      <c r="JQ22" s="166">
        <v>3.3887999999999998</v>
      </c>
      <c r="JR22" s="166">
        <v>4.1101999999999999</v>
      </c>
      <c r="JS22" s="166">
        <v>3.4361999999999999</v>
      </c>
      <c r="JT22" s="167"/>
      <c r="JU22" s="166">
        <v>14.4</v>
      </c>
      <c r="JV22" s="166">
        <v>7.4387999999999996</v>
      </c>
      <c r="JW22" s="166">
        <v>0.56000000000000005</v>
      </c>
      <c r="JX22" s="167"/>
      <c r="JY22" s="166">
        <v>0</v>
      </c>
      <c r="JZ22" s="166">
        <v>-16.814699999999998</v>
      </c>
      <c r="KA22" s="166">
        <v>-20.829699999999999</v>
      </c>
      <c r="KB22" s="166">
        <v>2.1312000000000002</v>
      </c>
      <c r="KC22" s="166">
        <v>12.5467</v>
      </c>
      <c r="KD22" s="166">
        <v>-17.088899999999999</v>
      </c>
      <c r="KE22" s="166">
        <v>3.6749000000000001</v>
      </c>
      <c r="KF22" s="166">
        <v>-5.7</v>
      </c>
      <c r="KG22" s="166">
        <v>-10.6</v>
      </c>
      <c r="KH22" s="166">
        <v>45.149900000000002</v>
      </c>
      <c r="KI22" s="166">
        <v>-123.8682</v>
      </c>
    </row>
    <row r="23" spans="1:295" ht="18" customHeight="1" x14ac:dyDescent="0.3">
      <c r="A23" s="162" t="s">
        <v>72</v>
      </c>
      <c r="B23" s="162" t="s">
        <v>835</v>
      </c>
      <c r="C23" s="166">
        <v>0</v>
      </c>
      <c r="D23" s="166">
        <v>1.2863</v>
      </c>
      <c r="E23" s="166">
        <v>-5.7106000000000003</v>
      </c>
      <c r="F23" s="166">
        <v>7.7735000000000003</v>
      </c>
      <c r="G23" s="166">
        <v>10.3581</v>
      </c>
      <c r="H23" s="167"/>
      <c r="I23" s="166">
        <v>16.854500000000002</v>
      </c>
      <c r="J23" s="167"/>
      <c r="K23" s="166">
        <v>13.0047</v>
      </c>
      <c r="L23" s="166">
        <v>5.3898000000000001</v>
      </c>
      <c r="M23" s="167"/>
      <c r="N23" s="166">
        <v>-4.4400000000000004</v>
      </c>
      <c r="O23" s="166">
        <v>-26.4</v>
      </c>
      <c r="P23" s="166">
        <v>4.4000000000000004</v>
      </c>
      <c r="Q23" s="166">
        <v>3.3119999999999998</v>
      </c>
      <c r="R23" s="166">
        <v>-19.8</v>
      </c>
      <c r="S23" s="166">
        <v>3.1958000000000002</v>
      </c>
      <c r="T23" s="166">
        <v>-0.18629999999999999</v>
      </c>
      <c r="U23" s="166">
        <v>4.5125000000000002</v>
      </c>
      <c r="V23" s="166">
        <v>4.4837999999999996</v>
      </c>
      <c r="W23" s="166">
        <v>8.234</v>
      </c>
      <c r="X23" s="166">
        <v>0.99890000000000001</v>
      </c>
      <c r="Y23" s="166">
        <v>0.12520000000000001</v>
      </c>
      <c r="Z23" s="166">
        <v>2.2726000000000002</v>
      </c>
      <c r="AA23" s="167"/>
      <c r="AB23" s="166">
        <v>-1.0781000000000001</v>
      </c>
      <c r="AC23" s="167"/>
      <c r="AD23" s="166">
        <v>-1.0429999999999999</v>
      </c>
      <c r="AE23" s="166">
        <v>3.081</v>
      </c>
      <c r="AF23" s="166">
        <v>-15.54</v>
      </c>
      <c r="AG23" s="166">
        <v>-6.6</v>
      </c>
      <c r="AH23" s="166">
        <v>-1.4079999999999999</v>
      </c>
      <c r="AI23" s="166">
        <v>0.24099999999999999</v>
      </c>
      <c r="AJ23" s="167"/>
      <c r="AK23" s="166">
        <v>-14.44</v>
      </c>
      <c r="AL23" s="167"/>
      <c r="AM23" s="166">
        <v>-11.42</v>
      </c>
      <c r="AN23" s="166">
        <v>-11.27</v>
      </c>
      <c r="AO23" s="166">
        <v>2.2985000000000002</v>
      </c>
      <c r="AP23" s="166">
        <v>4.1562000000000001</v>
      </c>
      <c r="AQ23" s="166">
        <v>17.028199999999998</v>
      </c>
      <c r="AR23" s="166">
        <v>18.472999999999999</v>
      </c>
      <c r="AS23" s="166">
        <v>-25.135400000000001</v>
      </c>
      <c r="AT23" s="166">
        <v>-14.8695</v>
      </c>
      <c r="AU23" s="166">
        <v>-14.461399999999999</v>
      </c>
      <c r="AV23" s="166">
        <v>0.19989999999999999</v>
      </c>
      <c r="AW23" s="166">
        <v>7.8700000000000006E-2</v>
      </c>
      <c r="AX23" s="167"/>
      <c r="AY23" s="166">
        <v>-11.9224</v>
      </c>
      <c r="AZ23" s="166">
        <v>14.003299999999999</v>
      </c>
      <c r="BA23" s="166">
        <v>14.6357</v>
      </c>
      <c r="BB23" s="166">
        <v>18.1294</v>
      </c>
      <c r="BC23" s="166">
        <v>7.7618999999999998</v>
      </c>
      <c r="BD23" s="166">
        <v>-5.0999999999999996</v>
      </c>
      <c r="BE23" s="166">
        <v>-5.0999999999999996</v>
      </c>
      <c r="BF23" s="166">
        <v>-21.9298</v>
      </c>
      <c r="BG23" s="166">
        <v>-21.5306</v>
      </c>
      <c r="BH23" s="166">
        <v>-1.2445999999999999</v>
      </c>
      <c r="BI23" s="167"/>
      <c r="BJ23" s="166">
        <v>4.9764999999999997</v>
      </c>
      <c r="BK23" s="166">
        <v>4.2929000000000004</v>
      </c>
      <c r="BL23" s="166">
        <v>3.2147000000000001</v>
      </c>
      <c r="BM23" s="166">
        <v>2.1515</v>
      </c>
      <c r="BN23" s="166">
        <v>-101.535</v>
      </c>
      <c r="BO23" s="166">
        <v>35.798200000000001</v>
      </c>
      <c r="BP23" s="166">
        <v>35.523499999999999</v>
      </c>
      <c r="BQ23" s="166">
        <v>73.039199999999994</v>
      </c>
      <c r="BR23" s="166">
        <v>-123.2024</v>
      </c>
      <c r="BS23" s="167"/>
      <c r="BT23" s="167"/>
      <c r="BU23" s="167"/>
      <c r="BV23" s="166">
        <v>11.3468</v>
      </c>
      <c r="BW23" s="166">
        <v>7.17</v>
      </c>
      <c r="BX23" s="166">
        <v>5.23</v>
      </c>
      <c r="BY23" s="166">
        <v>-11.79</v>
      </c>
      <c r="BZ23" s="166">
        <v>-2.94</v>
      </c>
      <c r="CA23" s="166">
        <v>-31.073899999999998</v>
      </c>
      <c r="CB23" s="166">
        <v>-30.270099999999999</v>
      </c>
      <c r="CC23" s="166">
        <v>37.991599999999998</v>
      </c>
      <c r="CD23" s="166">
        <v>37.222099999999998</v>
      </c>
      <c r="CE23" s="166">
        <v>29.0321</v>
      </c>
      <c r="CF23" s="166">
        <v>10.054</v>
      </c>
      <c r="CG23" s="166">
        <v>10.1073</v>
      </c>
      <c r="CH23" s="166">
        <v>4.5613999999999999</v>
      </c>
      <c r="CI23" s="166">
        <v>0</v>
      </c>
      <c r="CJ23" s="167"/>
      <c r="CK23" s="167"/>
      <c r="CL23" s="166">
        <v>-12.2</v>
      </c>
      <c r="CM23" s="166">
        <v>-12.6</v>
      </c>
      <c r="CN23" s="166">
        <v>-2.54</v>
      </c>
      <c r="CO23" s="166">
        <v>25.2563</v>
      </c>
      <c r="CP23" s="166">
        <v>25.314699999999998</v>
      </c>
      <c r="CQ23" s="166">
        <v>23.1967</v>
      </c>
      <c r="CR23" s="166">
        <v>48.263599999999997</v>
      </c>
      <c r="CS23" s="166">
        <v>48.294800000000002</v>
      </c>
      <c r="CT23" s="166">
        <v>-29.889299999999999</v>
      </c>
      <c r="CU23" s="166">
        <v>-24.062100000000001</v>
      </c>
      <c r="CV23" s="166">
        <v>-27.1065</v>
      </c>
      <c r="CW23" s="166">
        <v>2.9990999999999999</v>
      </c>
      <c r="CX23" s="166">
        <v>30.49</v>
      </c>
      <c r="CY23" s="166">
        <v>11.33</v>
      </c>
      <c r="CZ23" s="166">
        <v>9.2235999999999994</v>
      </c>
      <c r="DA23" s="166">
        <v>8.3038000000000007</v>
      </c>
      <c r="DB23" s="166">
        <v>-9.2899999999999991</v>
      </c>
      <c r="DC23" s="166">
        <v>0</v>
      </c>
      <c r="DD23" s="167"/>
      <c r="DE23" s="167"/>
      <c r="DF23" s="166">
        <v>10.1607</v>
      </c>
      <c r="DG23" s="166">
        <v>0.31929999999999997</v>
      </c>
      <c r="DH23" s="166">
        <v>-4.7291999999999996</v>
      </c>
      <c r="DI23" s="166">
        <v>-26.7</v>
      </c>
      <c r="DJ23" s="166">
        <v>-26.5</v>
      </c>
      <c r="DK23" s="166">
        <v>-1.3184</v>
      </c>
      <c r="DL23" s="166">
        <v>3.1850000000000001</v>
      </c>
      <c r="DM23" s="166">
        <v>12.306699999999999</v>
      </c>
      <c r="DN23" s="166">
        <v>11.6953</v>
      </c>
      <c r="DO23" s="166">
        <v>3.82</v>
      </c>
      <c r="DP23" s="166">
        <v>-3.54</v>
      </c>
      <c r="DQ23" s="166">
        <v>8.4009999999999998</v>
      </c>
      <c r="DR23" s="166">
        <v>-11.4406</v>
      </c>
      <c r="DS23" s="166">
        <v>-8.65</v>
      </c>
      <c r="DT23" s="166">
        <v>-8.7200000000000006</v>
      </c>
      <c r="DU23" s="166">
        <v>23.18</v>
      </c>
      <c r="DV23" s="166">
        <v>10.06</v>
      </c>
      <c r="DW23" s="166">
        <v>-12.327299999999999</v>
      </c>
      <c r="DX23" s="166">
        <v>-5.9635999999999996</v>
      </c>
      <c r="DY23" s="166">
        <v>-43.872700000000002</v>
      </c>
      <c r="DZ23" s="166">
        <v>-42.845500000000001</v>
      </c>
      <c r="EA23" s="166">
        <v>14.952199999999999</v>
      </c>
      <c r="EB23" s="166">
        <v>-6.1319999999999997</v>
      </c>
      <c r="EC23" s="166">
        <v>-15.4575</v>
      </c>
      <c r="ED23" s="166">
        <v>-15.7804</v>
      </c>
      <c r="EE23" s="166">
        <v>-18.052700000000002</v>
      </c>
      <c r="EF23" s="166">
        <v>-18.846900000000002</v>
      </c>
      <c r="EG23" s="166">
        <v>-10.446999999999999</v>
      </c>
      <c r="EH23" s="166">
        <v>-150.3553</v>
      </c>
      <c r="EI23" s="166">
        <v>-44.681399999999996</v>
      </c>
      <c r="EJ23" s="167"/>
      <c r="EK23" s="166">
        <v>-15.731</v>
      </c>
      <c r="EL23" s="166">
        <v>-14.674300000000001</v>
      </c>
      <c r="EM23" s="166">
        <v>18.726700000000001</v>
      </c>
      <c r="EN23" s="166">
        <v>-16.2468</v>
      </c>
      <c r="EO23" s="166">
        <v>-17.123999999999999</v>
      </c>
      <c r="EP23" s="166">
        <v>-12.292</v>
      </c>
      <c r="EQ23" s="166">
        <v>-25.936699999999998</v>
      </c>
      <c r="ER23" s="166">
        <v>-25.405899999999999</v>
      </c>
      <c r="ES23" s="166">
        <v>9.0771999999999995</v>
      </c>
      <c r="ET23" s="166">
        <v>6.52</v>
      </c>
      <c r="EU23" s="166">
        <v>-6.14</v>
      </c>
      <c r="EV23" s="166">
        <v>4.7</v>
      </c>
      <c r="EW23" s="166">
        <v>6.2468000000000004</v>
      </c>
      <c r="EX23" s="166">
        <v>-37.033000000000001</v>
      </c>
      <c r="EY23" s="166">
        <v>-11.055099999999999</v>
      </c>
      <c r="EZ23" s="166">
        <v>-11.2273</v>
      </c>
      <c r="FA23" s="166">
        <v>9.7134999999999998</v>
      </c>
      <c r="FB23" s="166">
        <v>7.0224000000000002</v>
      </c>
      <c r="FC23" s="166">
        <v>-22.375699999999998</v>
      </c>
      <c r="FD23" s="166">
        <v>5.7409999999999997</v>
      </c>
      <c r="FE23" s="167"/>
      <c r="FF23" s="166">
        <v>5.3574000000000002</v>
      </c>
      <c r="FG23" s="166">
        <v>3.1052</v>
      </c>
      <c r="FH23" s="166">
        <v>0</v>
      </c>
      <c r="FI23" s="166">
        <v>0</v>
      </c>
      <c r="FJ23" s="166">
        <v>18.587599999999998</v>
      </c>
      <c r="FK23" s="166">
        <v>18.252700000000001</v>
      </c>
      <c r="FL23" s="166">
        <v>-25.7883</v>
      </c>
      <c r="FM23" s="166">
        <v>24.7331</v>
      </c>
      <c r="FN23" s="166">
        <v>24.8794</v>
      </c>
      <c r="FO23" s="166">
        <v>-11.3095</v>
      </c>
      <c r="FP23" s="167"/>
      <c r="FQ23" s="166">
        <v>21.608000000000001</v>
      </c>
      <c r="FR23" s="166">
        <v>-19.100000000000001</v>
      </c>
      <c r="FS23" s="166">
        <v>-0.30530000000000002</v>
      </c>
      <c r="FT23" s="166">
        <v>0.14760000000000001</v>
      </c>
      <c r="FU23" s="166">
        <v>-0.19</v>
      </c>
      <c r="FV23" s="166">
        <v>4.7</v>
      </c>
      <c r="FW23" s="167"/>
      <c r="FX23" s="167"/>
      <c r="FY23" s="166">
        <v>1.9830000000000001</v>
      </c>
      <c r="FZ23" s="166">
        <v>0.56899999999999995</v>
      </c>
      <c r="GA23" s="167"/>
      <c r="GB23" s="166">
        <v>2.23</v>
      </c>
      <c r="GC23" s="166">
        <v>-14.741099999999999</v>
      </c>
      <c r="GD23" s="166">
        <v>-7.0957999999999997</v>
      </c>
      <c r="GE23" s="166">
        <v>-3.88</v>
      </c>
      <c r="GF23" s="166">
        <v>23.633199999999999</v>
      </c>
      <c r="GG23" s="167"/>
      <c r="GH23" s="166">
        <v>23.448899999999998</v>
      </c>
      <c r="GI23" s="166">
        <v>-6.9341999999999997</v>
      </c>
      <c r="GJ23" s="166">
        <v>-7.4326999999999996</v>
      </c>
      <c r="GK23" s="166">
        <v>2.3706999999999998</v>
      </c>
      <c r="GL23" s="167"/>
      <c r="GM23" s="167"/>
      <c r="GN23" s="166">
        <v>-10.7872</v>
      </c>
      <c r="GO23" s="166">
        <v>-17.730699999999999</v>
      </c>
      <c r="GP23" s="166">
        <v>1.6548</v>
      </c>
      <c r="GQ23" s="166">
        <v>-22.120999999999999</v>
      </c>
      <c r="GR23" s="166">
        <v>21.671600000000002</v>
      </c>
      <c r="GS23" s="167"/>
      <c r="GT23" s="166">
        <v>133.9872</v>
      </c>
      <c r="GU23" s="166">
        <v>-6.9044999999999996</v>
      </c>
      <c r="GV23" s="166">
        <v>-6.7206999999999999</v>
      </c>
      <c r="GW23" s="166">
        <v>-5.6440999999999999</v>
      </c>
      <c r="GX23" s="167"/>
      <c r="GY23" s="166">
        <v>6.5270000000000001</v>
      </c>
      <c r="GZ23" s="166">
        <v>6.5903999999999998</v>
      </c>
      <c r="HA23" s="167"/>
      <c r="HB23" s="166">
        <v>-15.212199999999999</v>
      </c>
      <c r="HC23" s="166">
        <v>-14.474600000000001</v>
      </c>
      <c r="HD23" s="166">
        <v>-2.1</v>
      </c>
      <c r="HE23" s="166">
        <v>0</v>
      </c>
      <c r="HF23" s="166">
        <v>17.180700000000002</v>
      </c>
      <c r="HG23" s="166">
        <v>31.37</v>
      </c>
      <c r="HH23" s="166">
        <v>86.577799999999996</v>
      </c>
      <c r="HI23" s="166">
        <v>-13.637</v>
      </c>
      <c r="HJ23" s="166">
        <v>38.3249</v>
      </c>
      <c r="HK23" s="166">
        <v>0</v>
      </c>
      <c r="HL23" s="166">
        <v>-5.3338000000000001</v>
      </c>
      <c r="HM23" s="166">
        <v>0</v>
      </c>
      <c r="HN23" s="166">
        <v>0</v>
      </c>
      <c r="HO23" s="166">
        <v>16.8626</v>
      </c>
      <c r="HP23" s="167"/>
      <c r="HQ23" s="166">
        <v>-16.813500000000001</v>
      </c>
      <c r="HR23" s="166">
        <v>-16.5608</v>
      </c>
      <c r="HS23" s="166">
        <v>-11.6944</v>
      </c>
      <c r="HT23" s="166">
        <v>-12.027900000000001</v>
      </c>
      <c r="HU23" s="166">
        <v>21.92</v>
      </c>
      <c r="HV23" s="166">
        <v>22.15</v>
      </c>
      <c r="HW23" s="166">
        <v>-24.3</v>
      </c>
      <c r="HX23" s="166">
        <v>-24.8</v>
      </c>
      <c r="HY23" s="166">
        <v>0.35249999999999998</v>
      </c>
      <c r="HZ23" s="166">
        <v>-4.72</v>
      </c>
      <c r="IA23" s="166">
        <v>50.218800000000002</v>
      </c>
      <c r="IB23" s="166">
        <v>13.901300000000001</v>
      </c>
      <c r="IC23" s="166">
        <v>13.576599999999999</v>
      </c>
      <c r="ID23" s="166">
        <v>-15.2</v>
      </c>
      <c r="IE23" s="166">
        <v>-29.9</v>
      </c>
      <c r="IF23" s="166">
        <v>0</v>
      </c>
      <c r="IG23" s="166">
        <v>-0.4</v>
      </c>
      <c r="IH23" s="166">
        <v>-18.245000000000001</v>
      </c>
      <c r="II23" s="167"/>
      <c r="IJ23" s="166">
        <v>-129.17230000000001</v>
      </c>
      <c r="IK23" s="166">
        <v>29.779</v>
      </c>
      <c r="IL23" s="166">
        <v>-266.32310000000001</v>
      </c>
      <c r="IM23" s="166">
        <v>-22.161999999999999</v>
      </c>
      <c r="IN23" s="167"/>
      <c r="IO23" s="166">
        <v>93.521100000000004</v>
      </c>
      <c r="IP23" s="166">
        <v>76.435100000000006</v>
      </c>
      <c r="IQ23" s="166">
        <v>121.6328</v>
      </c>
      <c r="IR23" s="166">
        <v>88.586399999999998</v>
      </c>
      <c r="IS23" s="166">
        <v>22.5396</v>
      </c>
      <c r="IT23" s="166">
        <v>19.144200000000001</v>
      </c>
      <c r="IU23" s="166">
        <v>18.782499999999999</v>
      </c>
      <c r="IV23" s="166">
        <v>-10.931699999999999</v>
      </c>
      <c r="IW23" s="166">
        <v>177.43709999999999</v>
      </c>
      <c r="IX23" s="166">
        <v>-194.73769999999999</v>
      </c>
      <c r="IY23" s="166">
        <v>-20.1877</v>
      </c>
      <c r="IZ23" s="166">
        <v>25.312999999999999</v>
      </c>
      <c r="JA23" s="166">
        <v>-1.0071000000000001</v>
      </c>
      <c r="JB23" s="166">
        <v>4.3899999999999997</v>
      </c>
      <c r="JC23" s="166">
        <v>-4.6399999999999997</v>
      </c>
      <c r="JD23" s="166">
        <v>-0.59099999999999997</v>
      </c>
      <c r="JE23" s="166">
        <v>-0.59899999999999998</v>
      </c>
      <c r="JF23" s="166">
        <v>-0.08</v>
      </c>
      <c r="JG23" s="166">
        <v>3.12</v>
      </c>
      <c r="JH23" s="166">
        <v>-2.8330000000000002</v>
      </c>
      <c r="JI23" s="166">
        <v>-9.1112000000000002</v>
      </c>
      <c r="JJ23" s="166">
        <v>2.7543000000000002</v>
      </c>
      <c r="JK23" s="166">
        <v>-4.6280999999999999</v>
      </c>
      <c r="JL23" s="166">
        <v>7.1</v>
      </c>
      <c r="JM23" s="166">
        <v>0.82399999999999995</v>
      </c>
      <c r="JN23" s="166">
        <v>0.30399999999999999</v>
      </c>
      <c r="JO23" s="167"/>
      <c r="JP23" s="167"/>
      <c r="JQ23" s="166">
        <v>4.7680999999999996</v>
      </c>
      <c r="JR23" s="166">
        <v>3.6602999999999999</v>
      </c>
      <c r="JS23" s="166">
        <v>3.7774000000000001</v>
      </c>
      <c r="JT23" s="167"/>
      <c r="JU23" s="166">
        <v>13.5</v>
      </c>
      <c r="JV23" s="166">
        <v>8.5738000000000003</v>
      </c>
      <c r="JW23" s="166">
        <v>0.52</v>
      </c>
      <c r="JX23" s="167"/>
      <c r="JY23" s="166">
        <v>0</v>
      </c>
      <c r="JZ23" s="166">
        <v>-15.4704</v>
      </c>
      <c r="KA23" s="166">
        <v>-21.632200000000001</v>
      </c>
      <c r="KB23" s="166">
        <v>0</v>
      </c>
      <c r="KC23" s="166">
        <v>11.367000000000001</v>
      </c>
      <c r="KD23" s="166">
        <v>-17.431000000000001</v>
      </c>
      <c r="KE23" s="166">
        <v>4.9541000000000004</v>
      </c>
      <c r="KF23" s="166">
        <v>-5.0999999999999996</v>
      </c>
      <c r="KG23" s="166">
        <v>-11.3</v>
      </c>
      <c r="KH23" s="166">
        <v>38.827300000000001</v>
      </c>
      <c r="KI23" s="166">
        <v>-116.20050000000001</v>
      </c>
    </row>
    <row r="24" spans="1:295" ht="18" customHeight="1" x14ac:dyDescent="0.3">
      <c r="A24" s="162" t="s">
        <v>72</v>
      </c>
      <c r="B24" s="162" t="s">
        <v>836</v>
      </c>
      <c r="C24" s="169">
        <v>0</v>
      </c>
      <c r="D24" s="169">
        <v>1.0958000000000001</v>
      </c>
      <c r="E24" s="169">
        <v>-5.4523000000000001</v>
      </c>
      <c r="F24" s="169">
        <v>8.6410999999999998</v>
      </c>
      <c r="G24" s="169">
        <v>9.9968000000000004</v>
      </c>
      <c r="H24" s="170"/>
      <c r="I24" s="169">
        <v>17.723199999999999</v>
      </c>
      <c r="J24" s="170"/>
      <c r="K24" s="169">
        <v>15.234</v>
      </c>
      <c r="L24" s="169">
        <v>6.3437999999999999</v>
      </c>
      <c r="M24" s="170"/>
      <c r="N24" s="169">
        <v>-6.66</v>
      </c>
      <c r="O24" s="169">
        <v>-26.4</v>
      </c>
      <c r="P24" s="169">
        <v>2.2000000000000002</v>
      </c>
      <c r="Q24" s="169">
        <v>4.1399999999999997</v>
      </c>
      <c r="R24" s="169">
        <v>-19.8</v>
      </c>
      <c r="S24" s="169">
        <v>3.3267000000000002</v>
      </c>
      <c r="T24" s="169">
        <v>-0.88100000000000001</v>
      </c>
      <c r="U24" s="169">
        <v>4.6413000000000002</v>
      </c>
      <c r="V24" s="169">
        <v>4.5898000000000003</v>
      </c>
      <c r="W24" s="169">
        <v>8.2934999999999999</v>
      </c>
      <c r="X24" s="169">
        <v>0.58209999999999995</v>
      </c>
      <c r="Y24" s="169">
        <v>8.9599999999999999E-2</v>
      </c>
      <c r="Z24" s="169">
        <v>2.3715000000000002</v>
      </c>
      <c r="AA24" s="170"/>
      <c r="AB24" s="169">
        <v>-1.1265000000000001</v>
      </c>
      <c r="AC24" s="170"/>
      <c r="AD24" s="169">
        <v>-0.79500000000000004</v>
      </c>
      <c r="AE24" s="169">
        <v>2.9169999999999998</v>
      </c>
      <c r="AF24" s="169">
        <v>-13.32</v>
      </c>
      <c r="AG24" s="170"/>
      <c r="AH24" s="169">
        <v>-1.4139999999999999</v>
      </c>
      <c r="AI24" s="169">
        <v>0.23100000000000001</v>
      </c>
      <c r="AJ24" s="170"/>
      <c r="AK24" s="169">
        <v>-14.08</v>
      </c>
      <c r="AL24" s="170"/>
      <c r="AM24" s="169">
        <v>-11.41</v>
      </c>
      <c r="AN24" s="169">
        <v>-11.43</v>
      </c>
      <c r="AO24" s="169">
        <v>3.1941000000000002</v>
      </c>
      <c r="AP24" s="169">
        <v>4.0148999999999999</v>
      </c>
      <c r="AQ24" s="169">
        <v>17.6463</v>
      </c>
      <c r="AR24" s="169">
        <v>19.168099999999999</v>
      </c>
      <c r="AS24" s="169">
        <v>-26.449200000000001</v>
      </c>
      <c r="AT24" s="169">
        <v>-14.6015</v>
      </c>
      <c r="AU24" s="169">
        <v>-14.135899999999999</v>
      </c>
      <c r="AV24" s="169">
        <v>-0.98799999999999999</v>
      </c>
      <c r="AW24" s="169">
        <v>-0.88439999999999996</v>
      </c>
      <c r="AX24" s="170"/>
      <c r="AY24" s="169">
        <v>-12.0563</v>
      </c>
      <c r="AZ24" s="169">
        <v>12.901999999999999</v>
      </c>
      <c r="BA24" s="169">
        <v>13.0017</v>
      </c>
      <c r="BB24" s="169">
        <v>22.7498</v>
      </c>
      <c r="BC24" s="169">
        <v>7.7596999999999996</v>
      </c>
      <c r="BD24" s="169">
        <v>-4.9000000000000004</v>
      </c>
      <c r="BE24" s="169">
        <v>-4.9000000000000004</v>
      </c>
      <c r="BF24" s="169">
        <v>-21.6235</v>
      </c>
      <c r="BG24" s="169">
        <v>-21.492799999999999</v>
      </c>
      <c r="BH24" s="169">
        <v>-1.1155999999999999</v>
      </c>
      <c r="BI24" s="170"/>
      <c r="BJ24" s="169">
        <v>5.9218000000000002</v>
      </c>
      <c r="BK24" s="169">
        <v>4.3324999999999996</v>
      </c>
      <c r="BL24" s="169">
        <v>3.8803000000000001</v>
      </c>
      <c r="BM24" s="169">
        <v>2.6488</v>
      </c>
      <c r="BN24" s="169">
        <v>-97.903400000000005</v>
      </c>
      <c r="BO24" s="169">
        <v>37.354599999999998</v>
      </c>
      <c r="BP24" s="169">
        <v>36.896900000000002</v>
      </c>
      <c r="BQ24" s="169">
        <v>58.018500000000003</v>
      </c>
      <c r="BR24" s="169">
        <v>-113.3614</v>
      </c>
      <c r="BS24" s="170"/>
      <c r="BT24" s="170"/>
      <c r="BU24" s="170"/>
      <c r="BV24" s="169">
        <v>14.5602</v>
      </c>
      <c r="BW24" s="169">
        <v>7.86</v>
      </c>
      <c r="BX24" s="169">
        <v>6.12</v>
      </c>
      <c r="BY24" s="169">
        <v>-9.93</v>
      </c>
      <c r="BZ24" s="169">
        <v>-0.95</v>
      </c>
      <c r="CA24" s="169">
        <v>-29.868200000000002</v>
      </c>
      <c r="CB24" s="169">
        <v>-29.4664</v>
      </c>
      <c r="CC24" s="169">
        <v>36.438099999999999</v>
      </c>
      <c r="CD24" s="169">
        <v>35.908099999999997</v>
      </c>
      <c r="CE24" s="169">
        <v>27.477</v>
      </c>
      <c r="CF24" s="169">
        <v>7.8693999999999997</v>
      </c>
      <c r="CG24" s="169">
        <v>7.75</v>
      </c>
      <c r="CH24" s="169">
        <v>5.9608999999999996</v>
      </c>
      <c r="CI24" s="170"/>
      <c r="CJ24" s="170"/>
      <c r="CK24" s="170"/>
      <c r="CL24" s="169">
        <v>-8.1999999999999993</v>
      </c>
      <c r="CM24" s="169">
        <v>-8.8000000000000007</v>
      </c>
      <c r="CN24" s="169">
        <v>-2.76</v>
      </c>
      <c r="CO24" s="169">
        <v>27.3719</v>
      </c>
      <c r="CP24" s="169">
        <v>27.4849</v>
      </c>
      <c r="CQ24" s="169">
        <v>25.332000000000001</v>
      </c>
      <c r="CR24" s="169">
        <v>45.195999999999998</v>
      </c>
      <c r="CS24" s="169">
        <v>45.411999999999999</v>
      </c>
      <c r="CT24" s="169">
        <v>-28.952400000000001</v>
      </c>
      <c r="CU24" s="169">
        <v>-23.1846</v>
      </c>
      <c r="CV24" s="169">
        <v>-26.9298</v>
      </c>
      <c r="CW24" s="169">
        <v>3.2791000000000001</v>
      </c>
      <c r="CX24" s="169">
        <v>29.63</v>
      </c>
      <c r="CY24" s="169">
        <v>11.81</v>
      </c>
      <c r="CZ24" s="169">
        <v>10.786099999999999</v>
      </c>
      <c r="DA24" s="169">
        <v>9.9640000000000004</v>
      </c>
      <c r="DB24" s="169">
        <v>-9.57</v>
      </c>
      <c r="DC24" s="169">
        <v>-0.88800000000000001</v>
      </c>
      <c r="DD24" s="170"/>
      <c r="DE24" s="170"/>
      <c r="DF24" s="169">
        <v>10.486599999999999</v>
      </c>
      <c r="DG24" s="169">
        <v>-0.76370000000000005</v>
      </c>
      <c r="DH24" s="169">
        <v>-5.0568999999999997</v>
      </c>
      <c r="DI24" s="170"/>
      <c r="DJ24" s="169">
        <v>-26.5</v>
      </c>
      <c r="DK24" s="169">
        <v>-1.1707000000000001</v>
      </c>
      <c r="DL24" s="169">
        <v>4.4939999999999998</v>
      </c>
      <c r="DM24" s="169">
        <v>14.6724</v>
      </c>
      <c r="DN24" s="169">
        <v>12.9941</v>
      </c>
      <c r="DO24" s="169">
        <v>4.91</v>
      </c>
      <c r="DP24" s="169">
        <v>-4.29</v>
      </c>
      <c r="DQ24" s="169">
        <v>9.1760000000000002</v>
      </c>
      <c r="DR24" s="169">
        <v>-11.2681</v>
      </c>
      <c r="DS24" s="169">
        <v>-8.75</v>
      </c>
      <c r="DT24" s="169">
        <v>-8.7200000000000006</v>
      </c>
      <c r="DU24" s="169">
        <v>27.49</v>
      </c>
      <c r="DV24" s="169">
        <v>11.5</v>
      </c>
      <c r="DW24" s="169">
        <v>-11.0909</v>
      </c>
      <c r="DX24" s="169">
        <v>-5.7817999999999996</v>
      </c>
      <c r="DY24" s="169">
        <v>-43.530799999999999</v>
      </c>
      <c r="DZ24" s="169">
        <v>-42.127299999999998</v>
      </c>
      <c r="EA24" s="169">
        <v>21.194400000000002</v>
      </c>
      <c r="EB24" s="169">
        <v>-2.6989999999999998</v>
      </c>
      <c r="EC24" s="169">
        <v>-12.1952</v>
      </c>
      <c r="ED24" s="169">
        <v>-11.6717</v>
      </c>
      <c r="EE24" s="169">
        <v>-16.270800000000001</v>
      </c>
      <c r="EF24" s="169">
        <v>-18.8032</v>
      </c>
      <c r="EG24" s="169">
        <v>-9.5419999999999998</v>
      </c>
      <c r="EH24" s="169">
        <v>-136.72149999999999</v>
      </c>
      <c r="EI24" s="169">
        <v>-54.686599999999999</v>
      </c>
      <c r="EJ24" s="170"/>
      <c r="EK24" s="169">
        <v>-15.1492</v>
      </c>
      <c r="EL24" s="169">
        <v>-13.8873</v>
      </c>
      <c r="EM24" s="169">
        <v>16.465499999999999</v>
      </c>
      <c r="EN24" s="169">
        <v>-17.2743</v>
      </c>
      <c r="EO24" s="169">
        <v>-15.9596</v>
      </c>
      <c r="EP24" s="169">
        <v>-1.028</v>
      </c>
      <c r="EQ24" s="169">
        <v>-26.175799999999999</v>
      </c>
      <c r="ER24" s="169">
        <v>-25.994499999999999</v>
      </c>
      <c r="ES24" s="169">
        <v>5.5658000000000003</v>
      </c>
      <c r="ET24" s="169">
        <v>6.11</v>
      </c>
      <c r="EU24" s="169">
        <v>-7.95</v>
      </c>
      <c r="EV24" s="169">
        <v>0.4</v>
      </c>
      <c r="EW24" s="169">
        <v>6.1516999999999999</v>
      </c>
      <c r="EX24" s="169">
        <v>-37.887999999999998</v>
      </c>
      <c r="EY24" s="169">
        <v>-10.800599999999999</v>
      </c>
      <c r="EZ24" s="169">
        <v>-10.917199999999999</v>
      </c>
      <c r="FA24" s="169">
        <v>9.2591999999999999</v>
      </c>
      <c r="FB24" s="169">
        <v>6.7205000000000004</v>
      </c>
      <c r="FC24" s="169">
        <v>-20.234400000000001</v>
      </c>
      <c r="FD24" s="169">
        <v>5.1052</v>
      </c>
      <c r="FE24" s="170"/>
      <c r="FF24" s="169">
        <v>4.8772000000000002</v>
      </c>
      <c r="FG24" s="169">
        <v>0</v>
      </c>
      <c r="FH24" s="169">
        <v>2.8496999999999999</v>
      </c>
      <c r="FI24" s="170"/>
      <c r="FJ24" s="169">
        <v>17.750399999999999</v>
      </c>
      <c r="FK24" s="169">
        <v>17.9178</v>
      </c>
      <c r="FL24" s="169">
        <v>-24.448599999999999</v>
      </c>
      <c r="FM24" s="169">
        <v>24.8657</v>
      </c>
      <c r="FN24" s="169">
        <v>24.8371</v>
      </c>
      <c r="FO24" s="169">
        <v>-12.3499</v>
      </c>
      <c r="FP24" s="170"/>
      <c r="FQ24" s="169">
        <v>19.23</v>
      </c>
      <c r="FR24" s="169">
        <v>-19.899999999999999</v>
      </c>
      <c r="FS24" s="169">
        <v>-9.2899999999999996E-2</v>
      </c>
      <c r="FT24" s="169">
        <v>0.20069999999999999</v>
      </c>
      <c r="FU24" s="169">
        <v>-0.26</v>
      </c>
      <c r="FV24" s="169">
        <v>6.74</v>
      </c>
      <c r="FW24" s="169">
        <v>-21.930599999999998</v>
      </c>
      <c r="FX24" s="170"/>
      <c r="FY24" s="169">
        <v>2.0699999999999998</v>
      </c>
      <c r="FZ24" s="169">
        <v>0.59899999999999998</v>
      </c>
      <c r="GA24" s="170"/>
      <c r="GB24" s="169">
        <v>3.15</v>
      </c>
      <c r="GC24" s="169">
        <v>-12.434799999999999</v>
      </c>
      <c r="GD24" s="169">
        <v>-5.9246999999999996</v>
      </c>
      <c r="GE24" s="169">
        <v>-3.93</v>
      </c>
      <c r="GF24" s="169">
        <v>24.5898</v>
      </c>
      <c r="GG24" s="170"/>
      <c r="GH24" s="169">
        <v>24.607800000000001</v>
      </c>
      <c r="GI24" s="169">
        <v>-7.0528000000000004</v>
      </c>
      <c r="GJ24" s="169">
        <v>-7.6532999999999998</v>
      </c>
      <c r="GK24" s="169">
        <v>2.3877000000000002</v>
      </c>
      <c r="GL24" s="170"/>
      <c r="GM24" s="170"/>
      <c r="GN24" s="169">
        <v>-11.141</v>
      </c>
      <c r="GO24" s="169">
        <v>-42.073999999999998</v>
      </c>
      <c r="GP24" s="169">
        <v>1.6543000000000001</v>
      </c>
      <c r="GQ24" s="169">
        <v>-21.7395</v>
      </c>
      <c r="GR24" s="169">
        <v>23.620999999999999</v>
      </c>
      <c r="GS24" s="170"/>
      <c r="GT24" s="169">
        <v>137.33779999999999</v>
      </c>
      <c r="GU24" s="169">
        <v>-6.2055999999999996</v>
      </c>
      <c r="GV24" s="169">
        <v>-8.0274999999999999</v>
      </c>
      <c r="GW24" s="169">
        <v>-5.8506</v>
      </c>
      <c r="GX24" s="170"/>
      <c r="GY24" s="169">
        <v>6.6148999999999996</v>
      </c>
      <c r="GZ24" s="169">
        <v>6.6615000000000002</v>
      </c>
      <c r="HA24" s="170"/>
      <c r="HB24" s="169">
        <v>-17.689900000000002</v>
      </c>
      <c r="HC24" s="169">
        <v>-16.480699999999999</v>
      </c>
      <c r="HD24" s="169">
        <v>-2.1</v>
      </c>
      <c r="HE24" s="169">
        <v>-3.7023000000000001</v>
      </c>
      <c r="HF24" s="169">
        <v>14.885999999999999</v>
      </c>
      <c r="HG24" s="169">
        <v>29.3506</v>
      </c>
      <c r="HH24" s="169">
        <v>78.594399999999993</v>
      </c>
      <c r="HI24" s="169">
        <v>-16.2209</v>
      </c>
      <c r="HJ24" s="169">
        <v>35.828400000000002</v>
      </c>
      <c r="HK24" s="169">
        <v>0</v>
      </c>
      <c r="HL24" s="169">
        <v>-5.0654000000000003</v>
      </c>
      <c r="HM24" s="169">
        <v>0</v>
      </c>
      <c r="HN24" s="169">
        <v>0</v>
      </c>
      <c r="HO24" s="170"/>
      <c r="HP24" s="170"/>
      <c r="HQ24" s="169">
        <v>-16.824400000000001</v>
      </c>
      <c r="HR24" s="169">
        <v>-16.5718</v>
      </c>
      <c r="HS24" s="169">
        <v>-14.541600000000001</v>
      </c>
      <c r="HT24" s="169">
        <v>-14.127700000000001</v>
      </c>
      <c r="HU24" s="169">
        <v>21.65</v>
      </c>
      <c r="HV24" s="169">
        <v>21.63</v>
      </c>
      <c r="HW24" s="169">
        <v>-22.9</v>
      </c>
      <c r="HX24" s="169">
        <v>-23</v>
      </c>
      <c r="HY24" s="169">
        <v>0.42209999999999998</v>
      </c>
      <c r="HZ24" s="169">
        <v>-1.76</v>
      </c>
      <c r="IA24" s="169">
        <v>59.303699999999999</v>
      </c>
      <c r="IB24" s="169">
        <v>11.507999999999999</v>
      </c>
      <c r="IC24" s="169">
        <v>10.960699999999999</v>
      </c>
      <c r="ID24" s="169">
        <v>-14.8</v>
      </c>
      <c r="IE24" s="169">
        <v>-28.5</v>
      </c>
      <c r="IF24" s="169">
        <v>-0.3</v>
      </c>
      <c r="IG24" s="169">
        <v>-0.8</v>
      </c>
      <c r="IH24" s="170"/>
      <c r="II24" s="170"/>
      <c r="IJ24" s="169">
        <v>-129.51310000000001</v>
      </c>
      <c r="IK24" s="169">
        <v>28.169</v>
      </c>
      <c r="IL24" s="169">
        <v>-265.41419999999999</v>
      </c>
      <c r="IM24" s="169">
        <v>-22.997699999999998</v>
      </c>
      <c r="IN24" s="170"/>
      <c r="IO24" s="169">
        <v>87.432100000000005</v>
      </c>
      <c r="IP24" s="169">
        <v>82.248500000000007</v>
      </c>
      <c r="IQ24" s="169">
        <v>119.8419</v>
      </c>
      <c r="IR24" s="169">
        <v>81.752799999999993</v>
      </c>
      <c r="IS24" s="169">
        <v>15.605499999999999</v>
      </c>
      <c r="IT24" s="169">
        <v>17.556100000000001</v>
      </c>
      <c r="IU24" s="169">
        <v>16.579799999999999</v>
      </c>
      <c r="IV24" s="169">
        <v>-10.000999999999999</v>
      </c>
      <c r="IW24" s="169">
        <v>167.71870000000001</v>
      </c>
      <c r="IX24" s="169">
        <v>-194.8963</v>
      </c>
      <c r="IY24" s="169">
        <v>-28.066500000000001</v>
      </c>
      <c r="IZ24" s="169">
        <v>33.066299999999998</v>
      </c>
      <c r="JA24" s="169">
        <v>-0.42109999999999997</v>
      </c>
      <c r="JB24" s="169">
        <v>5.3440000000000003</v>
      </c>
      <c r="JC24" s="169">
        <v>-4.4800000000000004</v>
      </c>
      <c r="JD24" s="169">
        <v>-0.59899999999999998</v>
      </c>
      <c r="JE24" s="169">
        <v>-0.60799999999999998</v>
      </c>
      <c r="JF24" s="169">
        <v>-0.72</v>
      </c>
      <c r="JG24" s="169">
        <v>2.88</v>
      </c>
      <c r="JH24" s="169">
        <v>-3.1133999999999999</v>
      </c>
      <c r="JI24" s="169">
        <v>-9.4620999999999995</v>
      </c>
      <c r="JJ24" s="169">
        <v>1.9638</v>
      </c>
      <c r="JK24" s="169">
        <v>-4.3930999999999996</v>
      </c>
      <c r="JL24" s="169">
        <v>7.8</v>
      </c>
      <c r="JM24" s="169">
        <v>2.5910000000000002</v>
      </c>
      <c r="JN24" s="169">
        <v>2.0249999999999999</v>
      </c>
      <c r="JO24" s="170"/>
      <c r="JP24" s="170"/>
      <c r="JQ24" s="169">
        <v>4.4828999999999999</v>
      </c>
      <c r="JR24" s="169">
        <v>4.2754000000000003</v>
      </c>
      <c r="JS24" s="169">
        <v>3.4420000000000002</v>
      </c>
      <c r="JT24" s="170"/>
      <c r="JU24" s="169">
        <v>12.1</v>
      </c>
      <c r="JV24" s="169">
        <v>7.7263999999999999</v>
      </c>
      <c r="JW24" s="169">
        <v>0.65</v>
      </c>
      <c r="JX24" s="170"/>
      <c r="JY24" s="169">
        <v>0</v>
      </c>
      <c r="JZ24" s="169">
        <v>-16.413499999999999</v>
      </c>
      <c r="KA24" s="169">
        <v>-21.559799999999999</v>
      </c>
      <c r="KB24" s="169">
        <v>1.9367000000000001</v>
      </c>
      <c r="KC24" s="169">
        <v>11.770099999999999</v>
      </c>
      <c r="KD24" s="169">
        <v>-17.791399999999999</v>
      </c>
      <c r="KE24" s="169">
        <v>4.7984999999999998</v>
      </c>
      <c r="KF24" s="169">
        <v>-3.8</v>
      </c>
      <c r="KG24" s="169">
        <v>-12.8</v>
      </c>
      <c r="KH24" s="169">
        <v>27.9117</v>
      </c>
      <c r="KI24" s="169">
        <v>-113.87520000000001</v>
      </c>
    </row>
    <row r="25" spans="1:295" ht="18" customHeight="1" x14ac:dyDescent="0.3">
      <c r="A25" s="162" t="s">
        <v>72</v>
      </c>
      <c r="B25" s="162" t="s">
        <v>837</v>
      </c>
      <c r="C25" s="163">
        <v>0</v>
      </c>
      <c r="D25" s="163">
        <v>1.2565999999999999</v>
      </c>
      <c r="E25" s="163">
        <v>-5.6783000000000001</v>
      </c>
      <c r="F25" s="163">
        <v>7.3708999999999998</v>
      </c>
      <c r="G25" s="163">
        <v>10.260300000000001</v>
      </c>
      <c r="H25" s="164"/>
      <c r="I25" s="163">
        <v>18.6327</v>
      </c>
      <c r="J25" s="164"/>
      <c r="K25" s="163">
        <v>24.891999999999999</v>
      </c>
      <c r="L25" s="163">
        <v>11.089700000000001</v>
      </c>
      <c r="M25" s="163">
        <v>8.4863</v>
      </c>
      <c r="N25" s="163">
        <v>-8.8800000000000008</v>
      </c>
      <c r="O25" s="163">
        <v>-28.6</v>
      </c>
      <c r="P25" s="163">
        <v>6.6</v>
      </c>
      <c r="Q25" s="163">
        <v>5.7960000000000003</v>
      </c>
      <c r="R25" s="163">
        <v>-19.8</v>
      </c>
      <c r="S25" s="163">
        <v>3.0951</v>
      </c>
      <c r="T25" s="163">
        <v>-0.92100000000000004</v>
      </c>
      <c r="U25" s="163">
        <v>5.7653999999999996</v>
      </c>
      <c r="V25" s="163">
        <v>5.7423999999999999</v>
      </c>
      <c r="W25" s="163">
        <v>10.0425</v>
      </c>
      <c r="X25" s="163">
        <v>2.1516999999999999</v>
      </c>
      <c r="Y25" s="163">
        <v>0.12659999999999999</v>
      </c>
      <c r="Z25" s="163">
        <v>2.3414999999999999</v>
      </c>
      <c r="AA25" s="164"/>
      <c r="AB25" s="163">
        <v>-1.1692</v>
      </c>
      <c r="AC25" s="163">
        <v>0</v>
      </c>
      <c r="AD25" s="163">
        <v>-0.64600000000000002</v>
      </c>
      <c r="AE25" s="163">
        <v>3.0249999999999999</v>
      </c>
      <c r="AF25" s="163">
        <v>-11.1</v>
      </c>
      <c r="AG25" s="163">
        <v>-2.2000000000000002</v>
      </c>
      <c r="AH25" s="163">
        <v>-1.0960000000000001</v>
      </c>
      <c r="AI25" s="163">
        <v>0.23200000000000001</v>
      </c>
      <c r="AJ25" s="164"/>
      <c r="AK25" s="163">
        <v>-14.76</v>
      </c>
      <c r="AL25" s="163">
        <v>-10</v>
      </c>
      <c r="AM25" s="163">
        <v>-10.43</v>
      </c>
      <c r="AN25" s="163">
        <v>-10.39</v>
      </c>
      <c r="AO25" s="163">
        <v>4.7409999999999997</v>
      </c>
      <c r="AP25" s="163">
        <v>4.1984000000000004</v>
      </c>
      <c r="AQ25" s="163">
        <v>22.392199999999999</v>
      </c>
      <c r="AR25" s="163">
        <v>24.073399999999999</v>
      </c>
      <c r="AS25" s="163">
        <v>-15.5768</v>
      </c>
      <c r="AT25" s="163">
        <v>-11.3865</v>
      </c>
      <c r="AU25" s="163">
        <v>-11.354100000000001</v>
      </c>
      <c r="AV25" s="163">
        <v>-1.0586</v>
      </c>
      <c r="AW25" s="163">
        <v>-0.96089999999999998</v>
      </c>
      <c r="AX25" s="164"/>
      <c r="AY25" s="163">
        <v>-8.9753000000000007</v>
      </c>
      <c r="AZ25" s="163">
        <v>20.4011</v>
      </c>
      <c r="BA25" s="163">
        <v>20.793199999999999</v>
      </c>
      <c r="BB25" s="163">
        <v>67.575900000000004</v>
      </c>
      <c r="BC25" s="163">
        <v>11.462300000000001</v>
      </c>
      <c r="BD25" s="163">
        <v>-5.5</v>
      </c>
      <c r="BE25" s="163">
        <v>-5.4</v>
      </c>
      <c r="BF25" s="163">
        <v>-25.1753</v>
      </c>
      <c r="BG25" s="163">
        <v>-24.936699999999998</v>
      </c>
      <c r="BH25" s="163">
        <v>-1.4275</v>
      </c>
      <c r="BI25" s="164"/>
      <c r="BJ25" s="163">
        <v>3.3127</v>
      </c>
      <c r="BK25" s="163">
        <v>5.5750999999999999</v>
      </c>
      <c r="BL25" s="163">
        <v>4.4090999999999996</v>
      </c>
      <c r="BM25" s="163">
        <v>3.0825999999999998</v>
      </c>
      <c r="BN25" s="163">
        <v>-122.837</v>
      </c>
      <c r="BO25" s="163">
        <v>91.372399999999999</v>
      </c>
      <c r="BP25" s="163">
        <v>92.226900000000001</v>
      </c>
      <c r="BQ25" s="163">
        <v>65.183199999999999</v>
      </c>
      <c r="BR25" s="163">
        <v>-40.242800000000003</v>
      </c>
      <c r="BS25" s="164"/>
      <c r="BT25" s="164"/>
      <c r="BU25" s="164"/>
      <c r="BV25" s="163">
        <v>22.114699999999999</v>
      </c>
      <c r="BW25" s="163">
        <v>8.9499999999999993</v>
      </c>
      <c r="BX25" s="163">
        <v>7.93</v>
      </c>
      <c r="BY25" s="163">
        <v>-5.85</v>
      </c>
      <c r="BZ25" s="163">
        <v>2.9</v>
      </c>
      <c r="CA25" s="163">
        <v>-22.7685</v>
      </c>
      <c r="CB25" s="163">
        <v>-22.232700000000001</v>
      </c>
      <c r="CC25" s="163">
        <v>32.421300000000002</v>
      </c>
      <c r="CD25" s="163">
        <v>31.3962</v>
      </c>
      <c r="CE25" s="163">
        <v>22.023800000000001</v>
      </c>
      <c r="CF25" s="163">
        <v>6.4661</v>
      </c>
      <c r="CG25" s="163">
        <v>6.8478000000000003</v>
      </c>
      <c r="CH25" s="163">
        <v>3.1838000000000002</v>
      </c>
      <c r="CI25" s="163">
        <v>59.874000000000002</v>
      </c>
      <c r="CJ25" s="164"/>
      <c r="CK25" s="164"/>
      <c r="CL25" s="163">
        <v>-19.5</v>
      </c>
      <c r="CM25" s="163">
        <v>-19.100000000000001</v>
      </c>
      <c r="CN25" s="163">
        <v>-3.5</v>
      </c>
      <c r="CO25" s="163">
        <v>53.7286</v>
      </c>
      <c r="CP25" s="163">
        <v>53.973599999999998</v>
      </c>
      <c r="CQ25" s="163">
        <v>51.010199999999998</v>
      </c>
      <c r="CR25" s="163">
        <v>66.205299999999994</v>
      </c>
      <c r="CS25" s="163">
        <v>67.234499999999997</v>
      </c>
      <c r="CT25" s="163">
        <v>-26.129799999999999</v>
      </c>
      <c r="CU25" s="163">
        <v>-53.094999999999999</v>
      </c>
      <c r="CV25" s="163">
        <v>-21.813800000000001</v>
      </c>
      <c r="CW25" s="163">
        <v>3.6152000000000002</v>
      </c>
      <c r="CX25" s="163">
        <v>31.27</v>
      </c>
      <c r="CY25" s="163">
        <v>12.35</v>
      </c>
      <c r="CZ25" s="163">
        <v>13.598599999999999</v>
      </c>
      <c r="DA25" s="163">
        <v>12.307700000000001</v>
      </c>
      <c r="DB25" s="163">
        <v>-10.6</v>
      </c>
      <c r="DC25" s="163">
        <v>-1.776</v>
      </c>
      <c r="DD25" s="163">
        <v>-61.443100000000001</v>
      </c>
      <c r="DE25" s="163">
        <v>-61.655999999999999</v>
      </c>
      <c r="DF25" s="163">
        <v>46.550699999999999</v>
      </c>
      <c r="DG25" s="163">
        <v>-2.0472999999999999</v>
      </c>
      <c r="DH25" s="163">
        <v>-5.5552999999999999</v>
      </c>
      <c r="DI25" s="163">
        <v>-46.1</v>
      </c>
      <c r="DJ25" s="163">
        <v>-46</v>
      </c>
      <c r="DK25" s="163">
        <v>0.24479999999999999</v>
      </c>
      <c r="DL25" s="163">
        <v>5.9901</v>
      </c>
      <c r="DM25" s="163">
        <v>11.2027</v>
      </c>
      <c r="DN25" s="163">
        <v>15.220599999999999</v>
      </c>
      <c r="DO25" s="163">
        <v>6.44</v>
      </c>
      <c r="DP25" s="163">
        <v>-2.5499999999999998</v>
      </c>
      <c r="DQ25" s="163">
        <v>10.3385</v>
      </c>
      <c r="DR25" s="163">
        <v>-44.052500000000002</v>
      </c>
      <c r="DS25" s="163">
        <v>-8.86</v>
      </c>
      <c r="DT25" s="163">
        <v>-8.7899999999999991</v>
      </c>
      <c r="DU25" s="163">
        <v>25.68</v>
      </c>
      <c r="DV25" s="163">
        <v>12.71</v>
      </c>
      <c r="DW25" s="163">
        <v>-40.636400000000002</v>
      </c>
      <c r="DX25" s="163">
        <v>-21.427299999999999</v>
      </c>
      <c r="DY25" s="163">
        <v>-41.426699999999997</v>
      </c>
      <c r="DZ25" s="163">
        <v>-40.472700000000003</v>
      </c>
      <c r="EA25" s="163">
        <v>12.776300000000001</v>
      </c>
      <c r="EB25" s="163">
        <v>-14.6617</v>
      </c>
      <c r="EC25" s="163">
        <v>-23.542999999999999</v>
      </c>
      <c r="ED25" s="163">
        <v>-23.439699999999998</v>
      </c>
      <c r="EE25" s="163">
        <v>-10.695600000000001</v>
      </c>
      <c r="EF25" s="163">
        <v>-16.060300000000002</v>
      </c>
      <c r="EG25" s="163">
        <v>-11.016</v>
      </c>
      <c r="EH25" s="163">
        <v>-137.5343</v>
      </c>
      <c r="EI25" s="163">
        <v>-71.392300000000006</v>
      </c>
      <c r="EJ25" s="164"/>
      <c r="EK25" s="163">
        <v>-14.4374</v>
      </c>
      <c r="EL25" s="163">
        <v>-14.0878</v>
      </c>
      <c r="EM25" s="163">
        <v>13.683299999999999</v>
      </c>
      <c r="EN25" s="163">
        <v>-14.279299999999999</v>
      </c>
      <c r="EO25" s="163">
        <v>-14.0456</v>
      </c>
      <c r="EP25" s="163">
        <v>8.2080000000000002</v>
      </c>
      <c r="EQ25" s="163">
        <v>-28.417999999999999</v>
      </c>
      <c r="ER25" s="163">
        <v>-28.053899999999999</v>
      </c>
      <c r="ES25" s="163">
        <v>2.0676999999999999</v>
      </c>
      <c r="ET25" s="163">
        <v>0</v>
      </c>
      <c r="EU25" s="163">
        <v>-11.35</v>
      </c>
      <c r="EV25" s="163">
        <v>2.2000000000000002</v>
      </c>
      <c r="EW25" s="163">
        <v>6.5738000000000003</v>
      </c>
      <c r="EX25" s="163">
        <v>-33.934199999999997</v>
      </c>
      <c r="EY25" s="163">
        <v>-11.0967</v>
      </c>
      <c r="EZ25" s="163">
        <v>-11.256399999999999</v>
      </c>
      <c r="FA25" s="163">
        <v>10.3812</v>
      </c>
      <c r="FB25" s="163">
        <v>4.1767000000000003</v>
      </c>
      <c r="FC25" s="163">
        <v>-19.337900000000001</v>
      </c>
      <c r="FD25" s="163">
        <v>4.7135999999999996</v>
      </c>
      <c r="FE25" s="164"/>
      <c r="FF25" s="163">
        <v>4.5235000000000003</v>
      </c>
      <c r="FG25" s="163">
        <v>0</v>
      </c>
      <c r="FH25" s="163">
        <v>2.4285999999999999</v>
      </c>
      <c r="FI25" s="163">
        <v>0</v>
      </c>
      <c r="FJ25" s="163">
        <v>10.382300000000001</v>
      </c>
      <c r="FK25" s="163">
        <v>10.2148</v>
      </c>
      <c r="FL25" s="163">
        <v>-23.109000000000002</v>
      </c>
      <c r="FM25" s="163">
        <v>22.801500000000001</v>
      </c>
      <c r="FN25" s="163">
        <v>22.655100000000001</v>
      </c>
      <c r="FO25" s="163">
        <v>-10.6341</v>
      </c>
      <c r="FP25" s="164"/>
      <c r="FQ25" s="163">
        <v>20.206600000000002</v>
      </c>
      <c r="FR25" s="163">
        <v>-18.55</v>
      </c>
      <c r="FS25" s="163">
        <v>1.3299999999999999E-2</v>
      </c>
      <c r="FT25" s="163">
        <v>0.19159999999999999</v>
      </c>
      <c r="FU25" s="163">
        <v>-0.25</v>
      </c>
      <c r="FV25" s="163">
        <v>4.78</v>
      </c>
      <c r="FW25" s="163">
        <v>-20.29</v>
      </c>
      <c r="FX25" s="164"/>
      <c r="FY25" s="163">
        <v>2.1429999999999998</v>
      </c>
      <c r="FZ25" s="163">
        <v>0.59599999999999997</v>
      </c>
      <c r="GA25" s="164"/>
      <c r="GB25" s="163">
        <v>3.57</v>
      </c>
      <c r="GC25" s="163">
        <v>-14.577</v>
      </c>
      <c r="GD25" s="163">
        <v>-7.7187000000000001</v>
      </c>
      <c r="GE25" s="163">
        <v>-3.2</v>
      </c>
      <c r="GF25" s="163">
        <v>25.072700000000001</v>
      </c>
      <c r="GG25" s="164"/>
      <c r="GH25" s="163">
        <v>23.619599999999998</v>
      </c>
      <c r="GI25" s="163">
        <v>-7.3005000000000004</v>
      </c>
      <c r="GJ25" s="163">
        <v>-7.7999000000000001</v>
      </c>
      <c r="GK25" s="163">
        <v>2.6395</v>
      </c>
      <c r="GL25" s="164"/>
      <c r="GM25" s="164"/>
      <c r="GN25" s="163">
        <v>-12.678699999999999</v>
      </c>
      <c r="GO25" s="163">
        <v>-28.716799999999999</v>
      </c>
      <c r="GP25" s="163">
        <v>1.9722</v>
      </c>
      <c r="GQ25" s="163">
        <v>-20.947700000000001</v>
      </c>
      <c r="GR25" s="163">
        <v>21.612200000000001</v>
      </c>
      <c r="GS25" s="164"/>
      <c r="GT25" s="163">
        <v>135.19280000000001</v>
      </c>
      <c r="GU25" s="163">
        <v>-5.8185000000000002</v>
      </c>
      <c r="GV25" s="163">
        <v>-6.7069999999999999</v>
      </c>
      <c r="GW25" s="163">
        <v>-6.6616999999999997</v>
      </c>
      <c r="GX25" s="163">
        <v>1.6435999999999999</v>
      </c>
      <c r="GY25" s="163">
        <v>6.9078999999999997</v>
      </c>
      <c r="GZ25" s="163">
        <v>6.97</v>
      </c>
      <c r="HA25" s="163">
        <v>1</v>
      </c>
      <c r="HB25" s="163">
        <v>-21.942900000000002</v>
      </c>
      <c r="HC25" s="163">
        <v>-20.7286</v>
      </c>
      <c r="HD25" s="163">
        <v>-2.1</v>
      </c>
      <c r="HE25" s="163">
        <v>-5.3460999999999999</v>
      </c>
      <c r="HF25" s="163">
        <v>5.3375000000000004</v>
      </c>
      <c r="HG25" s="163">
        <v>27.1797</v>
      </c>
      <c r="HH25" s="163">
        <v>79.845699999999994</v>
      </c>
      <c r="HI25" s="163">
        <v>-21.821200000000001</v>
      </c>
      <c r="HJ25" s="163">
        <v>31.0365</v>
      </c>
      <c r="HK25" s="163">
        <v>0</v>
      </c>
      <c r="HL25" s="163">
        <v>0</v>
      </c>
      <c r="HM25" s="163">
        <v>0</v>
      </c>
      <c r="HN25" s="163">
        <v>-10.4297</v>
      </c>
      <c r="HO25" s="164"/>
      <c r="HP25" s="164"/>
      <c r="HQ25" s="163">
        <v>-14.715</v>
      </c>
      <c r="HR25" s="163">
        <v>-14.1822</v>
      </c>
      <c r="HS25" s="163">
        <v>-16.426200000000001</v>
      </c>
      <c r="HT25" s="163">
        <v>-17.3796</v>
      </c>
      <c r="HU25" s="163">
        <v>23.99</v>
      </c>
      <c r="HV25" s="163">
        <v>24.1</v>
      </c>
      <c r="HW25" s="163">
        <v>-22.7</v>
      </c>
      <c r="HX25" s="163">
        <v>-23.1</v>
      </c>
      <c r="HY25" s="163">
        <v>0.2994</v>
      </c>
      <c r="HZ25" s="163">
        <v>-0.48</v>
      </c>
      <c r="IA25" s="163">
        <v>57.402299999999997</v>
      </c>
      <c r="IB25" s="163">
        <v>13.6873</v>
      </c>
      <c r="IC25" s="163">
        <v>13.4633</v>
      </c>
      <c r="ID25" s="163">
        <v>-13.5</v>
      </c>
      <c r="IE25" s="163">
        <v>-29</v>
      </c>
      <c r="IF25" s="163">
        <v>-2.4</v>
      </c>
      <c r="IG25" s="163">
        <v>-2.5</v>
      </c>
      <c r="IH25" s="163">
        <v>-18.043900000000001</v>
      </c>
      <c r="II25" s="164"/>
      <c r="IJ25" s="163">
        <v>-152.40029999999999</v>
      </c>
      <c r="IK25" s="163">
        <v>28.145900000000001</v>
      </c>
      <c r="IL25" s="163">
        <v>-261.7654</v>
      </c>
      <c r="IM25" s="163">
        <v>-18.853899999999999</v>
      </c>
      <c r="IN25" s="164"/>
      <c r="IO25" s="163">
        <v>73.098100000000002</v>
      </c>
      <c r="IP25" s="163">
        <v>93.630499999999998</v>
      </c>
      <c r="IQ25" s="163">
        <v>116.2487</v>
      </c>
      <c r="IR25" s="163">
        <v>67.219499999999996</v>
      </c>
      <c r="IS25" s="163">
        <v>0.18179999999999999</v>
      </c>
      <c r="IT25" s="163">
        <v>18.7698</v>
      </c>
      <c r="IU25" s="163">
        <v>19.515899999999998</v>
      </c>
      <c r="IV25" s="163">
        <v>-6.8502999999999998</v>
      </c>
      <c r="IW25" s="163">
        <v>147.13560000000001</v>
      </c>
      <c r="IX25" s="163">
        <v>-185.84719999999999</v>
      </c>
      <c r="IY25" s="163">
        <v>-38.920499999999997</v>
      </c>
      <c r="IZ25" s="163">
        <v>45.404200000000003</v>
      </c>
      <c r="JA25" s="163">
        <v>-0.30399999999999999</v>
      </c>
      <c r="JB25" s="163">
        <v>3.7170000000000001</v>
      </c>
      <c r="JC25" s="163">
        <v>-4.4000000000000004</v>
      </c>
      <c r="JD25" s="163">
        <v>-0.61699999999999999</v>
      </c>
      <c r="JE25" s="163">
        <v>-0.624</v>
      </c>
      <c r="JF25" s="163">
        <v>-0.32</v>
      </c>
      <c r="JG25" s="163">
        <v>2.64</v>
      </c>
      <c r="JH25" s="163">
        <v>-2.7989000000000002</v>
      </c>
      <c r="JI25" s="163">
        <v>-8.6411999999999995</v>
      </c>
      <c r="JJ25" s="163">
        <v>1.1734</v>
      </c>
      <c r="JK25" s="163">
        <v>-4.2465999999999999</v>
      </c>
      <c r="JL25" s="163">
        <v>7.7</v>
      </c>
      <c r="JM25" s="163">
        <v>2.7679999999999998</v>
      </c>
      <c r="JN25" s="163">
        <v>2.6040000000000001</v>
      </c>
      <c r="JO25" s="164"/>
      <c r="JP25" s="164"/>
      <c r="JQ25" s="163">
        <v>3.9445999999999999</v>
      </c>
      <c r="JR25" s="163">
        <v>3.7313999999999998</v>
      </c>
      <c r="JS25" s="163">
        <v>3.7303000000000002</v>
      </c>
      <c r="JT25" s="164"/>
      <c r="JU25" s="163">
        <v>12.7</v>
      </c>
      <c r="JV25" s="163">
        <v>8.3469999999999995</v>
      </c>
      <c r="JW25" s="163">
        <v>0.73</v>
      </c>
      <c r="JX25" s="164"/>
      <c r="JY25" s="163">
        <v>0</v>
      </c>
      <c r="JZ25" s="163">
        <v>-16.378</v>
      </c>
      <c r="KA25" s="163">
        <v>-22.5639</v>
      </c>
      <c r="KB25" s="163">
        <v>3.3403</v>
      </c>
      <c r="KC25" s="163">
        <v>12.847099999999999</v>
      </c>
      <c r="KD25" s="163">
        <v>-19.962700000000002</v>
      </c>
      <c r="KE25" s="163">
        <v>6.3998999999999997</v>
      </c>
      <c r="KF25" s="163">
        <v>-4.3</v>
      </c>
      <c r="KG25" s="163">
        <v>-12.7</v>
      </c>
      <c r="KH25" s="163">
        <v>16.2118</v>
      </c>
      <c r="KI25" s="163">
        <v>-97.093699999999998</v>
      </c>
    </row>
    <row r="26" spans="1:295" ht="18" customHeight="1" x14ac:dyDescent="0.3">
      <c r="A26" s="162" t="s">
        <v>72</v>
      </c>
      <c r="B26" s="162" t="s">
        <v>838</v>
      </c>
      <c r="C26" s="166">
        <v>0</v>
      </c>
      <c r="D26" s="166">
        <v>1.3120000000000001</v>
      </c>
      <c r="E26" s="166">
        <v>-5.6909000000000001</v>
      </c>
      <c r="F26" s="166">
        <v>7.1708999999999996</v>
      </c>
      <c r="G26" s="166">
        <v>10.4091</v>
      </c>
      <c r="H26" s="167"/>
      <c r="I26" s="166">
        <v>20.237100000000002</v>
      </c>
      <c r="J26" s="167"/>
      <c r="K26" s="166">
        <v>26.572299999999998</v>
      </c>
      <c r="L26" s="166">
        <v>12.0466</v>
      </c>
      <c r="M26" s="167"/>
      <c r="N26" s="166">
        <v>-8.8800000000000008</v>
      </c>
      <c r="O26" s="166">
        <v>-28.6</v>
      </c>
      <c r="P26" s="167"/>
      <c r="Q26" s="166">
        <v>5.7960000000000003</v>
      </c>
      <c r="R26" s="166">
        <v>-19.8</v>
      </c>
      <c r="S26" s="166">
        <v>2.7726000000000002</v>
      </c>
      <c r="T26" s="166">
        <v>-0.86099999999999999</v>
      </c>
      <c r="U26" s="166">
        <v>5.9889999999999999</v>
      </c>
      <c r="V26" s="166">
        <v>5.9169</v>
      </c>
      <c r="W26" s="166">
        <v>10.4618</v>
      </c>
      <c r="X26" s="166">
        <v>2.1227999999999998</v>
      </c>
      <c r="Y26" s="166">
        <v>0.16739999999999999</v>
      </c>
      <c r="Z26" s="166">
        <v>2.3572000000000002</v>
      </c>
      <c r="AA26" s="167"/>
      <c r="AB26" s="166">
        <v>-1.0749</v>
      </c>
      <c r="AC26" s="167"/>
      <c r="AD26" s="166">
        <v>-0.82799999999999996</v>
      </c>
      <c r="AE26" s="166">
        <v>3.4830000000000001</v>
      </c>
      <c r="AF26" s="166">
        <v>-11.1</v>
      </c>
      <c r="AG26" s="166">
        <v>-4.4000000000000004</v>
      </c>
      <c r="AH26" s="166">
        <v>-0.79100000000000004</v>
      </c>
      <c r="AI26" s="166">
        <v>0.24299999999999999</v>
      </c>
      <c r="AJ26" s="167"/>
      <c r="AK26" s="166">
        <v>-15.52</v>
      </c>
      <c r="AL26" s="167"/>
      <c r="AM26" s="166">
        <v>-10.62</v>
      </c>
      <c r="AN26" s="166">
        <v>-10.69</v>
      </c>
      <c r="AO26" s="166">
        <v>6.0221999999999998</v>
      </c>
      <c r="AP26" s="166">
        <v>3.5855999999999999</v>
      </c>
      <c r="AQ26" s="166">
        <v>23.0852</v>
      </c>
      <c r="AR26" s="166">
        <v>24.6755</v>
      </c>
      <c r="AS26" s="166">
        <v>-16.9682</v>
      </c>
      <c r="AT26" s="166">
        <v>-11.654400000000001</v>
      </c>
      <c r="AU26" s="166">
        <v>-11.1197</v>
      </c>
      <c r="AV26" s="166">
        <v>-1.4249000000000001</v>
      </c>
      <c r="AW26" s="166">
        <v>-1.3404</v>
      </c>
      <c r="AX26" s="167"/>
      <c r="AY26" s="166">
        <v>-8.8413000000000004</v>
      </c>
      <c r="AZ26" s="166">
        <v>19.283799999999999</v>
      </c>
      <c r="BA26" s="166">
        <v>19.7668</v>
      </c>
      <c r="BB26" s="166">
        <v>70.798599999999993</v>
      </c>
      <c r="BC26" s="166">
        <v>9.0676000000000005</v>
      </c>
      <c r="BD26" s="166">
        <v>-5.7</v>
      </c>
      <c r="BE26" s="166">
        <v>-5.7</v>
      </c>
      <c r="BF26" s="166">
        <v>-25.6465</v>
      </c>
      <c r="BG26" s="166">
        <v>-25.278400000000001</v>
      </c>
      <c r="BH26" s="166">
        <v>-1.4508000000000001</v>
      </c>
      <c r="BI26" s="167"/>
      <c r="BJ26" s="166">
        <v>8.0188000000000006</v>
      </c>
      <c r="BK26" s="166">
        <v>5.6593999999999998</v>
      </c>
      <c r="BL26" s="166">
        <v>4.3883000000000001</v>
      </c>
      <c r="BM26" s="166">
        <v>3.0447000000000002</v>
      </c>
      <c r="BN26" s="166">
        <v>-112.6438</v>
      </c>
      <c r="BO26" s="166">
        <v>0</v>
      </c>
      <c r="BP26" s="166">
        <v>134.80019999999999</v>
      </c>
      <c r="BQ26" s="166">
        <v>74.372</v>
      </c>
      <c r="BR26" s="166">
        <v>-63.875300000000003</v>
      </c>
      <c r="BS26" s="167"/>
      <c r="BT26" s="167"/>
      <c r="BU26" s="167"/>
      <c r="BV26" s="166">
        <v>24.090599999999998</v>
      </c>
      <c r="BW26" s="166">
        <v>10.14</v>
      </c>
      <c r="BX26" s="166">
        <v>8.7799999999999994</v>
      </c>
      <c r="BY26" s="166">
        <v>-4.41</v>
      </c>
      <c r="BZ26" s="166">
        <v>4.96</v>
      </c>
      <c r="CA26" s="166">
        <v>-27.457000000000001</v>
      </c>
      <c r="CB26" s="166">
        <v>-27.1891</v>
      </c>
      <c r="CC26" s="166">
        <v>35.925600000000003</v>
      </c>
      <c r="CD26" s="166">
        <v>34.915999999999997</v>
      </c>
      <c r="CE26" s="166">
        <v>25.433299999999999</v>
      </c>
      <c r="CF26" s="166">
        <v>15.277900000000001</v>
      </c>
      <c r="CG26" s="166">
        <v>15.466100000000001</v>
      </c>
      <c r="CH26" s="166">
        <v>7.7567000000000004</v>
      </c>
      <c r="CI26" s="166">
        <v>36.853400000000001</v>
      </c>
      <c r="CJ26" s="167"/>
      <c r="CK26" s="167"/>
      <c r="CL26" s="166">
        <v>34.6</v>
      </c>
      <c r="CM26" s="166">
        <v>-70</v>
      </c>
      <c r="CN26" s="166">
        <v>-3.11</v>
      </c>
      <c r="CO26" s="166">
        <v>49.3386</v>
      </c>
      <c r="CP26" s="166">
        <v>48.8887</v>
      </c>
      <c r="CQ26" s="166">
        <v>47.228999999999999</v>
      </c>
      <c r="CR26" s="166">
        <v>45.185899999999997</v>
      </c>
      <c r="CS26" s="166">
        <v>46.1877</v>
      </c>
      <c r="CT26" s="166">
        <v>-27.699200000000001</v>
      </c>
      <c r="CU26" s="166">
        <v>-30.244499999999999</v>
      </c>
      <c r="CV26" s="166">
        <v>-23.686399999999999</v>
      </c>
      <c r="CW26" s="166">
        <v>3.9651999999999998</v>
      </c>
      <c r="CX26" s="166">
        <v>32.44</v>
      </c>
      <c r="CY26" s="166">
        <v>13.08</v>
      </c>
      <c r="CZ26" s="166">
        <v>14.067399999999999</v>
      </c>
      <c r="DA26" s="166">
        <v>12.795999999999999</v>
      </c>
      <c r="DB26" s="166">
        <v>-11.55</v>
      </c>
      <c r="DC26" s="166">
        <v>-1.48</v>
      </c>
      <c r="DD26" s="166">
        <v>-37.582000000000001</v>
      </c>
      <c r="DE26" s="166">
        <v>-37.5229</v>
      </c>
      <c r="DF26" s="166">
        <v>40.599499999999999</v>
      </c>
      <c r="DG26" s="166">
        <v>-1.6496999999999999</v>
      </c>
      <c r="DH26" s="166">
        <v>-6.0518999999999998</v>
      </c>
      <c r="DI26" s="166">
        <v>-44.2</v>
      </c>
      <c r="DJ26" s="166">
        <v>-44</v>
      </c>
      <c r="DK26" s="166">
        <v>8.6099999999999996E-2</v>
      </c>
      <c r="DL26" s="166">
        <v>6.7381000000000002</v>
      </c>
      <c r="DM26" s="166">
        <v>12.464399999999999</v>
      </c>
      <c r="DN26" s="166">
        <v>16.519500000000001</v>
      </c>
      <c r="DO26" s="166">
        <v>7.38</v>
      </c>
      <c r="DP26" s="166">
        <v>-2.91</v>
      </c>
      <c r="DQ26" s="166">
        <v>12.942500000000001</v>
      </c>
      <c r="DR26" s="166">
        <v>-39.0822</v>
      </c>
      <c r="DS26" s="166">
        <v>-9.1</v>
      </c>
      <c r="DT26" s="166">
        <v>-9.07</v>
      </c>
      <c r="DU26" s="166">
        <v>28.97</v>
      </c>
      <c r="DV26" s="166">
        <v>13.35</v>
      </c>
      <c r="DW26" s="166">
        <v>-35.381799999999998</v>
      </c>
      <c r="DX26" s="166">
        <v>-17.927299999999999</v>
      </c>
      <c r="DY26" s="166">
        <v>-46.6721</v>
      </c>
      <c r="DZ26" s="166">
        <v>-45.545499999999997</v>
      </c>
      <c r="EA26" s="166">
        <v>23.849900000000002</v>
      </c>
      <c r="EB26" s="166">
        <v>-4.0087999999999999</v>
      </c>
      <c r="EC26" s="166">
        <v>-15.5671</v>
      </c>
      <c r="ED26" s="166">
        <v>-15.385199999999999</v>
      </c>
      <c r="EE26" s="166">
        <v>-17.038699999999999</v>
      </c>
      <c r="EF26" s="166">
        <v>-21.526199999999999</v>
      </c>
      <c r="EG26" s="166">
        <v>-12.236000000000001</v>
      </c>
      <c r="EH26" s="166">
        <v>-140.37809999999999</v>
      </c>
      <c r="EI26" s="166">
        <v>-73.026200000000003</v>
      </c>
      <c r="EJ26" s="167"/>
      <c r="EK26" s="166">
        <v>-16.273499999999999</v>
      </c>
      <c r="EL26" s="166">
        <v>-15.245799999999999</v>
      </c>
      <c r="EM26" s="166">
        <v>18.821300000000001</v>
      </c>
      <c r="EN26" s="166">
        <v>-12.827299999999999</v>
      </c>
      <c r="EO26" s="166">
        <v>-12.508599999999999</v>
      </c>
      <c r="EP26" s="166">
        <v>2.5760000000000001</v>
      </c>
      <c r="EQ26" s="166">
        <v>-32.234699999999997</v>
      </c>
      <c r="ER26" s="166">
        <v>-31.9544</v>
      </c>
      <c r="ES26" s="166">
        <v>5.476</v>
      </c>
      <c r="ET26" s="166">
        <v>0</v>
      </c>
      <c r="EU26" s="166">
        <v>-10.63</v>
      </c>
      <c r="EV26" s="166">
        <v>0.1</v>
      </c>
      <c r="EW26" s="166">
        <v>7.0556999999999999</v>
      </c>
      <c r="EX26" s="166">
        <v>-32.440899999999999</v>
      </c>
      <c r="EY26" s="166">
        <v>-11.661799999999999</v>
      </c>
      <c r="EZ26" s="166">
        <v>-11.9214</v>
      </c>
      <c r="FA26" s="166">
        <v>10.701599999999999</v>
      </c>
      <c r="FB26" s="166">
        <v>6.4413999999999998</v>
      </c>
      <c r="FC26" s="166">
        <v>-19.250699999999998</v>
      </c>
      <c r="FD26" s="166">
        <v>4.8061999999999996</v>
      </c>
      <c r="FE26" s="167"/>
      <c r="FF26" s="166">
        <v>4.5922999999999998</v>
      </c>
      <c r="FG26" s="166">
        <v>3.1343000000000001</v>
      </c>
      <c r="FH26" s="166">
        <v>0</v>
      </c>
      <c r="FI26" s="166">
        <v>0</v>
      </c>
      <c r="FJ26" s="166">
        <v>14.7362</v>
      </c>
      <c r="FK26" s="166">
        <v>15.071099999999999</v>
      </c>
      <c r="FL26" s="166">
        <v>-28.969899999999999</v>
      </c>
      <c r="FM26" s="166">
        <v>28.837800000000001</v>
      </c>
      <c r="FN26" s="166">
        <v>28.337800000000001</v>
      </c>
      <c r="FO26" s="166">
        <v>-16.123799999999999</v>
      </c>
      <c r="FP26" s="167"/>
      <c r="FQ26" s="166">
        <v>20.392199999999999</v>
      </c>
      <c r="FR26" s="166">
        <v>-19.86</v>
      </c>
      <c r="FS26" s="166">
        <v>1.3299999999999999E-2</v>
      </c>
      <c r="FT26" s="166">
        <v>0.14760000000000001</v>
      </c>
      <c r="FU26" s="166">
        <v>-0.24</v>
      </c>
      <c r="FV26" s="166">
        <v>4.68</v>
      </c>
      <c r="FW26" s="166">
        <v>-20.169599999999999</v>
      </c>
      <c r="FX26" s="166">
        <v>2.5139999999999998</v>
      </c>
      <c r="FY26" s="166">
        <v>2.0049999999999999</v>
      </c>
      <c r="FZ26" s="166">
        <v>0.66100000000000003</v>
      </c>
      <c r="GA26" s="167"/>
      <c r="GB26" s="166">
        <v>4.0599999999999996</v>
      </c>
      <c r="GC26" s="166">
        <v>-8.2917000000000005</v>
      </c>
      <c r="GD26" s="166">
        <v>-0.41260000000000002</v>
      </c>
      <c r="GE26" s="166">
        <v>-3.34</v>
      </c>
      <c r="GF26" s="166">
        <v>26.0885</v>
      </c>
      <c r="GG26" s="167"/>
      <c r="GH26" s="166">
        <v>23.564299999999999</v>
      </c>
      <c r="GI26" s="166">
        <v>-7.3764000000000003</v>
      </c>
      <c r="GJ26" s="166">
        <v>-8.0069999999999997</v>
      </c>
      <c r="GK26" s="166">
        <v>2.7299000000000002</v>
      </c>
      <c r="GL26" s="167"/>
      <c r="GM26" s="167"/>
      <c r="GN26" s="166">
        <v>-12.7669</v>
      </c>
      <c r="GO26" s="166">
        <v>-31.508700000000001</v>
      </c>
      <c r="GP26" s="166">
        <v>1.8351</v>
      </c>
      <c r="GQ26" s="166">
        <v>-20.743500000000001</v>
      </c>
      <c r="GR26" s="166">
        <v>23.815100000000001</v>
      </c>
      <c r="GS26" s="167"/>
      <c r="GT26" s="166">
        <v>126.3464</v>
      </c>
      <c r="GU26" s="166">
        <v>-5.1565000000000003</v>
      </c>
      <c r="GV26" s="166">
        <v>-6.1573000000000002</v>
      </c>
      <c r="GW26" s="166">
        <v>-6.8968999999999996</v>
      </c>
      <c r="GX26" s="166">
        <v>1.3517999999999999</v>
      </c>
      <c r="GY26" s="166">
        <v>7.2374999999999998</v>
      </c>
      <c r="GZ26" s="166">
        <v>7.3181000000000003</v>
      </c>
      <c r="HA26" s="166">
        <v>0.56459999999999999</v>
      </c>
      <c r="HB26" s="166">
        <v>-24.122</v>
      </c>
      <c r="HC26" s="166">
        <v>-23.333400000000001</v>
      </c>
      <c r="HD26" s="166">
        <v>-0.84</v>
      </c>
      <c r="HE26" s="166">
        <v>-5.2149999999999999</v>
      </c>
      <c r="HF26" s="166">
        <v>-10.698</v>
      </c>
      <c r="HG26" s="166">
        <v>27.042100000000001</v>
      </c>
      <c r="HH26" s="166">
        <v>80.7881</v>
      </c>
      <c r="HI26" s="166">
        <v>-23.1265</v>
      </c>
      <c r="HJ26" s="166">
        <v>29.357299999999999</v>
      </c>
      <c r="HK26" s="167"/>
      <c r="HL26" s="166">
        <v>0</v>
      </c>
      <c r="HM26" s="166">
        <v>0</v>
      </c>
      <c r="HN26" s="166">
        <v>-11.116300000000001</v>
      </c>
      <c r="HO26" s="167"/>
      <c r="HP26" s="166">
        <v>9.0178999999999991</v>
      </c>
      <c r="HQ26" s="166">
        <v>-14.6876</v>
      </c>
      <c r="HR26" s="166">
        <v>-14.517300000000001</v>
      </c>
      <c r="HS26" s="166">
        <v>-18.636700000000001</v>
      </c>
      <c r="HT26" s="166">
        <v>-18.6707</v>
      </c>
      <c r="HU26" s="166">
        <v>27.15</v>
      </c>
      <c r="HV26" s="166">
        <v>27.08</v>
      </c>
      <c r="HW26" s="166">
        <v>-24.4</v>
      </c>
      <c r="HX26" s="166">
        <v>-24.2</v>
      </c>
      <c r="HY26" s="166">
        <v>0.49349999999999999</v>
      </c>
      <c r="HZ26" s="166">
        <v>0.48</v>
      </c>
      <c r="IA26" s="166">
        <v>58.630099999999999</v>
      </c>
      <c r="IB26" s="166">
        <v>13.3908</v>
      </c>
      <c r="IC26" s="166">
        <v>13.3095</v>
      </c>
      <c r="ID26" s="166">
        <v>-12.7</v>
      </c>
      <c r="IE26" s="166">
        <v>-29.8</v>
      </c>
      <c r="IF26" s="166">
        <v>-2.4</v>
      </c>
      <c r="IG26" s="166">
        <v>-2.6</v>
      </c>
      <c r="IH26" s="167"/>
      <c r="II26" s="166">
        <v>-17.964300000000001</v>
      </c>
      <c r="IJ26" s="166">
        <v>-166.25579999999999</v>
      </c>
      <c r="IK26" s="166">
        <v>35.392699999999998</v>
      </c>
      <c r="IL26" s="166">
        <v>-264.04300000000001</v>
      </c>
      <c r="IM26" s="166">
        <v>-20.509799999999998</v>
      </c>
      <c r="IN26" s="167"/>
      <c r="IO26" s="166">
        <v>69.790899999999993</v>
      </c>
      <c r="IP26" s="166">
        <v>100.46850000000001</v>
      </c>
      <c r="IQ26" s="166">
        <v>121.0412</v>
      </c>
      <c r="IR26" s="166">
        <v>67.481499999999997</v>
      </c>
      <c r="IS26" s="166">
        <v>-6.1010999999999997</v>
      </c>
      <c r="IT26" s="166">
        <v>14.7455</v>
      </c>
      <c r="IU26" s="166">
        <v>14.897600000000001</v>
      </c>
      <c r="IV26" s="166">
        <v>-8.6081000000000003</v>
      </c>
      <c r="IW26" s="166">
        <v>145.3492</v>
      </c>
      <c r="IX26" s="166">
        <v>-186.32220000000001</v>
      </c>
      <c r="IY26" s="166">
        <v>-40.0364</v>
      </c>
      <c r="IZ26" s="166">
        <v>43.267899999999997</v>
      </c>
      <c r="JA26" s="166">
        <v>-0.23319999999999999</v>
      </c>
      <c r="JB26" s="166">
        <v>3.9449999999999998</v>
      </c>
      <c r="JC26" s="166">
        <v>-4.72</v>
      </c>
      <c r="JD26" s="166">
        <v>-0.74399999999999999</v>
      </c>
      <c r="JE26" s="166">
        <v>-0.754</v>
      </c>
      <c r="JF26" s="166">
        <v>0.08</v>
      </c>
      <c r="JG26" s="166">
        <v>1.44</v>
      </c>
      <c r="JH26" s="166">
        <v>-1.994</v>
      </c>
      <c r="JI26" s="166">
        <v>-7.6158000000000001</v>
      </c>
      <c r="JJ26" s="166">
        <v>0.93840000000000001</v>
      </c>
      <c r="JK26" s="166">
        <v>-4.4236000000000004</v>
      </c>
      <c r="JL26" s="166">
        <v>7</v>
      </c>
      <c r="JM26" s="166">
        <v>2.0369999999999999</v>
      </c>
      <c r="JN26" s="166">
        <v>2.0019999999999998</v>
      </c>
      <c r="JO26" s="167"/>
      <c r="JP26" s="167"/>
      <c r="JQ26" s="166">
        <v>4.2133000000000003</v>
      </c>
      <c r="JR26" s="166">
        <v>3.5632000000000001</v>
      </c>
      <c r="JS26" s="166">
        <v>3.3090999999999999</v>
      </c>
      <c r="JT26" s="167"/>
      <c r="JU26" s="166">
        <v>13.9</v>
      </c>
      <c r="JV26" s="166">
        <v>7.3910999999999998</v>
      </c>
      <c r="JW26" s="166">
        <v>0.72</v>
      </c>
      <c r="JX26" s="167"/>
      <c r="JY26" s="166">
        <v>0</v>
      </c>
      <c r="JZ26" s="166">
        <v>-16.259799999999998</v>
      </c>
      <c r="KA26" s="166">
        <v>-23.500599999999999</v>
      </c>
      <c r="KB26" s="166">
        <v>4.6412000000000004</v>
      </c>
      <c r="KC26" s="166">
        <v>11.6265</v>
      </c>
      <c r="KD26" s="166">
        <v>-19.555700000000002</v>
      </c>
      <c r="KE26" s="166">
        <v>7.3356000000000003</v>
      </c>
      <c r="KF26" s="166">
        <v>-5.3</v>
      </c>
      <c r="KG26" s="166">
        <v>-12.3</v>
      </c>
      <c r="KH26" s="166">
        <v>1.7488999999999999</v>
      </c>
      <c r="KI26" s="166">
        <v>-87.549099999999996</v>
      </c>
    </row>
    <row r="27" spans="1:295" ht="18" customHeight="1" x14ac:dyDescent="0.3">
      <c r="A27" s="162" t="s">
        <v>72</v>
      </c>
      <c r="B27" s="162" t="s">
        <v>839</v>
      </c>
      <c r="C27" s="166">
        <v>0</v>
      </c>
      <c r="D27" s="166">
        <v>1.2804</v>
      </c>
      <c r="E27" s="166">
        <v>-5.6357999999999997</v>
      </c>
      <c r="F27" s="166">
        <v>6.5563000000000002</v>
      </c>
      <c r="G27" s="166">
        <v>10.587</v>
      </c>
      <c r="H27" s="167"/>
      <c r="I27" s="166">
        <v>20.883099999999999</v>
      </c>
      <c r="J27" s="167"/>
      <c r="K27" s="166">
        <v>29.7773</v>
      </c>
      <c r="L27" s="166">
        <v>13.329599999999999</v>
      </c>
      <c r="M27" s="167"/>
      <c r="N27" s="166">
        <v>-13.32</v>
      </c>
      <c r="O27" s="166">
        <v>-28.6</v>
      </c>
      <c r="P27" s="166">
        <v>6.6</v>
      </c>
      <c r="Q27" s="166">
        <v>6.6239999999999997</v>
      </c>
      <c r="R27" s="166">
        <v>-19.8</v>
      </c>
      <c r="S27" s="166">
        <v>3.1234000000000002</v>
      </c>
      <c r="T27" s="166">
        <v>-3.0596000000000001</v>
      </c>
      <c r="U27" s="166">
        <v>6.5622999999999996</v>
      </c>
      <c r="V27" s="166">
        <v>6.6124000000000001</v>
      </c>
      <c r="W27" s="166">
        <v>11.156000000000001</v>
      </c>
      <c r="X27" s="166">
        <v>1.8268</v>
      </c>
      <c r="Y27" s="166">
        <v>0.29780000000000001</v>
      </c>
      <c r="Z27" s="166">
        <v>2.4567999999999999</v>
      </c>
      <c r="AA27" s="167"/>
      <c r="AB27" s="166">
        <v>-1.0914999999999999</v>
      </c>
      <c r="AC27" s="166">
        <v>0</v>
      </c>
      <c r="AD27" s="166">
        <v>-0.46400000000000002</v>
      </c>
      <c r="AE27" s="166">
        <v>3.3730000000000002</v>
      </c>
      <c r="AF27" s="166">
        <v>-6.66</v>
      </c>
      <c r="AG27" s="166">
        <v>-4.4000000000000004</v>
      </c>
      <c r="AH27" s="166">
        <v>-1.024</v>
      </c>
      <c r="AI27" s="166">
        <v>0.24099999999999999</v>
      </c>
      <c r="AJ27" s="167"/>
      <c r="AK27" s="166">
        <v>-14.43</v>
      </c>
      <c r="AL27" s="167"/>
      <c r="AM27" s="166">
        <v>-10.5</v>
      </c>
      <c r="AN27" s="166">
        <v>-10.5</v>
      </c>
      <c r="AO27" s="166">
        <v>8.5846999999999998</v>
      </c>
      <c r="AP27" s="166">
        <v>3.9792999999999998</v>
      </c>
      <c r="AQ27" s="166">
        <v>25.1417</v>
      </c>
      <c r="AR27" s="166">
        <v>26.629100000000001</v>
      </c>
      <c r="AS27" s="166">
        <v>-18.264299999999999</v>
      </c>
      <c r="AT27" s="166">
        <v>-11.5205</v>
      </c>
      <c r="AU27" s="166">
        <v>-11.1844</v>
      </c>
      <c r="AV27" s="166">
        <v>9.8637999999999995</v>
      </c>
      <c r="AW27" s="166">
        <v>9.9535999999999998</v>
      </c>
      <c r="AX27" s="167"/>
      <c r="AY27" s="166">
        <v>-10.716699999999999</v>
      </c>
      <c r="AZ27" s="166">
        <v>23.860700000000001</v>
      </c>
      <c r="BA27" s="166">
        <v>24.3504</v>
      </c>
      <c r="BB27" s="166">
        <v>73.294799999999995</v>
      </c>
      <c r="BC27" s="166">
        <v>7.2371999999999996</v>
      </c>
      <c r="BD27" s="166">
        <v>-5</v>
      </c>
      <c r="BE27" s="166">
        <v>-5</v>
      </c>
      <c r="BF27" s="166">
        <v>-22.936800000000002</v>
      </c>
      <c r="BG27" s="166">
        <v>-22.432400000000001</v>
      </c>
      <c r="BH27" s="166">
        <v>-2.2096</v>
      </c>
      <c r="BI27" s="167"/>
      <c r="BJ27" s="166">
        <v>8.9747000000000003</v>
      </c>
      <c r="BK27" s="166">
        <v>6.9234</v>
      </c>
      <c r="BL27" s="166">
        <v>5.6378000000000004</v>
      </c>
      <c r="BM27" s="166">
        <v>3.7814999999999999</v>
      </c>
      <c r="BN27" s="166">
        <v>-85.787499999999994</v>
      </c>
      <c r="BO27" s="167"/>
      <c r="BP27" s="166">
        <v>135.7158</v>
      </c>
      <c r="BQ27" s="166">
        <v>51.663699999999999</v>
      </c>
      <c r="BR27" s="166">
        <v>-41.7667</v>
      </c>
      <c r="BS27" s="167"/>
      <c r="BT27" s="167"/>
      <c r="BU27" s="167"/>
      <c r="BV27" s="166">
        <v>25.2882</v>
      </c>
      <c r="BW27" s="166">
        <v>10.37</v>
      </c>
      <c r="BX27" s="166">
        <v>8.84</v>
      </c>
      <c r="BY27" s="166">
        <v>-2.99</v>
      </c>
      <c r="BZ27" s="166">
        <v>6.47</v>
      </c>
      <c r="CA27" s="166">
        <v>-27.591000000000001</v>
      </c>
      <c r="CB27" s="166">
        <v>-26.787199999999999</v>
      </c>
      <c r="CC27" s="166">
        <v>40.914900000000003</v>
      </c>
      <c r="CD27" s="166">
        <v>40.219000000000001</v>
      </c>
      <c r="CE27" s="166">
        <v>24.803000000000001</v>
      </c>
      <c r="CF27" s="166">
        <v>16.750699999999998</v>
      </c>
      <c r="CG27" s="166">
        <v>17.1098</v>
      </c>
      <c r="CH27" s="166">
        <v>8.3267000000000007</v>
      </c>
      <c r="CI27" s="166">
        <v>33.613599999999998</v>
      </c>
      <c r="CJ27" s="167"/>
      <c r="CK27" s="167"/>
      <c r="CL27" s="166">
        <v>39.6</v>
      </c>
      <c r="CM27" s="166">
        <v>-64.900000000000006</v>
      </c>
      <c r="CN27" s="166">
        <v>-4.0999999999999996</v>
      </c>
      <c r="CO27" s="166">
        <v>52.566499999999998</v>
      </c>
      <c r="CP27" s="166">
        <v>52.640799999999999</v>
      </c>
      <c r="CQ27" s="166">
        <v>50.143999999999998</v>
      </c>
      <c r="CR27" s="166">
        <v>38.372300000000003</v>
      </c>
      <c r="CS27" s="166">
        <v>39.309100000000001</v>
      </c>
      <c r="CT27" s="166">
        <v>-24.732900000000001</v>
      </c>
      <c r="CU27" s="166">
        <v>-28.4086</v>
      </c>
      <c r="CV27" s="166">
        <v>-19.001999999999999</v>
      </c>
      <c r="CW27" s="166">
        <v>3.867</v>
      </c>
      <c r="CX27" s="166">
        <v>33.68</v>
      </c>
      <c r="CY27" s="166">
        <v>13.89</v>
      </c>
      <c r="CZ27" s="166">
        <v>15.317399999999999</v>
      </c>
      <c r="DA27" s="166">
        <v>14.1632</v>
      </c>
      <c r="DB27" s="166">
        <v>-12.05</v>
      </c>
      <c r="DC27" s="166">
        <v>-1.776</v>
      </c>
      <c r="DD27" s="166">
        <v>-34.848500000000001</v>
      </c>
      <c r="DE27" s="166">
        <v>-34.548499999999997</v>
      </c>
      <c r="DF27" s="166">
        <v>32.801699999999997</v>
      </c>
      <c r="DG27" s="166">
        <v>-2.2631000000000001</v>
      </c>
      <c r="DH27" s="166">
        <v>-6.3190999999999997</v>
      </c>
      <c r="DI27" s="166">
        <v>-46.2</v>
      </c>
      <c r="DJ27" s="166">
        <v>-44.9</v>
      </c>
      <c r="DK27" s="166">
        <v>0.30459999999999998</v>
      </c>
      <c r="DL27" s="166">
        <v>7.4862000000000002</v>
      </c>
      <c r="DM27" s="166">
        <v>14.356999999999999</v>
      </c>
      <c r="DN27" s="166">
        <v>17.818300000000001</v>
      </c>
      <c r="DO27" s="166">
        <v>8.33</v>
      </c>
      <c r="DP27" s="166">
        <v>-3.62</v>
      </c>
      <c r="DQ27" s="166">
        <v>12.9735</v>
      </c>
      <c r="DR27" s="166">
        <v>-31.2468</v>
      </c>
      <c r="DS27" s="166">
        <v>-9.85</v>
      </c>
      <c r="DT27" s="166">
        <v>-9.85</v>
      </c>
      <c r="DU27" s="166">
        <v>29.71</v>
      </c>
      <c r="DV27" s="166">
        <v>14.63</v>
      </c>
      <c r="DW27" s="166">
        <v>-29.4909</v>
      </c>
      <c r="DX27" s="166">
        <v>-14.672700000000001</v>
      </c>
      <c r="DY27" s="166">
        <v>-46.256100000000004</v>
      </c>
      <c r="DZ27" s="166">
        <v>-44.818199999999997</v>
      </c>
      <c r="EA27" s="166">
        <v>29.852399999999999</v>
      </c>
      <c r="EB27" s="166">
        <v>-6.2399999999999997E-2</v>
      </c>
      <c r="EC27" s="166">
        <v>-11.181100000000001</v>
      </c>
      <c r="ED27" s="166">
        <v>-10.5862</v>
      </c>
      <c r="EE27" s="166">
        <v>-10.8705</v>
      </c>
      <c r="EF27" s="166">
        <v>-15.336600000000001</v>
      </c>
      <c r="EG27" s="166">
        <v>-13.077</v>
      </c>
      <c r="EH27" s="166">
        <v>-118.51519999999999</v>
      </c>
      <c r="EI27" s="166">
        <v>-79.577500000000001</v>
      </c>
      <c r="EJ27" s="167"/>
      <c r="EK27" s="166">
        <v>-16.507999999999999</v>
      </c>
      <c r="EL27" s="166">
        <v>-15.8294</v>
      </c>
      <c r="EM27" s="166">
        <v>17.855</v>
      </c>
      <c r="EN27" s="166">
        <v>-13.6167</v>
      </c>
      <c r="EO27" s="166">
        <v>-12.6135</v>
      </c>
      <c r="EP27" s="166">
        <v>3.6</v>
      </c>
      <c r="EQ27" s="166">
        <v>-30.5382</v>
      </c>
      <c r="ER27" s="166">
        <v>-30.295400000000001</v>
      </c>
      <c r="ES27" s="166">
        <v>3.9708000000000001</v>
      </c>
      <c r="ET27" s="166">
        <v>6.25</v>
      </c>
      <c r="EU27" s="166">
        <v>-10.199999999999999</v>
      </c>
      <c r="EV27" s="166">
        <v>0.8</v>
      </c>
      <c r="EW27" s="166">
        <v>7.1524999999999999</v>
      </c>
      <c r="EX27" s="166">
        <v>-35.0184</v>
      </c>
      <c r="EY27" s="166">
        <v>-13.6145</v>
      </c>
      <c r="EZ27" s="166">
        <v>-13.869300000000001</v>
      </c>
      <c r="FA27" s="166">
        <v>9.7004999999999999</v>
      </c>
      <c r="FB27" s="166">
        <v>4.2294999999999998</v>
      </c>
      <c r="FC27" s="166">
        <v>-17.609400000000001</v>
      </c>
      <c r="FD27" s="166">
        <v>6.3517999999999999</v>
      </c>
      <c r="FE27" s="167"/>
      <c r="FF27" s="166">
        <v>5.9819000000000004</v>
      </c>
      <c r="FG27" s="166">
        <v>0</v>
      </c>
      <c r="FH27" s="166">
        <v>2.8912</v>
      </c>
      <c r="FI27" s="166">
        <v>0</v>
      </c>
      <c r="FJ27" s="166">
        <v>14.903600000000001</v>
      </c>
      <c r="FK27" s="166">
        <v>14.903600000000001</v>
      </c>
      <c r="FL27" s="166">
        <v>-30.4771</v>
      </c>
      <c r="FM27" s="166">
        <v>27.8856</v>
      </c>
      <c r="FN27" s="166">
        <v>27.8979</v>
      </c>
      <c r="FO27" s="166">
        <v>-17.512499999999999</v>
      </c>
      <c r="FP27" s="167"/>
      <c r="FQ27" s="166">
        <v>21.276</v>
      </c>
      <c r="FR27" s="166">
        <v>-20.2</v>
      </c>
      <c r="FS27" s="167"/>
      <c r="FT27" s="166">
        <v>0.19159999999999999</v>
      </c>
      <c r="FU27" s="166">
        <v>-0.15</v>
      </c>
      <c r="FV27" s="166">
        <v>4.8</v>
      </c>
      <c r="FW27" s="166">
        <v>-21.973700000000001</v>
      </c>
      <c r="FX27" s="167"/>
      <c r="FY27" s="166">
        <v>1.875</v>
      </c>
      <c r="FZ27" s="166">
        <v>0.746</v>
      </c>
      <c r="GA27" s="167"/>
      <c r="GB27" s="166">
        <v>4.9000000000000004</v>
      </c>
      <c r="GC27" s="166">
        <v>-6.7808999999999999</v>
      </c>
      <c r="GD27" s="166">
        <v>1.2929999999999999</v>
      </c>
      <c r="GE27" s="167"/>
      <c r="GF27" s="166">
        <v>27.366399999999999</v>
      </c>
      <c r="GG27" s="167"/>
      <c r="GH27" s="166">
        <v>26.872499999999999</v>
      </c>
      <c r="GI27" s="166">
        <v>-8.5022000000000002</v>
      </c>
      <c r="GJ27" s="166">
        <v>-9.1872000000000007</v>
      </c>
      <c r="GK27" s="166">
        <v>2.9645000000000001</v>
      </c>
      <c r="GL27" s="167"/>
      <c r="GM27" s="167"/>
      <c r="GN27" s="166">
        <v>-12.2494</v>
      </c>
      <c r="GO27" s="166">
        <v>-30.559200000000001</v>
      </c>
      <c r="GP27" s="166">
        <v>2.0413000000000001</v>
      </c>
      <c r="GQ27" s="166">
        <v>-22.334599999999998</v>
      </c>
      <c r="GR27" s="166">
        <v>24.4877</v>
      </c>
      <c r="GS27" s="167"/>
      <c r="GT27" s="166">
        <v>134.73150000000001</v>
      </c>
      <c r="GU27" s="166">
        <v>-3.7357999999999998</v>
      </c>
      <c r="GV27" s="166">
        <v>-7.8765999999999998</v>
      </c>
      <c r="GW27" s="166">
        <v>-8.6708999999999996</v>
      </c>
      <c r="GX27" s="166">
        <v>1.3781000000000001</v>
      </c>
      <c r="GY27" s="166">
        <v>7.8536000000000001</v>
      </c>
      <c r="GZ27" s="166">
        <v>7.9272</v>
      </c>
      <c r="HA27" s="166">
        <v>0.68259999999999998</v>
      </c>
      <c r="HB27" s="166">
        <v>-28.177700000000002</v>
      </c>
      <c r="HC27" s="166">
        <v>-27.418199999999999</v>
      </c>
      <c r="HD27" s="166">
        <v>-0.42</v>
      </c>
      <c r="HE27" s="166">
        <v>-5.7698</v>
      </c>
      <c r="HF27" s="166">
        <v>-13.277200000000001</v>
      </c>
      <c r="HG27" s="166">
        <v>28.435600000000001</v>
      </c>
      <c r="HH27" s="166">
        <v>79.473600000000005</v>
      </c>
      <c r="HI27" s="166">
        <v>-28.0639</v>
      </c>
      <c r="HJ27" s="166">
        <v>25.37</v>
      </c>
      <c r="HK27" s="167"/>
      <c r="HL27" s="167"/>
      <c r="HM27" s="166">
        <v>-12.799200000000001</v>
      </c>
      <c r="HN27" s="166">
        <v>-13.607900000000001</v>
      </c>
      <c r="HO27" s="167"/>
      <c r="HP27" s="167"/>
      <c r="HQ27" s="166">
        <v>-15.544499999999999</v>
      </c>
      <c r="HR27" s="166">
        <v>-15.3248</v>
      </c>
      <c r="HS27" s="166">
        <v>-19.858499999999999</v>
      </c>
      <c r="HT27" s="166">
        <v>-19.619199999999999</v>
      </c>
      <c r="HU27" s="166">
        <v>29.5</v>
      </c>
      <c r="HV27" s="166">
        <v>29.55</v>
      </c>
      <c r="HW27" s="166">
        <v>-21.8</v>
      </c>
      <c r="HX27" s="166">
        <v>-21.8</v>
      </c>
      <c r="HY27" s="166">
        <v>0.4587</v>
      </c>
      <c r="HZ27" s="166">
        <v>2.48</v>
      </c>
      <c r="IA27" s="166">
        <v>56.103200000000001</v>
      </c>
      <c r="IB27" s="166">
        <v>11.788600000000001</v>
      </c>
      <c r="IC27" s="166">
        <v>11.6768</v>
      </c>
      <c r="ID27" s="166">
        <v>-12.7</v>
      </c>
      <c r="IE27" s="166">
        <v>-26.5</v>
      </c>
      <c r="IF27" s="166">
        <v>-1.1000000000000001</v>
      </c>
      <c r="IG27" s="166">
        <v>-1.7</v>
      </c>
      <c r="IH27" s="166">
        <v>-18.246300000000002</v>
      </c>
      <c r="II27" s="166">
        <v>-18.157599999999999</v>
      </c>
      <c r="IJ27" s="166">
        <v>-167.76310000000001</v>
      </c>
      <c r="IK27" s="166">
        <v>34.053899999999999</v>
      </c>
      <c r="IL27" s="166">
        <v>-265.26740000000001</v>
      </c>
      <c r="IM27" s="166">
        <v>-23.527699999999999</v>
      </c>
      <c r="IN27" s="167"/>
      <c r="IO27" s="166">
        <v>67.956299999999999</v>
      </c>
      <c r="IP27" s="166">
        <v>103.13890000000001</v>
      </c>
      <c r="IQ27" s="166">
        <v>125.7431</v>
      </c>
      <c r="IR27" s="166">
        <v>63.932600000000001</v>
      </c>
      <c r="IS27" s="166">
        <v>-7.0030999999999999</v>
      </c>
      <c r="IT27" s="166">
        <v>13.9964</v>
      </c>
      <c r="IU27" s="166">
        <v>10.8088</v>
      </c>
      <c r="IV27" s="166">
        <v>-14.3535</v>
      </c>
      <c r="IW27" s="166">
        <v>139.7576</v>
      </c>
      <c r="IX27" s="166">
        <v>-180.2663</v>
      </c>
      <c r="IY27" s="166">
        <v>-45.843200000000003</v>
      </c>
      <c r="IZ27" s="166">
        <v>46.493000000000002</v>
      </c>
      <c r="JA27" s="166">
        <v>1.1999999999999999E-3</v>
      </c>
      <c r="JB27" s="166">
        <v>4.4800000000000004</v>
      </c>
      <c r="JC27" s="166">
        <v>-3.6</v>
      </c>
      <c r="JD27" s="166">
        <v>-0.91</v>
      </c>
      <c r="JE27" s="166">
        <v>-0.92400000000000004</v>
      </c>
      <c r="JF27" s="166">
        <v>-0.72</v>
      </c>
      <c r="JG27" s="166">
        <v>1.36</v>
      </c>
      <c r="JH27" s="166">
        <v>-1.2232000000000001</v>
      </c>
      <c r="JI27" s="166">
        <v>-7.5853000000000002</v>
      </c>
      <c r="JJ27" s="166">
        <v>1.4084000000000001</v>
      </c>
      <c r="JK27" s="166">
        <v>-4.4511000000000003</v>
      </c>
      <c r="JL27" s="166">
        <v>7.5</v>
      </c>
      <c r="JM27" s="166">
        <v>2.5209999999999999</v>
      </c>
      <c r="JN27" s="166">
        <v>4.335</v>
      </c>
      <c r="JO27" s="166">
        <v>2.5636000000000001</v>
      </c>
      <c r="JP27" s="166">
        <v>2.9552</v>
      </c>
      <c r="JQ27" s="166">
        <v>3.5167000000000002</v>
      </c>
      <c r="JR27" s="166">
        <v>3.2496</v>
      </c>
      <c r="JS27" s="166">
        <v>3.6604999999999999</v>
      </c>
      <c r="JT27" s="167"/>
      <c r="JU27" s="166">
        <v>9.6</v>
      </c>
      <c r="JV27" s="166">
        <v>6.7519</v>
      </c>
      <c r="JW27" s="166">
        <v>0.87</v>
      </c>
      <c r="JX27" s="167"/>
      <c r="JY27" s="166">
        <v>0</v>
      </c>
      <c r="JZ27" s="166">
        <v>-17.703900000000001</v>
      </c>
      <c r="KA27" s="166">
        <v>-25.2959</v>
      </c>
      <c r="KB27" s="166">
        <v>5.8489000000000004</v>
      </c>
      <c r="KC27" s="166">
        <v>13.7699</v>
      </c>
      <c r="KD27" s="166">
        <v>-23.176600000000001</v>
      </c>
      <c r="KE27" s="166">
        <v>7.7446999999999999</v>
      </c>
      <c r="KF27" s="166">
        <v>-3</v>
      </c>
      <c r="KG27" s="166">
        <v>-14</v>
      </c>
      <c r="KH27" s="166">
        <v>-3.7336999999999998</v>
      </c>
      <c r="KI27" s="166">
        <v>-75.318799999999996</v>
      </c>
    </row>
    <row r="28" spans="1:295" ht="18" customHeight="1" x14ac:dyDescent="0.3">
      <c r="A28" s="162" t="s">
        <v>72</v>
      </c>
      <c r="B28" s="162" t="s">
        <v>840</v>
      </c>
      <c r="C28" s="166">
        <v>0</v>
      </c>
      <c r="D28" s="166">
        <v>2.6398999999999999</v>
      </c>
      <c r="E28" s="166">
        <v>-7.2716000000000003</v>
      </c>
      <c r="F28" s="166">
        <v>8.9968000000000004</v>
      </c>
      <c r="G28" s="166">
        <v>12.462199999999999</v>
      </c>
      <c r="H28" s="166">
        <v>0</v>
      </c>
      <c r="I28" s="166">
        <v>11.101699999999999</v>
      </c>
      <c r="J28" s="167"/>
      <c r="K28" s="166">
        <v>31.158200000000001</v>
      </c>
      <c r="L28" s="166">
        <v>13.9726</v>
      </c>
      <c r="M28" s="166">
        <v>8.4863</v>
      </c>
      <c r="N28" s="166">
        <v>-13.32</v>
      </c>
      <c r="O28" s="166">
        <v>-28.6</v>
      </c>
      <c r="P28" s="166">
        <v>6.6</v>
      </c>
      <c r="Q28" s="166">
        <v>6.6239999999999997</v>
      </c>
      <c r="R28" s="166">
        <v>-19.8</v>
      </c>
      <c r="S28" s="166">
        <v>3.0541999999999998</v>
      </c>
      <c r="T28" s="166">
        <v>-7.6614000000000004</v>
      </c>
      <c r="U28" s="166">
        <v>6.4638999999999998</v>
      </c>
      <c r="V28" s="166">
        <v>6.4257</v>
      </c>
      <c r="W28" s="166">
        <v>11.1288</v>
      </c>
      <c r="X28" s="166">
        <v>0.62570000000000003</v>
      </c>
      <c r="Y28" s="166">
        <v>0.2858</v>
      </c>
      <c r="Z28" s="166">
        <v>2.3622000000000001</v>
      </c>
      <c r="AA28" s="167"/>
      <c r="AB28" s="166">
        <v>-1.0299</v>
      </c>
      <c r="AC28" s="166">
        <v>0</v>
      </c>
      <c r="AD28" s="166">
        <v>-0.25800000000000001</v>
      </c>
      <c r="AE28" s="166">
        <v>3.9820000000000002</v>
      </c>
      <c r="AF28" s="166">
        <v>-6.66</v>
      </c>
      <c r="AG28" s="166">
        <v>-4.4000000000000004</v>
      </c>
      <c r="AH28" s="166">
        <v>-0.20300000000000001</v>
      </c>
      <c r="AI28" s="166">
        <v>0.25</v>
      </c>
      <c r="AJ28" s="167"/>
      <c r="AK28" s="166">
        <v>-13.21</v>
      </c>
      <c r="AL28" s="166">
        <v>-10</v>
      </c>
      <c r="AM28" s="166">
        <v>-10.98</v>
      </c>
      <c r="AN28" s="166">
        <v>-11.11</v>
      </c>
      <c r="AO28" s="166">
        <v>8.3287999999999993</v>
      </c>
      <c r="AP28" s="166">
        <v>4.0351999999999997</v>
      </c>
      <c r="AQ28" s="166">
        <v>20.625499999999999</v>
      </c>
      <c r="AR28" s="166">
        <v>24.370999999999999</v>
      </c>
      <c r="AS28" s="166">
        <v>-15.112</v>
      </c>
      <c r="AT28" s="166">
        <v>-8.5733999999999995</v>
      </c>
      <c r="AU28" s="166">
        <v>-7.9298999999999999</v>
      </c>
      <c r="AV28" s="166">
        <v>6.0388999999999999</v>
      </c>
      <c r="AW28" s="166">
        <v>6.7771999999999997</v>
      </c>
      <c r="AX28" s="166">
        <v>0</v>
      </c>
      <c r="AY28" s="166">
        <v>-10.180899999999999</v>
      </c>
      <c r="AZ28" s="166">
        <v>21.634399999999999</v>
      </c>
      <c r="BA28" s="166">
        <v>24.101700000000001</v>
      </c>
      <c r="BB28" s="166">
        <v>70.243300000000005</v>
      </c>
      <c r="BC28" s="166">
        <v>7.6173999999999999</v>
      </c>
      <c r="BD28" s="166">
        <v>-5.4</v>
      </c>
      <c r="BE28" s="166">
        <v>-5.2</v>
      </c>
      <c r="BF28" s="166">
        <v>-25.959800000000001</v>
      </c>
      <c r="BG28" s="166">
        <v>-24.907</v>
      </c>
      <c r="BH28" s="166">
        <v>-0.1918</v>
      </c>
      <c r="BI28" s="167"/>
      <c r="BJ28" s="166">
        <v>11.471</v>
      </c>
      <c r="BK28" s="166">
        <v>6.9923999999999999</v>
      </c>
      <c r="BL28" s="166">
        <v>7.3102999999999998</v>
      </c>
      <c r="BM28" s="166">
        <v>4.8914</v>
      </c>
      <c r="BN28" s="166">
        <v>-93.325599999999994</v>
      </c>
      <c r="BO28" s="166">
        <v>0</v>
      </c>
      <c r="BP28" s="166">
        <v>148.7166</v>
      </c>
      <c r="BQ28" s="166">
        <v>30.741900000000001</v>
      </c>
      <c r="BR28" s="166">
        <v>-40.882100000000001</v>
      </c>
      <c r="BS28" s="167"/>
      <c r="BT28" s="167"/>
      <c r="BU28" s="167"/>
      <c r="BV28" s="166">
        <v>27.1843</v>
      </c>
      <c r="BW28" s="166">
        <v>10.68</v>
      </c>
      <c r="BX28" s="166">
        <v>9.83</v>
      </c>
      <c r="BY28" s="166">
        <v>-2.09</v>
      </c>
      <c r="BZ28" s="166">
        <v>6.86</v>
      </c>
      <c r="CA28" s="166">
        <v>-26.787199999999999</v>
      </c>
      <c r="CB28" s="166">
        <v>-26.921199999999999</v>
      </c>
      <c r="CC28" s="166">
        <v>40.584899999999998</v>
      </c>
      <c r="CD28" s="166">
        <v>39.212000000000003</v>
      </c>
      <c r="CE28" s="166">
        <v>23.205100000000002</v>
      </c>
      <c r="CF28" s="166">
        <v>13.9543</v>
      </c>
      <c r="CG28" s="166">
        <v>14.0563</v>
      </c>
      <c r="CH28" s="166">
        <v>12.2403</v>
      </c>
      <c r="CI28" s="166">
        <v>32.413800000000002</v>
      </c>
      <c r="CJ28" s="166">
        <v>2.88</v>
      </c>
      <c r="CK28" s="166">
        <v>6.4119999999999999</v>
      </c>
      <c r="CL28" s="166">
        <v>42</v>
      </c>
      <c r="CM28" s="166">
        <v>-64.400000000000006</v>
      </c>
      <c r="CN28" s="166">
        <v>-4.12</v>
      </c>
      <c r="CO28" s="166">
        <v>51.678199999999997</v>
      </c>
      <c r="CP28" s="166">
        <v>51.864699999999999</v>
      </c>
      <c r="CQ28" s="166">
        <v>49.249899999999997</v>
      </c>
      <c r="CR28" s="166">
        <v>41.2348</v>
      </c>
      <c r="CS28" s="166">
        <v>41.819699999999997</v>
      </c>
      <c r="CT28" s="166">
        <v>-23.219000000000001</v>
      </c>
      <c r="CU28" s="166">
        <v>-32.503799999999998</v>
      </c>
      <c r="CV28" s="166">
        <v>-17.224</v>
      </c>
      <c r="CW28" s="166">
        <v>4.1307</v>
      </c>
      <c r="CX28" s="166">
        <v>36.82</v>
      </c>
      <c r="CY28" s="166">
        <v>15.14</v>
      </c>
      <c r="CZ28" s="166">
        <v>15.004899999999999</v>
      </c>
      <c r="DA28" s="166">
        <v>13.674899999999999</v>
      </c>
      <c r="DB28" s="166">
        <v>-13.2</v>
      </c>
      <c r="DC28" s="166">
        <v>-0.29599999999999999</v>
      </c>
      <c r="DD28" s="166">
        <v>-34.867199999999997</v>
      </c>
      <c r="DE28" s="166">
        <v>-34.345199999999998</v>
      </c>
      <c r="DF28" s="166">
        <v>33.281700000000001</v>
      </c>
      <c r="DG28" s="166">
        <v>-0.31730000000000003</v>
      </c>
      <c r="DH28" s="166">
        <v>-6.9661999999999997</v>
      </c>
      <c r="DI28" s="166">
        <v>-49.1</v>
      </c>
      <c r="DJ28" s="166">
        <v>-47.5</v>
      </c>
      <c r="DK28" s="166">
        <v>-0.24660000000000001</v>
      </c>
      <c r="DL28" s="166">
        <v>7.8601999999999999</v>
      </c>
      <c r="DM28" s="166">
        <v>14.6724</v>
      </c>
      <c r="DN28" s="166">
        <v>18.003799999999998</v>
      </c>
      <c r="DO28" s="166">
        <v>8.6199999999999992</v>
      </c>
      <c r="DP28" s="166">
        <v>-3.43</v>
      </c>
      <c r="DQ28" s="166">
        <v>14.507999999999999</v>
      </c>
      <c r="DR28" s="166">
        <v>-31.3718</v>
      </c>
      <c r="DS28" s="166">
        <v>-9.01</v>
      </c>
      <c r="DT28" s="166">
        <v>-9.0399999999999991</v>
      </c>
      <c r="DU28" s="166">
        <v>31.19</v>
      </c>
      <c r="DV28" s="166">
        <v>15.23</v>
      </c>
      <c r="DW28" s="166">
        <v>-29.4</v>
      </c>
      <c r="DX28" s="166">
        <v>-14.7545</v>
      </c>
      <c r="DY28" s="166">
        <v>-46.439399999999999</v>
      </c>
      <c r="DZ28" s="166">
        <v>-45.645499999999998</v>
      </c>
      <c r="EA28" s="166">
        <v>31.751100000000001</v>
      </c>
      <c r="EB28" s="166">
        <v>2.0007999999999999</v>
      </c>
      <c r="EC28" s="166">
        <v>-9.2276000000000007</v>
      </c>
      <c r="ED28" s="166">
        <v>-9.9481999999999999</v>
      </c>
      <c r="EE28" s="166">
        <v>-12.457000000000001</v>
      </c>
      <c r="EF28" s="166">
        <v>-14.9268</v>
      </c>
      <c r="EG28" s="166">
        <v>-13.2</v>
      </c>
      <c r="EH28" s="166">
        <v>-102.6298</v>
      </c>
      <c r="EI28" s="166">
        <v>-72.389899999999997</v>
      </c>
      <c r="EJ28" s="167"/>
      <c r="EK28" s="166">
        <v>-16.0486</v>
      </c>
      <c r="EL28" s="166">
        <v>-14.682499999999999</v>
      </c>
      <c r="EM28" s="166">
        <v>14.2669</v>
      </c>
      <c r="EN28" s="166">
        <v>-16.457999999999998</v>
      </c>
      <c r="EO28" s="166">
        <v>-18.026499999999999</v>
      </c>
      <c r="EP28" s="166">
        <v>-5.6360000000000001</v>
      </c>
      <c r="EQ28" s="166">
        <v>-28.752500000000001</v>
      </c>
      <c r="ER28" s="166">
        <v>-28.607399999999998</v>
      </c>
      <c r="ES28" s="166">
        <v>7.9504000000000001</v>
      </c>
      <c r="ET28" s="166">
        <v>6.34</v>
      </c>
      <c r="EU28" s="166">
        <v>-6.07</v>
      </c>
      <c r="EV28" s="166">
        <v>5.3</v>
      </c>
      <c r="EW28" s="166">
        <v>7.2548000000000004</v>
      </c>
      <c r="EX28" s="166">
        <v>-41.662100000000002</v>
      </c>
      <c r="EY28" s="166">
        <v>-13.7902</v>
      </c>
      <c r="EZ28" s="166">
        <v>-13.964600000000001</v>
      </c>
      <c r="FA28" s="166">
        <v>10.1585</v>
      </c>
      <c r="FB28" s="166">
        <v>6.9485000000000001</v>
      </c>
      <c r="FC28" s="166">
        <v>-21.008500000000002</v>
      </c>
      <c r="FD28" s="166">
        <v>6.0868000000000002</v>
      </c>
      <c r="FE28" s="166">
        <v>0</v>
      </c>
      <c r="FF28" s="166">
        <v>5.9158999999999997</v>
      </c>
      <c r="FG28" s="166">
        <v>2.7101999999999999</v>
      </c>
      <c r="FH28" s="166">
        <v>0</v>
      </c>
      <c r="FI28" s="166">
        <v>0</v>
      </c>
      <c r="FJ28" s="166">
        <v>14.903600000000001</v>
      </c>
      <c r="FK28" s="166">
        <v>14.401199999999999</v>
      </c>
      <c r="FL28" s="166">
        <v>-28.635000000000002</v>
      </c>
      <c r="FM28" s="166">
        <v>28.737200000000001</v>
      </c>
      <c r="FN28" s="166">
        <v>28.6919</v>
      </c>
      <c r="FO28" s="166">
        <v>-13.840299999999999</v>
      </c>
      <c r="FP28" s="166">
        <v>0</v>
      </c>
      <c r="FQ28" s="166">
        <v>25.0016</v>
      </c>
      <c r="FR28" s="166">
        <v>-17.88</v>
      </c>
      <c r="FS28" s="167"/>
      <c r="FT28" s="166">
        <v>0.19159999999999999</v>
      </c>
      <c r="FU28" s="166">
        <v>-0.16</v>
      </c>
      <c r="FV28" s="166">
        <v>1.29</v>
      </c>
      <c r="FW28" s="166">
        <v>-25.256699999999999</v>
      </c>
      <c r="FX28" s="166">
        <v>2.5139999999999998</v>
      </c>
      <c r="FY28" s="166">
        <v>1.944</v>
      </c>
      <c r="FZ28" s="166">
        <v>0.65700000000000003</v>
      </c>
      <c r="GA28" s="166">
        <v>3.4285000000000001</v>
      </c>
      <c r="GB28" s="166">
        <v>4.63</v>
      </c>
      <c r="GC28" s="166">
        <v>-12.667400000000001</v>
      </c>
      <c r="GD28" s="166">
        <v>-4.1074999999999999</v>
      </c>
      <c r="GE28" s="166">
        <v>-2.96</v>
      </c>
      <c r="GF28" s="166">
        <v>27.881599999999999</v>
      </c>
      <c r="GG28" s="166">
        <v>-0.1</v>
      </c>
      <c r="GH28" s="166">
        <v>27.211500000000001</v>
      </c>
      <c r="GI28" s="166">
        <v>-8.6918000000000006</v>
      </c>
      <c r="GJ28" s="166">
        <v>-9.2087000000000003</v>
      </c>
      <c r="GK28" s="166">
        <v>3.0605000000000002</v>
      </c>
      <c r="GL28" s="166">
        <v>6.5299999999999997E-2</v>
      </c>
      <c r="GM28" s="167"/>
      <c r="GN28" s="166">
        <v>-11.842000000000001</v>
      </c>
      <c r="GO28" s="166">
        <v>-30.698599999999999</v>
      </c>
      <c r="GP28" s="166">
        <v>3.4708999999999999</v>
      </c>
      <c r="GQ28" s="166">
        <v>-22.101500000000001</v>
      </c>
      <c r="GR28" s="166">
        <v>22.386500000000002</v>
      </c>
      <c r="GS28" s="166">
        <v>0</v>
      </c>
      <c r="GT28" s="166">
        <v>140.68</v>
      </c>
      <c r="GU28" s="166">
        <v>-2.9315000000000002</v>
      </c>
      <c r="GV28" s="166">
        <v>-7.6125999999999996</v>
      </c>
      <c r="GW28" s="166">
        <v>-8.9663000000000004</v>
      </c>
      <c r="GX28" s="167"/>
      <c r="GY28" s="166">
        <v>7.9489000000000001</v>
      </c>
      <c r="GZ28" s="166">
        <v>8.0775000000000006</v>
      </c>
      <c r="HA28" s="167"/>
      <c r="HB28" s="166">
        <v>-25.2515</v>
      </c>
      <c r="HC28" s="166">
        <v>-24.08</v>
      </c>
      <c r="HD28" s="166">
        <v>-3.77</v>
      </c>
      <c r="HE28" s="166">
        <v>0</v>
      </c>
      <c r="HF28" s="166">
        <v>0</v>
      </c>
      <c r="HG28" s="166">
        <v>22.0549</v>
      </c>
      <c r="HH28" s="166">
        <v>71.817400000000006</v>
      </c>
      <c r="HI28" s="166">
        <v>-23.1037</v>
      </c>
      <c r="HJ28" s="166">
        <v>29.133800000000001</v>
      </c>
      <c r="HK28" s="166">
        <v>0</v>
      </c>
      <c r="HL28" s="166">
        <v>0</v>
      </c>
      <c r="HM28" s="166">
        <v>0</v>
      </c>
      <c r="HN28" s="166">
        <v>-12.355600000000001</v>
      </c>
      <c r="HO28" s="166">
        <v>8.1814</v>
      </c>
      <c r="HP28" s="166">
        <v>9.0178999999999991</v>
      </c>
      <c r="HQ28" s="166">
        <v>-17.247399999999999</v>
      </c>
      <c r="HR28" s="166">
        <v>-16.714600000000001</v>
      </c>
      <c r="HS28" s="166">
        <v>-21.542100000000001</v>
      </c>
      <c r="HT28" s="166">
        <v>-21.618200000000002</v>
      </c>
      <c r="HU28" s="166">
        <v>24.05</v>
      </c>
      <c r="HV28" s="166">
        <v>22.75</v>
      </c>
      <c r="HW28" s="166">
        <v>-22.8</v>
      </c>
      <c r="HX28" s="166">
        <v>-22</v>
      </c>
      <c r="HY28" s="166">
        <v>0.49349999999999999</v>
      </c>
      <c r="HZ28" s="166">
        <v>5.84</v>
      </c>
      <c r="IA28" s="166">
        <v>43.609299999999998</v>
      </c>
      <c r="IB28" s="166">
        <v>11.025499999999999</v>
      </c>
      <c r="IC28" s="166">
        <v>10.7493</v>
      </c>
      <c r="ID28" s="166">
        <v>-12.3</v>
      </c>
      <c r="IE28" s="166">
        <v>-26.9</v>
      </c>
      <c r="IF28" s="166">
        <v>0.5</v>
      </c>
      <c r="IG28" s="166">
        <v>0</v>
      </c>
      <c r="IH28" s="166">
        <v>-18.076499999999999</v>
      </c>
      <c r="II28" s="166">
        <v>-18.032699999999998</v>
      </c>
      <c r="IJ28" s="166">
        <v>-153.70179999999999</v>
      </c>
      <c r="IK28" s="166">
        <v>35.843400000000003</v>
      </c>
      <c r="IL28" s="166">
        <v>-265.27449999999999</v>
      </c>
      <c r="IM28" s="166">
        <v>-25.204999999999998</v>
      </c>
      <c r="IN28" s="167"/>
      <c r="IO28" s="166">
        <v>74.412800000000004</v>
      </c>
      <c r="IP28" s="166">
        <v>93.930099999999996</v>
      </c>
      <c r="IQ28" s="166">
        <v>122.828</v>
      </c>
      <c r="IR28" s="166">
        <v>71.591300000000004</v>
      </c>
      <c r="IS28" s="166">
        <v>3.5825999999999998</v>
      </c>
      <c r="IT28" s="166">
        <v>10.964700000000001</v>
      </c>
      <c r="IU28" s="166">
        <v>7.9071999999999996</v>
      </c>
      <c r="IV28" s="166">
        <v>-11.35</v>
      </c>
      <c r="IW28" s="166">
        <v>150.8596</v>
      </c>
      <c r="IX28" s="166">
        <v>-189.7278</v>
      </c>
      <c r="IY28" s="166">
        <v>-39.064999999999998</v>
      </c>
      <c r="IZ28" s="166">
        <v>40.8491</v>
      </c>
      <c r="JA28" s="166">
        <v>-0.11600000000000001</v>
      </c>
      <c r="JB28" s="166">
        <v>4.0469999999999997</v>
      </c>
      <c r="JC28" s="166">
        <v>-4.5599999999999996</v>
      </c>
      <c r="JD28" s="166">
        <v>-0.73599999999999999</v>
      </c>
      <c r="JE28" s="166">
        <v>-0.747</v>
      </c>
      <c r="JF28" s="166">
        <v>-0.24</v>
      </c>
      <c r="JG28" s="166">
        <v>0.48</v>
      </c>
      <c r="JH28" s="166">
        <v>-0.97989999999999999</v>
      </c>
      <c r="JI28" s="166">
        <v>-7.1458000000000004</v>
      </c>
      <c r="JJ28" s="166">
        <v>1.7899</v>
      </c>
      <c r="JK28" s="166">
        <v>-5.1835000000000004</v>
      </c>
      <c r="JL28" s="166">
        <v>7</v>
      </c>
      <c r="JM28" s="166">
        <v>3.2669999999999999</v>
      </c>
      <c r="JN28" s="166">
        <v>1.4610000000000001</v>
      </c>
      <c r="JO28" s="166">
        <v>2.5636000000000001</v>
      </c>
      <c r="JP28" s="166">
        <v>2.9552</v>
      </c>
      <c r="JQ28" s="166">
        <v>3.9927000000000001</v>
      </c>
      <c r="JR28" s="166">
        <v>2.6053000000000002</v>
      </c>
      <c r="JS28" s="166">
        <v>2.9832000000000001</v>
      </c>
      <c r="JT28" s="167"/>
      <c r="JU28" s="166">
        <v>9.6</v>
      </c>
      <c r="JV28" s="166">
        <v>6.5742000000000003</v>
      </c>
      <c r="JW28" s="166">
        <v>1.0900000000000001</v>
      </c>
      <c r="JX28" s="167"/>
      <c r="JY28" s="166">
        <v>0</v>
      </c>
      <c r="JZ28" s="166">
        <v>-16.114100000000001</v>
      </c>
      <c r="KA28" s="166">
        <v>-23.697099999999999</v>
      </c>
      <c r="KB28" s="166">
        <v>4.2710999999999997</v>
      </c>
      <c r="KC28" s="166">
        <v>11.7637</v>
      </c>
      <c r="KD28" s="166">
        <v>-20.5855</v>
      </c>
      <c r="KE28" s="166">
        <v>7.6092000000000004</v>
      </c>
      <c r="KF28" s="166">
        <v>-2.7</v>
      </c>
      <c r="KG28" s="166">
        <v>-13.7</v>
      </c>
      <c r="KH28" s="166">
        <v>4.8212999999999999</v>
      </c>
      <c r="KI28" s="166">
        <v>-87.371700000000004</v>
      </c>
    </row>
    <row r="29" spans="1:295" ht="18" customHeight="1" x14ac:dyDescent="0.3">
      <c r="A29" s="162" t="s">
        <v>72</v>
      </c>
      <c r="B29" s="162" t="s">
        <v>841</v>
      </c>
      <c r="C29" s="166">
        <v>0</v>
      </c>
      <c r="D29" s="166">
        <v>2.8466999999999998</v>
      </c>
      <c r="E29" s="166">
        <v>-7.3327999999999998</v>
      </c>
      <c r="F29" s="166">
        <v>13.4139</v>
      </c>
      <c r="G29" s="166">
        <v>12.586399999999999</v>
      </c>
      <c r="H29" s="167"/>
      <c r="I29" s="166">
        <v>11.7691</v>
      </c>
      <c r="J29" s="167"/>
      <c r="K29" s="166">
        <v>32.2776</v>
      </c>
      <c r="L29" s="166">
        <v>14.688599999999999</v>
      </c>
      <c r="M29" s="167"/>
      <c r="N29" s="166">
        <v>-13.32</v>
      </c>
      <c r="O29" s="166">
        <v>-28.6</v>
      </c>
      <c r="P29" s="166">
        <v>4.4000000000000004</v>
      </c>
      <c r="Q29" s="166">
        <v>5.7960000000000003</v>
      </c>
      <c r="R29" s="166">
        <v>-19.8</v>
      </c>
      <c r="S29" s="166">
        <v>2.8613</v>
      </c>
      <c r="T29" s="166">
        <v>-10.2818</v>
      </c>
      <c r="U29" s="166">
        <v>6.7645999999999997</v>
      </c>
      <c r="V29" s="166">
        <v>6.6691000000000003</v>
      </c>
      <c r="W29" s="166">
        <v>11.5138</v>
      </c>
      <c r="X29" s="166">
        <v>0.73640000000000005</v>
      </c>
      <c r="Y29" s="166">
        <v>0.22889999999999999</v>
      </c>
      <c r="Z29" s="166">
        <v>2.3487</v>
      </c>
      <c r="AA29" s="167"/>
      <c r="AB29" s="166">
        <v>-0.94389999999999996</v>
      </c>
      <c r="AC29" s="166">
        <v>0</v>
      </c>
      <c r="AD29" s="166">
        <v>-0.30499999999999999</v>
      </c>
      <c r="AE29" s="166">
        <v>4.319</v>
      </c>
      <c r="AF29" s="166">
        <v>-6.66</v>
      </c>
      <c r="AG29" s="167"/>
      <c r="AH29" s="166">
        <v>-0.17599999999999999</v>
      </c>
      <c r="AI29" s="166">
        <v>0.25900000000000001</v>
      </c>
      <c r="AJ29" s="167"/>
      <c r="AK29" s="166">
        <v>-13.31</v>
      </c>
      <c r="AL29" s="166">
        <v>-10</v>
      </c>
      <c r="AM29" s="166">
        <v>-10.9</v>
      </c>
      <c r="AN29" s="166">
        <v>-10.92</v>
      </c>
      <c r="AO29" s="166">
        <v>7.7911000000000001</v>
      </c>
      <c r="AP29" s="166">
        <v>3.9205000000000001</v>
      </c>
      <c r="AQ29" s="166">
        <v>21.486899999999999</v>
      </c>
      <c r="AR29" s="166">
        <v>24.7943</v>
      </c>
      <c r="AS29" s="166">
        <v>-17.099399999999999</v>
      </c>
      <c r="AT29" s="166">
        <v>-11.118600000000001</v>
      </c>
      <c r="AU29" s="166">
        <v>-9.7292000000000005</v>
      </c>
      <c r="AV29" s="166">
        <v>12.5975</v>
      </c>
      <c r="AW29" s="166">
        <v>20.8062</v>
      </c>
      <c r="AX29" s="166">
        <v>0</v>
      </c>
      <c r="AY29" s="166">
        <v>-11.9224</v>
      </c>
      <c r="AZ29" s="166">
        <v>28.437000000000001</v>
      </c>
      <c r="BA29" s="166">
        <v>29.185500000000001</v>
      </c>
      <c r="BB29" s="166">
        <v>71.1875</v>
      </c>
      <c r="BC29" s="166">
        <v>6.6649000000000003</v>
      </c>
      <c r="BD29" s="166">
        <v>-6.1</v>
      </c>
      <c r="BE29" s="166">
        <v>-5.8</v>
      </c>
      <c r="BF29" s="166">
        <v>-22.913900000000002</v>
      </c>
      <c r="BG29" s="166">
        <v>-22.741599999999998</v>
      </c>
      <c r="BH29" s="166">
        <v>6.6600000000000006E-2</v>
      </c>
      <c r="BI29" s="167"/>
      <c r="BJ29" s="166">
        <v>11.902100000000001</v>
      </c>
      <c r="BK29" s="166">
        <v>7.2218</v>
      </c>
      <c r="BL29" s="166">
        <v>6.9939999999999998</v>
      </c>
      <c r="BM29" s="166">
        <v>4.7598000000000003</v>
      </c>
      <c r="BN29" s="166">
        <v>-64.882300000000001</v>
      </c>
      <c r="BO29" s="167"/>
      <c r="BP29" s="166">
        <v>152.53149999999999</v>
      </c>
      <c r="BQ29" s="166">
        <v>15.5947</v>
      </c>
      <c r="BR29" s="166">
        <v>-26.070699999999999</v>
      </c>
      <c r="BS29" s="167"/>
      <c r="BT29" s="167"/>
      <c r="BU29" s="167"/>
      <c r="BV29" s="166">
        <v>28.5715</v>
      </c>
      <c r="BW29" s="166">
        <v>10.81</v>
      </c>
      <c r="BX29" s="166">
        <v>9.99</v>
      </c>
      <c r="BY29" s="166">
        <v>-1.56</v>
      </c>
      <c r="BZ29" s="166">
        <v>7.09</v>
      </c>
      <c r="CA29" s="166">
        <v>-26.519300000000001</v>
      </c>
      <c r="CB29" s="166">
        <v>-26.385400000000001</v>
      </c>
      <c r="CC29" s="166">
        <v>42.924999999999997</v>
      </c>
      <c r="CD29" s="166">
        <v>41.8825</v>
      </c>
      <c r="CE29" s="166">
        <v>20.3827</v>
      </c>
      <c r="CF29" s="166">
        <v>14.159700000000001</v>
      </c>
      <c r="CG29" s="166">
        <v>14.121700000000001</v>
      </c>
      <c r="CH29" s="166">
        <v>11.917199999999999</v>
      </c>
      <c r="CI29" s="166">
        <v>31.484400000000001</v>
      </c>
      <c r="CJ29" s="167"/>
      <c r="CK29" s="167"/>
      <c r="CL29" s="166">
        <v>40.6</v>
      </c>
      <c r="CM29" s="166">
        <v>-60.5</v>
      </c>
      <c r="CN29" s="166">
        <v>-4.13</v>
      </c>
      <c r="CO29" s="166">
        <v>51.685899999999997</v>
      </c>
      <c r="CP29" s="166">
        <v>51.471400000000003</v>
      </c>
      <c r="CQ29" s="166">
        <v>49.144399999999997</v>
      </c>
      <c r="CR29" s="166">
        <v>40.345999999999997</v>
      </c>
      <c r="CS29" s="166">
        <v>40.965200000000003</v>
      </c>
      <c r="CT29" s="166">
        <v>-22.261900000000001</v>
      </c>
      <c r="CU29" s="166">
        <v>-34.284100000000002</v>
      </c>
      <c r="CV29" s="166">
        <v>-16.805099999999999</v>
      </c>
      <c r="CW29" s="166">
        <v>4.2735000000000003</v>
      </c>
      <c r="CX29" s="166">
        <v>36.94</v>
      </c>
      <c r="CY29" s="166">
        <v>15.33</v>
      </c>
      <c r="CZ29" s="166">
        <v>15.161099999999999</v>
      </c>
      <c r="DA29" s="166">
        <v>13.9679</v>
      </c>
      <c r="DB29" s="166">
        <v>-13.49</v>
      </c>
      <c r="DC29" s="166">
        <v>-0.29599999999999999</v>
      </c>
      <c r="DD29" s="166">
        <v>-31.938600000000001</v>
      </c>
      <c r="DE29" s="166">
        <v>-32.5167</v>
      </c>
      <c r="DF29" s="166">
        <v>28.698899999999998</v>
      </c>
      <c r="DG29" s="166">
        <v>-0.4521</v>
      </c>
      <c r="DH29" s="166">
        <v>-7.0911</v>
      </c>
      <c r="DI29" s="167"/>
      <c r="DJ29" s="166">
        <v>-49.9</v>
      </c>
      <c r="DK29" s="166">
        <v>0.57310000000000005</v>
      </c>
      <c r="DL29" s="166">
        <v>8.7951999999999995</v>
      </c>
      <c r="DM29" s="166">
        <v>15.1456</v>
      </c>
      <c r="DN29" s="166">
        <v>19.488199999999999</v>
      </c>
      <c r="DO29" s="166">
        <v>9.58</v>
      </c>
      <c r="DP29" s="166">
        <v>-3.56</v>
      </c>
      <c r="DQ29" s="166">
        <v>15.205500000000001</v>
      </c>
      <c r="DR29" s="166">
        <v>-27.396599999999999</v>
      </c>
      <c r="DS29" s="166">
        <v>-10.01</v>
      </c>
      <c r="DT29" s="166">
        <v>-10.039999999999999</v>
      </c>
      <c r="DU29" s="166">
        <v>30.38</v>
      </c>
      <c r="DV29" s="166">
        <v>15.43</v>
      </c>
      <c r="DW29" s="166">
        <v>-25.454499999999999</v>
      </c>
      <c r="DX29" s="166">
        <v>-12.7636</v>
      </c>
      <c r="DY29" s="166">
        <v>-45.355200000000004</v>
      </c>
      <c r="DZ29" s="166">
        <v>-43.309100000000001</v>
      </c>
      <c r="EA29" s="166">
        <v>36.124899999999997</v>
      </c>
      <c r="EB29" s="166">
        <v>6.1517999999999997</v>
      </c>
      <c r="EC29" s="166">
        <v>-5.3224999999999998</v>
      </c>
      <c r="ED29" s="166">
        <v>-4.9188999999999998</v>
      </c>
      <c r="EE29" s="166">
        <v>-19.1965</v>
      </c>
      <c r="EF29" s="166">
        <v>-25.784099999999999</v>
      </c>
      <c r="EG29" s="166">
        <v>-14.574999999999999</v>
      </c>
      <c r="EH29" s="166">
        <v>-83.414500000000004</v>
      </c>
      <c r="EI29" s="167"/>
      <c r="EJ29" s="167"/>
      <c r="EK29" s="166">
        <v>-17.449300000000001</v>
      </c>
      <c r="EL29" s="166">
        <v>-16.663599999999999</v>
      </c>
      <c r="EM29" s="166">
        <v>22.510300000000001</v>
      </c>
      <c r="EN29" s="166">
        <v>-9.0932999999999993</v>
      </c>
      <c r="EO29" s="166">
        <v>-8.8984000000000005</v>
      </c>
      <c r="EP29" s="166">
        <v>-10.244</v>
      </c>
      <c r="EQ29" s="166">
        <v>-26.126899999999999</v>
      </c>
      <c r="ER29" s="166">
        <v>-25.945699999999999</v>
      </c>
      <c r="ES29" s="166">
        <v>9.4366000000000003</v>
      </c>
      <c r="ET29" s="166">
        <v>6.45</v>
      </c>
      <c r="EU29" s="166">
        <v>-4.6399999999999997</v>
      </c>
      <c r="EV29" s="166">
        <v>0.2</v>
      </c>
      <c r="EW29" s="166">
        <v>7.9714</v>
      </c>
      <c r="EX29" s="166">
        <v>-28.6127</v>
      </c>
      <c r="EY29" s="166">
        <v>-14.038399999999999</v>
      </c>
      <c r="EZ29" s="166">
        <v>-14.170199999999999</v>
      </c>
      <c r="FA29" s="166">
        <v>9.6464999999999996</v>
      </c>
      <c r="FB29" s="166">
        <v>9.2481000000000009</v>
      </c>
      <c r="FC29" s="166">
        <v>-22.594899999999999</v>
      </c>
      <c r="FD29" s="166">
        <v>6.4188999999999998</v>
      </c>
      <c r="FE29" s="167"/>
      <c r="FF29" s="166">
        <v>6.0331000000000001</v>
      </c>
      <c r="FG29" s="166">
        <v>2.6299000000000001</v>
      </c>
      <c r="FH29" s="166">
        <v>0</v>
      </c>
      <c r="FI29" s="166">
        <v>0</v>
      </c>
      <c r="FJ29" s="166">
        <v>14.2338</v>
      </c>
      <c r="FK29" s="166">
        <v>15.071099999999999</v>
      </c>
      <c r="FL29" s="166">
        <v>-32.988900000000001</v>
      </c>
      <c r="FM29" s="166">
        <v>26.968800000000002</v>
      </c>
      <c r="FN29" s="166">
        <v>27.285799999999998</v>
      </c>
      <c r="FO29" s="166">
        <v>-16.249099999999999</v>
      </c>
      <c r="FP29" s="167"/>
      <c r="FQ29" s="166">
        <v>28.072900000000001</v>
      </c>
      <c r="FR29" s="166">
        <v>-17.52</v>
      </c>
      <c r="FS29" s="167"/>
      <c r="FT29" s="166">
        <v>0.21809999999999999</v>
      </c>
      <c r="FU29" s="166">
        <v>-0.18</v>
      </c>
      <c r="FV29" s="166">
        <v>-1.05</v>
      </c>
      <c r="FW29" s="166">
        <v>-27.7453</v>
      </c>
      <c r="FX29" s="167"/>
      <c r="FY29" s="166">
        <v>1.9630000000000001</v>
      </c>
      <c r="FZ29" s="166">
        <v>0.625</v>
      </c>
      <c r="GA29" s="167"/>
      <c r="GB29" s="166">
        <v>5.0599999999999996</v>
      </c>
      <c r="GC29" s="166">
        <v>-9.2606000000000002</v>
      </c>
      <c r="GD29" s="166">
        <v>-0.50109999999999999</v>
      </c>
      <c r="GE29" s="166">
        <v>-2.87</v>
      </c>
      <c r="GF29" s="166">
        <v>29.508299999999998</v>
      </c>
      <c r="GG29" s="167"/>
      <c r="GH29" s="166">
        <v>27.001899999999999</v>
      </c>
      <c r="GI29" s="166">
        <v>-9.5655000000000001</v>
      </c>
      <c r="GJ29" s="166">
        <v>-10.488200000000001</v>
      </c>
      <c r="GK29" s="166">
        <v>3.129</v>
      </c>
      <c r="GL29" s="167"/>
      <c r="GM29" s="167"/>
      <c r="GN29" s="167"/>
      <c r="GO29" s="166">
        <v>-31.271999999999998</v>
      </c>
      <c r="GP29" s="166">
        <v>4.0061999999999998</v>
      </c>
      <c r="GQ29" s="166">
        <v>-20.671299999999999</v>
      </c>
      <c r="GR29" s="166">
        <v>24.0871</v>
      </c>
      <c r="GS29" s="167"/>
      <c r="GT29" s="166">
        <v>140.72839999999999</v>
      </c>
      <c r="GU29" s="166">
        <v>-2.0640000000000001</v>
      </c>
      <c r="GV29" s="166">
        <v>-5.46</v>
      </c>
      <c r="GW29" s="166">
        <v>-10.0456</v>
      </c>
      <c r="GX29" s="166">
        <v>1.4234</v>
      </c>
      <c r="GY29" s="166">
        <v>6.6955</v>
      </c>
      <c r="GZ29" s="166">
        <v>6.7881</v>
      </c>
      <c r="HA29" s="166">
        <v>1</v>
      </c>
      <c r="HB29" s="166">
        <v>-27.767700000000001</v>
      </c>
      <c r="HC29" s="166">
        <v>-27.280799999999999</v>
      </c>
      <c r="HD29" s="166">
        <v>-0.84</v>
      </c>
      <c r="HE29" s="166">
        <v>-6.0997000000000003</v>
      </c>
      <c r="HF29" s="166">
        <v>-9.5707000000000004</v>
      </c>
      <c r="HG29" s="166">
        <v>21.28</v>
      </c>
      <c r="HH29" s="166">
        <v>76.338700000000003</v>
      </c>
      <c r="HI29" s="166">
        <v>-30.086600000000001</v>
      </c>
      <c r="HJ29" s="166">
        <v>23.338100000000001</v>
      </c>
      <c r="HK29" s="167"/>
      <c r="HL29" s="167"/>
      <c r="HM29" s="166">
        <v>0</v>
      </c>
      <c r="HN29" s="166">
        <v>-10.5983</v>
      </c>
      <c r="HO29" s="167"/>
      <c r="HP29" s="166">
        <v>0</v>
      </c>
      <c r="HQ29" s="166">
        <v>-13.8416</v>
      </c>
      <c r="HR29" s="166">
        <v>-13.49</v>
      </c>
      <c r="HS29" s="166">
        <v>-23.709199999999999</v>
      </c>
      <c r="HT29" s="166">
        <v>-23.4084</v>
      </c>
      <c r="HU29" s="166">
        <v>29.93</v>
      </c>
      <c r="HV29" s="166">
        <v>29.37</v>
      </c>
      <c r="HW29" s="166">
        <v>-23.6</v>
      </c>
      <c r="HX29" s="166">
        <v>-23.4</v>
      </c>
      <c r="HY29" s="166">
        <v>0.49349999999999999</v>
      </c>
      <c r="HZ29" s="166">
        <v>8.32</v>
      </c>
      <c r="IA29" s="167"/>
      <c r="IB29" s="166">
        <v>11.591900000000001</v>
      </c>
      <c r="IC29" s="166">
        <v>11.412000000000001</v>
      </c>
      <c r="ID29" s="166">
        <v>-12.3</v>
      </c>
      <c r="IE29" s="166">
        <v>-29</v>
      </c>
      <c r="IF29" s="166">
        <v>-2.9</v>
      </c>
      <c r="IG29" s="166">
        <v>-3.4</v>
      </c>
      <c r="IH29" s="167"/>
      <c r="II29" s="166">
        <v>-17.805099999999999</v>
      </c>
      <c r="IJ29" s="166">
        <v>-170.76300000000001</v>
      </c>
      <c r="IK29" s="167"/>
      <c r="IL29" s="166">
        <v>-255.48140000000001</v>
      </c>
      <c r="IM29" s="167"/>
      <c r="IN29" s="167"/>
      <c r="IO29" s="167"/>
      <c r="IP29" s="167"/>
      <c r="IQ29" s="167"/>
      <c r="IR29" s="166">
        <v>51.251199999999997</v>
      </c>
      <c r="IS29" s="166">
        <v>-20.035499999999999</v>
      </c>
      <c r="IT29" s="166">
        <v>4.6207000000000003</v>
      </c>
      <c r="IU29" s="166">
        <v>4.9569999999999999</v>
      </c>
      <c r="IV29" s="166">
        <v>-11.6912</v>
      </c>
      <c r="IW29" s="166">
        <v>121.438</v>
      </c>
      <c r="IX29" s="166">
        <v>-171.0121</v>
      </c>
      <c r="IY29" s="166">
        <v>-53.391800000000003</v>
      </c>
      <c r="IZ29" s="166">
        <v>53.495699999999999</v>
      </c>
      <c r="JA29" s="166">
        <v>-0.16239999999999999</v>
      </c>
      <c r="JB29" s="166">
        <v>3.823</v>
      </c>
      <c r="JC29" s="166">
        <v>-3.76</v>
      </c>
      <c r="JD29" s="166">
        <v>-0.77300000000000002</v>
      </c>
      <c r="JE29" s="166">
        <v>-0.78600000000000003</v>
      </c>
      <c r="JF29" s="166">
        <v>-0.56000000000000005</v>
      </c>
      <c r="JG29" s="166">
        <v>-0.08</v>
      </c>
      <c r="JH29" s="166">
        <v>-0.1396</v>
      </c>
      <c r="JI29" s="166">
        <v>-6.0624000000000002</v>
      </c>
      <c r="JJ29" s="166">
        <v>-0.17549999999999999</v>
      </c>
      <c r="JK29" s="166">
        <v>-4.6555</v>
      </c>
      <c r="JL29" s="166">
        <v>6.6</v>
      </c>
      <c r="JM29" s="166">
        <v>2.391</v>
      </c>
      <c r="JN29" s="166">
        <v>3.3239999999999998</v>
      </c>
      <c r="JO29" s="167"/>
      <c r="JP29" s="167"/>
      <c r="JQ29" s="166">
        <v>4.2656999999999998</v>
      </c>
      <c r="JR29" s="166">
        <v>2.8119999999999998</v>
      </c>
      <c r="JS29" s="166">
        <v>3.6366999999999998</v>
      </c>
      <c r="JT29" s="167"/>
      <c r="JU29" s="166">
        <v>11.6</v>
      </c>
      <c r="JV29" s="166">
        <v>7.9234</v>
      </c>
      <c r="JW29" s="166">
        <v>1.04</v>
      </c>
      <c r="JX29" s="167"/>
      <c r="JY29" s="166">
        <v>2.9489000000000001</v>
      </c>
      <c r="JZ29" s="166">
        <v>-16.924600000000002</v>
      </c>
      <c r="KA29" s="166">
        <v>-24.2653</v>
      </c>
      <c r="KB29" s="166">
        <v>5.7847</v>
      </c>
      <c r="KC29" s="166">
        <v>12.4704</v>
      </c>
      <c r="KD29" s="166">
        <v>-20.953499999999998</v>
      </c>
      <c r="KE29" s="166">
        <v>7.4923999999999999</v>
      </c>
      <c r="KF29" s="166">
        <v>-5</v>
      </c>
      <c r="KG29" s="166">
        <v>-12.5</v>
      </c>
      <c r="KH29" s="166">
        <v>6.9099999999999995E-2</v>
      </c>
      <c r="KI29" s="166">
        <v>-76.434600000000003</v>
      </c>
    </row>
    <row r="30" spans="1:295" ht="18" customHeight="1" x14ac:dyDescent="0.3">
      <c r="A30" s="162" t="s">
        <v>72</v>
      </c>
      <c r="B30" s="162" t="s">
        <v>842</v>
      </c>
      <c r="C30" s="166">
        <v>0</v>
      </c>
      <c r="D30" s="166">
        <v>2.9803999999999999</v>
      </c>
      <c r="E30" s="166">
        <v>-7.5438999999999998</v>
      </c>
      <c r="F30" s="166">
        <v>13.234</v>
      </c>
      <c r="G30" s="166">
        <v>12.621499999999999</v>
      </c>
      <c r="H30" s="167"/>
      <c r="I30" s="166">
        <v>12.4549</v>
      </c>
      <c r="J30" s="167"/>
      <c r="K30" s="166">
        <v>34.641800000000003</v>
      </c>
      <c r="L30" s="166">
        <v>15.6775</v>
      </c>
      <c r="M30" s="167"/>
      <c r="N30" s="166">
        <v>-15.54</v>
      </c>
      <c r="O30" s="167"/>
      <c r="P30" s="167"/>
      <c r="Q30" s="167"/>
      <c r="R30" s="167"/>
      <c r="S30" s="166">
        <v>3.0190000000000001</v>
      </c>
      <c r="T30" s="166">
        <v>-10.1426</v>
      </c>
      <c r="U30" s="166">
        <v>7.1241000000000003</v>
      </c>
      <c r="V30" s="166">
        <v>7.1718999999999999</v>
      </c>
      <c r="W30" s="166">
        <v>12.3725</v>
      </c>
      <c r="X30" s="166">
        <v>2.4843999999999999</v>
      </c>
      <c r="Y30" s="166">
        <v>0.15529999999999999</v>
      </c>
      <c r="Z30" s="166">
        <v>2.3971</v>
      </c>
      <c r="AA30" s="167"/>
      <c r="AB30" s="166">
        <v>-0.95509999999999995</v>
      </c>
      <c r="AC30" s="166">
        <v>0</v>
      </c>
      <c r="AD30" s="166">
        <v>-0.317</v>
      </c>
      <c r="AE30" s="166">
        <v>4.2240000000000002</v>
      </c>
      <c r="AF30" s="166">
        <v>-4.4400000000000004</v>
      </c>
      <c r="AG30" s="166">
        <v>-2.2000000000000002</v>
      </c>
      <c r="AH30" s="166">
        <v>-0.318</v>
      </c>
      <c r="AI30" s="166">
        <v>0.25700000000000001</v>
      </c>
      <c r="AJ30" s="167"/>
      <c r="AK30" s="166">
        <v>-14.07</v>
      </c>
      <c r="AL30" s="166">
        <v>-10</v>
      </c>
      <c r="AM30" s="166">
        <v>-11.17</v>
      </c>
      <c r="AN30" s="166">
        <v>-11.23</v>
      </c>
      <c r="AO30" s="166">
        <v>9.6071000000000009</v>
      </c>
      <c r="AP30" s="166">
        <v>4.0963000000000003</v>
      </c>
      <c r="AQ30" s="166">
        <v>21.385300000000001</v>
      </c>
      <c r="AR30" s="166">
        <v>24.779599999999999</v>
      </c>
      <c r="AS30" s="166">
        <v>-15.4572</v>
      </c>
      <c r="AT30" s="166">
        <v>-9.2431999999999999</v>
      </c>
      <c r="AU30" s="166">
        <v>-9.48</v>
      </c>
      <c r="AV30" s="166">
        <v>-0.28649999999999998</v>
      </c>
      <c r="AW30" s="166">
        <v>7.8700000000000006E-2</v>
      </c>
      <c r="AX30" s="167"/>
      <c r="AY30" s="166">
        <v>-9.5111000000000008</v>
      </c>
      <c r="AZ30" s="166">
        <v>17.767800000000001</v>
      </c>
      <c r="BA30" s="166">
        <v>17.989799999999999</v>
      </c>
      <c r="BB30" s="166">
        <v>76.939099999999996</v>
      </c>
      <c r="BC30" s="166">
        <v>7.5749000000000004</v>
      </c>
      <c r="BD30" s="166">
        <v>-6</v>
      </c>
      <c r="BE30" s="166">
        <v>-6</v>
      </c>
      <c r="BF30" s="166">
        <v>-24.803599999999999</v>
      </c>
      <c r="BG30" s="166">
        <v>-25.0002</v>
      </c>
      <c r="BH30" s="166">
        <v>-0.16189999999999999</v>
      </c>
      <c r="BI30" s="167"/>
      <c r="BJ30" s="166">
        <v>12.931800000000001</v>
      </c>
      <c r="BK30" s="166">
        <v>8.6240000000000006</v>
      </c>
      <c r="BL30" s="166">
        <v>7.4368999999999996</v>
      </c>
      <c r="BM30" s="166">
        <v>5.0117000000000003</v>
      </c>
      <c r="BN30" s="166">
        <v>-80.935100000000006</v>
      </c>
      <c r="BO30" s="167"/>
      <c r="BP30" s="166">
        <v>156.43780000000001</v>
      </c>
      <c r="BQ30" s="166">
        <v>14.9864</v>
      </c>
      <c r="BR30" s="166">
        <v>-31.228100000000001</v>
      </c>
      <c r="BS30" s="167"/>
      <c r="BT30" s="167"/>
      <c r="BU30" s="167"/>
      <c r="BV30" s="166">
        <v>29.709099999999999</v>
      </c>
      <c r="BW30" s="166">
        <v>10.64</v>
      </c>
      <c r="BX30" s="166">
        <v>9.35</v>
      </c>
      <c r="BY30" s="166">
        <v>-1.1000000000000001</v>
      </c>
      <c r="BZ30" s="166">
        <v>8.18</v>
      </c>
      <c r="CA30" s="166">
        <v>-28.126799999999999</v>
      </c>
      <c r="CB30" s="166">
        <v>-28.3947</v>
      </c>
      <c r="CC30" s="166">
        <v>41.700099999999999</v>
      </c>
      <c r="CD30" s="166">
        <v>40.675699999999999</v>
      </c>
      <c r="CE30" s="166">
        <v>21.549099999999999</v>
      </c>
      <c r="CF30" s="166">
        <v>12.9186</v>
      </c>
      <c r="CG30" s="166">
        <v>12.9497</v>
      </c>
      <c r="CH30" s="166">
        <v>13.182499999999999</v>
      </c>
      <c r="CI30" s="166">
        <v>32.735900000000001</v>
      </c>
      <c r="CJ30" s="166">
        <v>2.88</v>
      </c>
      <c r="CK30" s="166">
        <v>6.4119999999999999</v>
      </c>
      <c r="CL30" s="166">
        <v>44.7</v>
      </c>
      <c r="CM30" s="166">
        <v>-64.2</v>
      </c>
      <c r="CN30" s="166">
        <v>-4.17</v>
      </c>
      <c r="CO30" s="166">
        <v>53.788200000000003</v>
      </c>
      <c r="CP30" s="166">
        <v>53.429699999999997</v>
      </c>
      <c r="CQ30" s="166">
        <v>51.842199999999998</v>
      </c>
      <c r="CR30" s="166">
        <v>40.986600000000003</v>
      </c>
      <c r="CS30" s="166">
        <v>41.743600000000001</v>
      </c>
      <c r="CT30" s="166">
        <v>-23.140799999999999</v>
      </c>
      <c r="CU30" s="166">
        <v>-34.342399999999998</v>
      </c>
      <c r="CV30" s="166">
        <v>-16.122</v>
      </c>
      <c r="CW30" s="166">
        <v>4.6205999999999996</v>
      </c>
      <c r="CX30" s="166">
        <v>37.58</v>
      </c>
      <c r="CY30" s="166">
        <v>15.58</v>
      </c>
      <c r="CZ30" s="166">
        <v>15.629899999999999</v>
      </c>
      <c r="DA30" s="166">
        <v>14.358499999999999</v>
      </c>
      <c r="DB30" s="166">
        <v>-13.7</v>
      </c>
      <c r="DC30" s="166">
        <v>-0.29599999999999999</v>
      </c>
      <c r="DD30" s="166">
        <v>-33.7288</v>
      </c>
      <c r="DE30" s="166">
        <v>-33.212499999999999</v>
      </c>
      <c r="DF30" s="166">
        <v>33.811100000000003</v>
      </c>
      <c r="DG30" s="166">
        <v>-0.23019999999999999</v>
      </c>
      <c r="DH30" s="166">
        <v>-7.2668999999999997</v>
      </c>
      <c r="DI30" s="166">
        <v>-51.6</v>
      </c>
      <c r="DJ30" s="167"/>
      <c r="DK30" s="166">
        <v>0.41199999999999998</v>
      </c>
      <c r="DL30" s="166">
        <v>9.3561999999999994</v>
      </c>
      <c r="DM30" s="166">
        <v>14.8301</v>
      </c>
      <c r="DN30" s="166">
        <v>20.230399999999999</v>
      </c>
      <c r="DO30" s="166">
        <v>10.16</v>
      </c>
      <c r="DP30" s="166">
        <v>-3.47</v>
      </c>
      <c r="DQ30" s="166">
        <v>15.9495</v>
      </c>
      <c r="DR30" s="166">
        <v>-32.461799999999997</v>
      </c>
      <c r="DS30" s="166">
        <v>-12.18</v>
      </c>
      <c r="DT30" s="166">
        <v>-12.29</v>
      </c>
      <c r="DU30" s="166">
        <v>35.18</v>
      </c>
      <c r="DV30" s="166">
        <v>15.22</v>
      </c>
      <c r="DW30" s="166">
        <v>-28.2364</v>
      </c>
      <c r="DX30" s="166">
        <v>-14.2455</v>
      </c>
      <c r="DY30" s="166">
        <v>-46.860900000000001</v>
      </c>
      <c r="DZ30" s="166">
        <v>-45.7727</v>
      </c>
      <c r="EA30" s="166">
        <v>38.561999999999998</v>
      </c>
      <c r="EB30" s="166">
        <v>8.9014000000000006</v>
      </c>
      <c r="EC30" s="166">
        <v>-3.2898000000000001</v>
      </c>
      <c r="ED30" s="166">
        <v>-4.1199000000000003</v>
      </c>
      <c r="EE30" s="166">
        <v>-16.430700000000002</v>
      </c>
      <c r="EF30" s="166">
        <v>-20.9376</v>
      </c>
      <c r="EG30" s="166">
        <v>-14.064</v>
      </c>
      <c r="EH30" s="166">
        <v>-80.285700000000006</v>
      </c>
      <c r="EI30" s="166">
        <v>-74.568200000000004</v>
      </c>
      <c r="EJ30" s="167"/>
      <c r="EK30" s="166">
        <v>-16.694500000000001</v>
      </c>
      <c r="EL30" s="166">
        <v>-16.089300000000001</v>
      </c>
      <c r="EM30" s="166">
        <v>22.061699999999998</v>
      </c>
      <c r="EN30" s="166">
        <v>-9.9380000000000006</v>
      </c>
      <c r="EO30" s="166">
        <v>-10.8706</v>
      </c>
      <c r="EP30" s="166">
        <v>-3.5880000000000001</v>
      </c>
      <c r="EQ30" s="166">
        <v>-27.811499999999999</v>
      </c>
      <c r="ER30" s="166">
        <v>-27.7117</v>
      </c>
      <c r="ES30" s="166">
        <v>7.3624999999999998</v>
      </c>
      <c r="ET30" s="166">
        <v>0</v>
      </c>
      <c r="EU30" s="166">
        <v>-4.46</v>
      </c>
      <c r="EV30" s="166">
        <v>-5.4</v>
      </c>
      <c r="EW30" s="166">
        <v>7.984</v>
      </c>
      <c r="EX30" s="166">
        <v>-31.700199999999999</v>
      </c>
      <c r="EY30" s="166">
        <v>-14.4864</v>
      </c>
      <c r="EZ30" s="166">
        <v>-14.6557</v>
      </c>
      <c r="FA30" s="166">
        <v>10.529199999999999</v>
      </c>
      <c r="FB30" s="166">
        <v>7.117</v>
      </c>
      <c r="FC30" s="166">
        <v>-17.131900000000002</v>
      </c>
      <c r="FD30" s="166">
        <v>6.1642000000000001</v>
      </c>
      <c r="FE30" s="167"/>
      <c r="FF30" s="166">
        <v>5.8023999999999996</v>
      </c>
      <c r="FG30" s="166">
        <v>0</v>
      </c>
      <c r="FH30" s="166">
        <v>2.5489999999999999</v>
      </c>
      <c r="FI30" s="166">
        <v>0</v>
      </c>
      <c r="FJ30" s="166">
        <v>15.7409</v>
      </c>
      <c r="FK30" s="166">
        <v>15.7409</v>
      </c>
      <c r="FL30" s="166">
        <v>-34.663499999999999</v>
      </c>
      <c r="FM30" s="166">
        <v>29.0228</v>
      </c>
      <c r="FN30" s="166">
        <v>29.777699999999999</v>
      </c>
      <c r="FO30" s="166">
        <v>-17.892499999999998</v>
      </c>
      <c r="FP30" s="167"/>
      <c r="FQ30" s="166">
        <v>28.072900000000001</v>
      </c>
      <c r="FR30" s="166">
        <v>-18.260000000000002</v>
      </c>
      <c r="FS30" s="166">
        <v>-0.39140000000000003</v>
      </c>
      <c r="FT30" s="166">
        <v>0.14760000000000001</v>
      </c>
      <c r="FU30" s="166">
        <v>0.11</v>
      </c>
      <c r="FV30" s="166">
        <v>-0.78</v>
      </c>
      <c r="FW30" s="166">
        <v>-27.726700000000001</v>
      </c>
      <c r="FX30" s="166">
        <v>2.5139999999999998</v>
      </c>
      <c r="FY30" s="166">
        <v>1.97</v>
      </c>
      <c r="FZ30" s="166">
        <v>0.68700000000000006</v>
      </c>
      <c r="GA30" s="166">
        <v>3.4285000000000001</v>
      </c>
      <c r="GB30" s="166">
        <v>5.09</v>
      </c>
      <c r="GC30" s="166">
        <v>-7.5861000000000001</v>
      </c>
      <c r="GD30" s="166">
        <v>1.9798</v>
      </c>
      <c r="GE30" s="167"/>
      <c r="GF30" s="166">
        <v>29.981999999999999</v>
      </c>
      <c r="GG30" s="167"/>
      <c r="GH30" s="166">
        <v>31.9434</v>
      </c>
      <c r="GI30" s="166">
        <v>-11.642099999999999</v>
      </c>
      <c r="GJ30" s="166">
        <v>-12.538399999999999</v>
      </c>
      <c r="GK30" s="166">
        <v>3.3370000000000002</v>
      </c>
      <c r="GL30" s="167"/>
      <c r="GM30" s="167"/>
      <c r="GN30" s="167"/>
      <c r="GO30" s="166">
        <v>-29.321999999999999</v>
      </c>
      <c r="GP30" s="166">
        <v>4.9471999999999996</v>
      </c>
      <c r="GQ30" s="166">
        <v>-23.285</v>
      </c>
      <c r="GR30" s="166">
        <v>21.487100000000002</v>
      </c>
      <c r="GS30" s="166">
        <v>0</v>
      </c>
      <c r="GT30" s="166">
        <v>137.6746</v>
      </c>
      <c r="GU30" s="166">
        <v>-0.47770000000000001</v>
      </c>
      <c r="GV30" s="166">
        <v>-6.2385999999999999</v>
      </c>
      <c r="GW30" s="166">
        <v>-13.413</v>
      </c>
      <c r="GX30" s="166">
        <v>1.0468</v>
      </c>
      <c r="GY30" s="166">
        <v>7.3179999999999996</v>
      </c>
      <c r="GZ30" s="166">
        <v>7.3734999999999999</v>
      </c>
      <c r="HA30" s="166">
        <v>0</v>
      </c>
      <c r="HB30" s="166">
        <v>-27.313500000000001</v>
      </c>
      <c r="HC30" s="166">
        <v>-26.974499999999999</v>
      </c>
      <c r="HD30" s="166">
        <v>0</v>
      </c>
      <c r="HE30" s="166">
        <v>-5.5370999999999997</v>
      </c>
      <c r="HF30" s="166">
        <v>-11.1326</v>
      </c>
      <c r="HG30" s="166">
        <v>27.111999999999998</v>
      </c>
      <c r="HH30" s="166">
        <v>83.109499999999997</v>
      </c>
      <c r="HI30" s="166">
        <v>-28.863499999999998</v>
      </c>
      <c r="HJ30" s="166">
        <v>23.1828</v>
      </c>
      <c r="HK30" s="167"/>
      <c r="HL30" s="167"/>
      <c r="HM30" s="166">
        <v>0</v>
      </c>
      <c r="HN30" s="166">
        <v>0</v>
      </c>
      <c r="HO30" s="167"/>
      <c r="HP30" s="167"/>
      <c r="HQ30" s="166">
        <v>-15.962</v>
      </c>
      <c r="HR30" s="166">
        <v>-15.7752</v>
      </c>
      <c r="HS30" s="166">
        <v>-26.590800000000002</v>
      </c>
      <c r="HT30" s="166">
        <v>-25.587199999999999</v>
      </c>
      <c r="HU30" s="166">
        <v>26.38</v>
      </c>
      <c r="HV30" s="166">
        <v>26.13</v>
      </c>
      <c r="HW30" s="166">
        <v>-20.3</v>
      </c>
      <c r="HX30" s="166">
        <v>-21.1</v>
      </c>
      <c r="HY30" s="166">
        <v>0.70409999999999995</v>
      </c>
      <c r="HZ30" s="166">
        <v>13.28</v>
      </c>
      <c r="IA30" s="166">
        <v>48.628100000000003</v>
      </c>
      <c r="IB30" s="166">
        <v>11.490500000000001</v>
      </c>
      <c r="IC30" s="166">
        <v>11.3774</v>
      </c>
      <c r="ID30" s="166">
        <v>-12.3</v>
      </c>
      <c r="IE30" s="166">
        <v>-22.6</v>
      </c>
      <c r="IF30" s="166">
        <v>-1.2</v>
      </c>
      <c r="IG30" s="166">
        <v>-1.7</v>
      </c>
      <c r="IH30" s="166">
        <v>-17.880800000000001</v>
      </c>
      <c r="II30" s="166">
        <v>-17.8249</v>
      </c>
      <c r="IJ30" s="166">
        <v>-173.416</v>
      </c>
      <c r="IK30" s="166">
        <v>21.421900000000001</v>
      </c>
      <c r="IL30" s="166">
        <v>-262.66269999999997</v>
      </c>
      <c r="IM30" s="166">
        <v>-22.356400000000001</v>
      </c>
      <c r="IN30" s="167"/>
      <c r="IO30" s="166">
        <v>66.143900000000002</v>
      </c>
      <c r="IP30" s="166">
        <v>106.29810000000001</v>
      </c>
      <c r="IQ30" s="166">
        <v>119.8079</v>
      </c>
      <c r="IR30" s="166">
        <v>60.944899999999997</v>
      </c>
      <c r="IS30" s="166">
        <v>-12.491899999999999</v>
      </c>
      <c r="IT30" s="166">
        <v>4.9755000000000003</v>
      </c>
      <c r="IU30" s="166">
        <v>4.2743000000000002</v>
      </c>
      <c r="IV30" s="166">
        <v>-10.398099999999999</v>
      </c>
      <c r="IW30" s="166">
        <v>132.256</v>
      </c>
      <c r="IX30" s="166">
        <v>-177.69730000000001</v>
      </c>
      <c r="IY30" s="166">
        <v>-47.448999999999998</v>
      </c>
      <c r="IZ30" s="166">
        <v>49.433799999999998</v>
      </c>
      <c r="JA30" s="166">
        <v>-6.9599999999999995E-2</v>
      </c>
      <c r="JB30" s="166">
        <v>4.1929999999999996</v>
      </c>
      <c r="JC30" s="166">
        <v>-3.36</v>
      </c>
      <c r="JD30" s="166">
        <v>-0.61299999999999999</v>
      </c>
      <c r="JE30" s="166">
        <v>-0.622</v>
      </c>
      <c r="JF30" s="166">
        <v>-1.1200000000000001</v>
      </c>
      <c r="JG30" s="166">
        <v>1.2</v>
      </c>
      <c r="JH30" s="166">
        <v>-0.45739999999999997</v>
      </c>
      <c r="JI30" s="166">
        <v>-6.7062999999999997</v>
      </c>
      <c r="JJ30" s="166">
        <v>-1.1124000000000001</v>
      </c>
      <c r="JK30" s="166">
        <v>-1.8448</v>
      </c>
      <c r="JL30" s="166">
        <v>6.2</v>
      </c>
      <c r="JM30" s="166">
        <v>3.371</v>
      </c>
      <c r="JN30" s="166">
        <v>2.859</v>
      </c>
      <c r="JO30" s="166">
        <v>2.7845</v>
      </c>
      <c r="JP30" s="166">
        <v>3.0223</v>
      </c>
      <c r="JQ30" s="166">
        <v>5.0617000000000001</v>
      </c>
      <c r="JR30" s="166">
        <v>4.2206000000000001</v>
      </c>
      <c r="JS30" s="166">
        <v>3.2761</v>
      </c>
      <c r="JT30" s="167"/>
      <c r="JU30" s="166">
        <v>7</v>
      </c>
      <c r="JV30" s="166">
        <v>7.9546999999999999</v>
      </c>
      <c r="JW30" s="166">
        <v>1.1100000000000001</v>
      </c>
      <c r="JX30" s="167"/>
      <c r="JY30" s="166">
        <v>0</v>
      </c>
      <c r="JZ30" s="166">
        <v>-16.447700000000001</v>
      </c>
      <c r="KA30" s="166">
        <v>-23.9941</v>
      </c>
      <c r="KB30" s="166">
        <v>5.4573</v>
      </c>
      <c r="KC30" s="166">
        <v>11.9717</v>
      </c>
      <c r="KD30" s="166">
        <v>-20.8066</v>
      </c>
      <c r="KE30" s="166">
        <v>7.3314000000000004</v>
      </c>
      <c r="KF30" s="166">
        <v>-0.7</v>
      </c>
      <c r="KG30" s="166">
        <v>-15.5</v>
      </c>
      <c r="KH30" s="166">
        <v>2.9073000000000002</v>
      </c>
      <c r="KI30" s="166">
        <v>-77.634200000000007</v>
      </c>
    </row>
    <row r="31" spans="1:295" ht="18" customHeight="1" x14ac:dyDescent="0.3">
      <c r="A31" s="162" t="s">
        <v>72</v>
      </c>
      <c r="B31" s="162" t="s">
        <v>843</v>
      </c>
      <c r="C31" s="166">
        <v>0</v>
      </c>
      <c r="D31" s="166">
        <v>3.1734</v>
      </c>
      <c r="E31" s="166">
        <v>-7.8705999999999996</v>
      </c>
      <c r="F31" s="166">
        <v>12.749499999999999</v>
      </c>
      <c r="G31" s="166">
        <v>13.9445</v>
      </c>
      <c r="H31" s="166">
        <v>0</v>
      </c>
      <c r="I31" s="166">
        <v>13.4726</v>
      </c>
      <c r="J31" s="167"/>
      <c r="K31" s="166">
        <v>34.677199999999999</v>
      </c>
      <c r="L31" s="166">
        <v>15.980499999999999</v>
      </c>
      <c r="M31" s="166">
        <v>8.4863</v>
      </c>
      <c r="N31" s="166">
        <v>-24.42</v>
      </c>
      <c r="O31" s="166">
        <v>-30.8</v>
      </c>
      <c r="P31" s="166">
        <v>6.6</v>
      </c>
      <c r="Q31" s="166">
        <v>5.7960000000000003</v>
      </c>
      <c r="R31" s="166">
        <v>-19.8</v>
      </c>
      <c r="S31" s="166">
        <v>3.2370000000000001</v>
      </c>
      <c r="T31" s="166">
        <v>-9.9453999999999994</v>
      </c>
      <c r="U31" s="166">
        <v>7.4882999999999997</v>
      </c>
      <c r="V31" s="166">
        <v>7.3188000000000004</v>
      </c>
      <c r="W31" s="166">
        <v>12.654500000000001</v>
      </c>
      <c r="X31" s="166">
        <v>1.6114999999999999</v>
      </c>
      <c r="Y31" s="166">
        <v>0.17349999999999999</v>
      </c>
      <c r="Z31" s="166">
        <v>2.4062999999999999</v>
      </c>
      <c r="AA31" s="167"/>
      <c r="AB31" s="166">
        <v>-1.0458000000000001</v>
      </c>
      <c r="AC31" s="166">
        <v>-0.77700000000000002</v>
      </c>
      <c r="AD31" s="166">
        <v>-0.755</v>
      </c>
      <c r="AE31" s="166">
        <v>3.9750000000000001</v>
      </c>
      <c r="AF31" s="166">
        <v>2.2200000000000002</v>
      </c>
      <c r="AG31" s="166">
        <v>-2.2000000000000002</v>
      </c>
      <c r="AH31" s="166">
        <v>-0.376</v>
      </c>
      <c r="AI31" s="166">
        <v>0.255</v>
      </c>
      <c r="AJ31" s="167"/>
      <c r="AK31" s="166">
        <v>-11.04</v>
      </c>
      <c r="AL31" s="166">
        <v>-10</v>
      </c>
      <c r="AM31" s="166">
        <v>-13.76</v>
      </c>
      <c r="AN31" s="166">
        <v>-13.91</v>
      </c>
      <c r="AO31" s="166">
        <v>9.6859000000000002</v>
      </c>
      <c r="AP31" s="166">
        <v>4.0185000000000004</v>
      </c>
      <c r="AQ31" s="166">
        <v>22.9011</v>
      </c>
      <c r="AR31" s="166">
        <v>26.3096</v>
      </c>
      <c r="AS31" s="166">
        <v>-15.513299999999999</v>
      </c>
      <c r="AT31" s="166">
        <v>-8.4393999999999991</v>
      </c>
      <c r="AU31" s="166">
        <v>-8.3861000000000008</v>
      </c>
      <c r="AV31" s="166">
        <v>0.47520000000000001</v>
      </c>
      <c r="AW31" s="166">
        <v>0.7944</v>
      </c>
      <c r="AX31" s="167"/>
      <c r="AY31" s="166">
        <v>-11.3865</v>
      </c>
      <c r="AZ31" s="166">
        <v>17.549399999999999</v>
      </c>
      <c r="BA31" s="166">
        <v>17.741499999999998</v>
      </c>
      <c r="BB31" s="166">
        <v>86.226299999999995</v>
      </c>
      <c r="BC31" s="166">
        <v>7.5069999999999997</v>
      </c>
      <c r="BD31" s="166">
        <v>-5.7</v>
      </c>
      <c r="BE31" s="166">
        <v>-5.7</v>
      </c>
      <c r="BF31" s="166">
        <v>-25.9724</v>
      </c>
      <c r="BG31" s="166">
        <v>-25.9407</v>
      </c>
      <c r="BH31" s="166">
        <v>-0.20749999999999999</v>
      </c>
      <c r="BI31" s="167"/>
      <c r="BJ31" s="166">
        <v>14.767300000000001</v>
      </c>
      <c r="BK31" s="166">
        <v>8.3064</v>
      </c>
      <c r="BL31" s="166">
        <v>7.1619999999999999</v>
      </c>
      <c r="BM31" s="166">
        <v>4.7942</v>
      </c>
      <c r="BN31" s="166">
        <v>-87.954300000000003</v>
      </c>
      <c r="BO31" s="166">
        <v>0</v>
      </c>
      <c r="BP31" s="166">
        <v>158.23840000000001</v>
      </c>
      <c r="BQ31" s="166">
        <v>14.385199999999999</v>
      </c>
      <c r="BR31" s="166">
        <v>-33.718299999999999</v>
      </c>
      <c r="BS31" s="167"/>
      <c r="BT31" s="167"/>
      <c r="BU31" s="167"/>
      <c r="BV31" s="166">
        <v>29.7989</v>
      </c>
      <c r="BW31" s="166">
        <v>10.69</v>
      </c>
      <c r="BX31" s="166">
        <v>9.64</v>
      </c>
      <c r="BY31" s="166">
        <v>-1.19</v>
      </c>
      <c r="BZ31" s="166">
        <v>8.6</v>
      </c>
      <c r="CA31" s="166">
        <v>-28.3947</v>
      </c>
      <c r="CB31" s="166">
        <v>-28.126799999999999</v>
      </c>
      <c r="CC31" s="166">
        <v>42.496499999999997</v>
      </c>
      <c r="CD31" s="166">
        <v>41.392800000000001</v>
      </c>
      <c r="CE31" s="166">
        <v>22.432400000000001</v>
      </c>
      <c r="CF31" s="166">
        <v>13.796900000000001</v>
      </c>
      <c r="CG31" s="166">
        <v>14.224600000000001</v>
      </c>
      <c r="CH31" s="166">
        <v>14.547700000000001</v>
      </c>
      <c r="CI31" s="166">
        <v>32.4193</v>
      </c>
      <c r="CJ31" s="166">
        <v>2.88</v>
      </c>
      <c r="CK31" s="166">
        <v>6.4119999999999999</v>
      </c>
      <c r="CL31" s="166">
        <v>45.2</v>
      </c>
      <c r="CM31" s="166">
        <v>-63.3</v>
      </c>
      <c r="CN31" s="166">
        <v>-4.2300000000000004</v>
      </c>
      <c r="CO31" s="166">
        <v>54.575600000000001</v>
      </c>
      <c r="CP31" s="166">
        <v>53.974400000000003</v>
      </c>
      <c r="CQ31" s="166">
        <v>52.568199999999997</v>
      </c>
      <c r="CR31" s="166">
        <v>41.153399999999998</v>
      </c>
      <c r="CS31" s="166">
        <v>42.076900000000002</v>
      </c>
      <c r="CT31" s="166">
        <v>-24.734500000000001</v>
      </c>
      <c r="CU31" s="166">
        <v>-33.854399999999998</v>
      </c>
      <c r="CV31" s="166">
        <v>-17.857199999999999</v>
      </c>
      <c r="CW31" s="166">
        <v>4.3882000000000003</v>
      </c>
      <c r="CX31" s="166">
        <v>36.94</v>
      </c>
      <c r="CY31" s="166">
        <v>15.54</v>
      </c>
      <c r="CZ31" s="166">
        <v>15.942399999999999</v>
      </c>
      <c r="DA31" s="166">
        <v>14.7491</v>
      </c>
      <c r="DB31" s="166">
        <v>-13.8</v>
      </c>
      <c r="DC31" s="166">
        <v>-0.29599999999999999</v>
      </c>
      <c r="DD31" s="166">
        <v>-33.5214</v>
      </c>
      <c r="DE31" s="166">
        <v>-33.707799999999999</v>
      </c>
      <c r="DF31" s="166">
        <v>31.275300000000001</v>
      </c>
      <c r="DG31" s="166">
        <v>-0.3256</v>
      </c>
      <c r="DH31" s="166">
        <v>-7.3444000000000003</v>
      </c>
      <c r="DI31" s="166">
        <v>-51.7</v>
      </c>
      <c r="DJ31" s="166">
        <v>-49.9</v>
      </c>
      <c r="DK31" s="166">
        <v>0.41689999999999999</v>
      </c>
      <c r="DL31" s="166">
        <v>9.5432000000000006</v>
      </c>
      <c r="DM31" s="166">
        <v>15.3033</v>
      </c>
      <c r="DN31" s="166">
        <v>20.230399999999999</v>
      </c>
      <c r="DO31" s="166">
        <v>10.34</v>
      </c>
      <c r="DP31" s="166">
        <v>-3.52</v>
      </c>
      <c r="DQ31" s="166">
        <v>15.670500000000001</v>
      </c>
      <c r="DR31" s="166">
        <v>-30.0517</v>
      </c>
      <c r="DS31" s="166">
        <v>-11.82</v>
      </c>
      <c r="DT31" s="166">
        <v>-11.84</v>
      </c>
      <c r="DU31" s="166">
        <v>38.200000000000003</v>
      </c>
      <c r="DV31" s="166">
        <v>15.46</v>
      </c>
      <c r="DW31" s="166">
        <v>-26.7636</v>
      </c>
      <c r="DX31" s="166">
        <v>-13.2273</v>
      </c>
      <c r="DY31" s="166">
        <v>-46.406500000000001</v>
      </c>
      <c r="DZ31" s="166">
        <v>-46.145499999999998</v>
      </c>
      <c r="EA31" s="166">
        <v>41.400500000000001</v>
      </c>
      <c r="EB31" s="166">
        <v>11.1701</v>
      </c>
      <c r="EC31" s="166">
        <v>-1.0939000000000001</v>
      </c>
      <c r="ED31" s="166">
        <v>-0.43930000000000002</v>
      </c>
      <c r="EE31" s="166">
        <v>-17.747199999999999</v>
      </c>
      <c r="EF31" s="166">
        <v>-24.756599999999999</v>
      </c>
      <c r="EG31" s="166">
        <v>-14.247999999999999</v>
      </c>
      <c r="EH31" s="166">
        <v>-78.095399999999998</v>
      </c>
      <c r="EI31" s="166">
        <v>-72.4238</v>
      </c>
      <c r="EJ31" s="167"/>
      <c r="EK31" s="166">
        <v>-17.094200000000001</v>
      </c>
      <c r="EL31" s="166">
        <v>-15.8559</v>
      </c>
      <c r="EM31" s="166">
        <v>21.076499999999999</v>
      </c>
      <c r="EN31" s="166">
        <v>-6.3994</v>
      </c>
      <c r="EO31" s="166">
        <v>-6.7671999999999999</v>
      </c>
      <c r="EP31" s="166">
        <v>-3.0760000000000001</v>
      </c>
      <c r="EQ31" s="166">
        <v>-28.939699999999998</v>
      </c>
      <c r="ER31" s="166">
        <v>-28.7056</v>
      </c>
      <c r="ES31" s="166">
        <v>8.5648999999999997</v>
      </c>
      <c r="ET31" s="166">
        <v>0</v>
      </c>
      <c r="EU31" s="166">
        <v>-4.41</v>
      </c>
      <c r="EV31" s="166">
        <v>0</v>
      </c>
      <c r="EW31" s="166">
        <v>8.4849999999999994</v>
      </c>
      <c r="EX31" s="166">
        <v>-25.5245</v>
      </c>
      <c r="EY31" s="166">
        <v>-12.629799999999999</v>
      </c>
      <c r="EZ31" s="166">
        <v>-12.896100000000001</v>
      </c>
      <c r="FA31" s="166">
        <v>9.6450999999999993</v>
      </c>
      <c r="FB31" s="166">
        <v>8.2941000000000003</v>
      </c>
      <c r="FC31" s="166">
        <v>-21.39</v>
      </c>
      <c r="FD31" s="166">
        <v>5.5019999999999998</v>
      </c>
      <c r="FE31" s="166">
        <v>0</v>
      </c>
      <c r="FF31" s="166">
        <v>5.1402999999999999</v>
      </c>
      <c r="FG31" s="166">
        <v>2.6928999999999998</v>
      </c>
      <c r="FH31" s="166">
        <v>0</v>
      </c>
      <c r="FI31" s="166">
        <v>2.4378000000000002</v>
      </c>
      <c r="FJ31" s="166">
        <v>16.075800000000001</v>
      </c>
      <c r="FK31" s="166">
        <v>15.573399999999999</v>
      </c>
      <c r="FL31" s="166">
        <v>-34.8309</v>
      </c>
      <c r="FM31" s="166">
        <v>29.818100000000001</v>
      </c>
      <c r="FN31" s="166">
        <v>29.236499999999999</v>
      </c>
      <c r="FO31" s="166">
        <v>-18.0441</v>
      </c>
      <c r="FP31" s="166">
        <v>0</v>
      </c>
      <c r="FQ31" s="166">
        <v>28.058299999999999</v>
      </c>
      <c r="FR31" s="166">
        <v>-18.260000000000002</v>
      </c>
      <c r="FS31" s="166">
        <v>-0.71730000000000005</v>
      </c>
      <c r="FT31" s="166">
        <v>0.19159999999999999</v>
      </c>
      <c r="FU31" s="166">
        <v>0.15</v>
      </c>
      <c r="FV31" s="166">
        <v>-0.88</v>
      </c>
      <c r="FW31" s="166">
        <v>-28.1814</v>
      </c>
      <c r="FX31" s="166">
        <v>2.5139999999999998</v>
      </c>
      <c r="FY31" s="166">
        <v>1.944</v>
      </c>
      <c r="FZ31" s="166">
        <v>0.59499999999999997</v>
      </c>
      <c r="GA31" s="166">
        <v>3.4285000000000001</v>
      </c>
      <c r="GB31" s="166">
        <v>5.51</v>
      </c>
      <c r="GC31" s="166">
        <v>-6.7374999999999998</v>
      </c>
      <c r="GD31" s="166">
        <v>2.8367</v>
      </c>
      <c r="GE31" s="166">
        <v>-3.19</v>
      </c>
      <c r="GF31" s="166">
        <v>30.576899999999998</v>
      </c>
      <c r="GG31" s="166">
        <v>-0.1</v>
      </c>
      <c r="GH31" s="166">
        <v>31.787299999999998</v>
      </c>
      <c r="GI31" s="166">
        <v>-11.92</v>
      </c>
      <c r="GJ31" s="166">
        <v>-12.695</v>
      </c>
      <c r="GK31" s="166">
        <v>3.3736999999999999</v>
      </c>
      <c r="GL31" s="166">
        <v>6.5299999999999997E-2</v>
      </c>
      <c r="GM31" s="167"/>
      <c r="GN31" s="166">
        <v>-11.775700000000001</v>
      </c>
      <c r="GO31" s="166">
        <v>-29.7089</v>
      </c>
      <c r="GP31" s="166">
        <v>5.3620999999999999</v>
      </c>
      <c r="GQ31" s="166">
        <v>-23.192900000000002</v>
      </c>
      <c r="GR31" s="166">
        <v>21.895399999999999</v>
      </c>
      <c r="GS31" s="166">
        <v>0</v>
      </c>
      <c r="GT31" s="166">
        <v>138.56110000000001</v>
      </c>
      <c r="GU31" s="166">
        <v>-0.21360000000000001</v>
      </c>
      <c r="GV31" s="166">
        <v>-5.7683999999999997</v>
      </c>
      <c r="GW31" s="166">
        <v>-14.021000000000001</v>
      </c>
      <c r="GX31" s="166">
        <v>1.4194</v>
      </c>
      <c r="GY31" s="166">
        <v>7.3327</v>
      </c>
      <c r="GZ31" s="166">
        <v>7.4683999999999999</v>
      </c>
      <c r="HA31" s="166">
        <v>1</v>
      </c>
      <c r="HB31" s="166">
        <v>-26.158799999999999</v>
      </c>
      <c r="HC31" s="166">
        <v>-25.819900000000001</v>
      </c>
      <c r="HD31" s="166">
        <v>0</v>
      </c>
      <c r="HE31" s="166">
        <v>-6.1140999999999996</v>
      </c>
      <c r="HF31" s="166">
        <v>-13.927300000000001</v>
      </c>
      <c r="HG31" s="166">
        <v>28.116900000000001</v>
      </c>
      <c r="HH31" s="166">
        <v>82.902000000000001</v>
      </c>
      <c r="HI31" s="166">
        <v>-27.792300000000001</v>
      </c>
      <c r="HJ31" s="166">
        <v>23.997299999999999</v>
      </c>
      <c r="HK31" s="166">
        <v>0</v>
      </c>
      <c r="HL31" s="166">
        <v>0</v>
      </c>
      <c r="HM31" s="166">
        <v>0</v>
      </c>
      <c r="HN31" s="166">
        <v>0</v>
      </c>
      <c r="HO31" s="166">
        <v>0</v>
      </c>
      <c r="HP31" s="166">
        <v>0</v>
      </c>
      <c r="HQ31" s="166">
        <v>-15.945499999999999</v>
      </c>
      <c r="HR31" s="166">
        <v>-15.3742</v>
      </c>
      <c r="HS31" s="166">
        <v>-23.239000000000001</v>
      </c>
      <c r="HT31" s="166">
        <v>-23.3856</v>
      </c>
      <c r="HU31" s="166">
        <v>25.77</v>
      </c>
      <c r="HV31" s="166">
        <v>25.49</v>
      </c>
      <c r="HW31" s="166">
        <v>-17.8</v>
      </c>
      <c r="HX31" s="166">
        <v>-17.7</v>
      </c>
      <c r="HY31" s="166">
        <v>0.51</v>
      </c>
      <c r="HZ31" s="166">
        <v>6.88</v>
      </c>
      <c r="IA31" s="166">
        <v>41.020600000000002</v>
      </c>
      <c r="IB31" s="166">
        <v>12.266500000000001</v>
      </c>
      <c r="IC31" s="166">
        <v>12.038399999999999</v>
      </c>
      <c r="ID31" s="166">
        <v>-12.3</v>
      </c>
      <c r="IE31" s="166">
        <v>-18.8</v>
      </c>
      <c r="IF31" s="166">
        <v>-1.6</v>
      </c>
      <c r="IG31" s="166">
        <v>-2.1</v>
      </c>
      <c r="IH31" s="166">
        <v>-17.753299999999999</v>
      </c>
      <c r="II31" s="166">
        <v>-17.877300000000002</v>
      </c>
      <c r="IJ31" s="166">
        <v>-174.26759999999999</v>
      </c>
      <c r="IK31" s="166">
        <v>21.349799999999998</v>
      </c>
      <c r="IL31" s="166">
        <v>-265.4119</v>
      </c>
      <c r="IM31" s="166">
        <v>-22.709700000000002</v>
      </c>
      <c r="IN31" s="167"/>
      <c r="IO31" s="166">
        <v>69.554199999999994</v>
      </c>
      <c r="IP31" s="166">
        <v>102.7243</v>
      </c>
      <c r="IQ31" s="166">
        <v>123.0885</v>
      </c>
      <c r="IR31" s="166">
        <v>64.159899999999993</v>
      </c>
      <c r="IS31" s="166">
        <v>-10.3588</v>
      </c>
      <c r="IT31" s="166">
        <v>5.4648000000000003</v>
      </c>
      <c r="IU31" s="166">
        <v>6.6852999999999998</v>
      </c>
      <c r="IV31" s="166">
        <v>-10.933199999999999</v>
      </c>
      <c r="IW31" s="166">
        <v>137.0343</v>
      </c>
      <c r="IX31" s="166">
        <v>-181.8817</v>
      </c>
      <c r="IY31" s="166">
        <v>-45.7804</v>
      </c>
      <c r="IZ31" s="166">
        <v>47.886600000000001</v>
      </c>
      <c r="JA31" s="166">
        <v>-0.27950000000000003</v>
      </c>
      <c r="JB31" s="166">
        <v>4.4669999999999996</v>
      </c>
      <c r="JC31" s="166">
        <v>-1.76</v>
      </c>
      <c r="JD31" s="166">
        <v>-0.84699999999999998</v>
      </c>
      <c r="JE31" s="166">
        <v>-0.85699999999999998</v>
      </c>
      <c r="JF31" s="166">
        <v>-2.8</v>
      </c>
      <c r="JG31" s="166">
        <v>2.48</v>
      </c>
      <c r="JH31" s="166">
        <v>-8.3199999999999996E-2</v>
      </c>
      <c r="JI31" s="166">
        <v>-8.6136999999999997</v>
      </c>
      <c r="JJ31" s="166">
        <v>-2.2263000000000002</v>
      </c>
      <c r="JK31" s="166">
        <v>1.6129</v>
      </c>
      <c r="JL31" s="166">
        <v>5.5</v>
      </c>
      <c r="JM31" s="166">
        <v>4.2069999999999999</v>
      </c>
      <c r="JN31" s="166">
        <v>3.04</v>
      </c>
      <c r="JO31" s="166">
        <v>2.8031999999999999</v>
      </c>
      <c r="JP31" s="166">
        <v>3.3031000000000001</v>
      </c>
      <c r="JQ31" s="166">
        <v>4.6900000000000004</v>
      </c>
      <c r="JR31" s="166">
        <v>4.6054000000000004</v>
      </c>
      <c r="JS31" s="166">
        <v>3.4291999999999998</v>
      </c>
      <c r="JT31" s="167"/>
      <c r="JU31" s="166">
        <v>1.7</v>
      </c>
      <c r="JV31" s="166">
        <v>8.9234000000000009</v>
      </c>
      <c r="JW31" s="166">
        <v>1.24</v>
      </c>
      <c r="JX31" s="167"/>
      <c r="JY31" s="166">
        <v>0</v>
      </c>
      <c r="JZ31" s="166">
        <v>-15.8682</v>
      </c>
      <c r="KA31" s="166">
        <v>-24.0943</v>
      </c>
      <c r="KB31" s="166">
        <v>4.1612</v>
      </c>
      <c r="KC31" s="166">
        <v>11.558299999999999</v>
      </c>
      <c r="KD31" s="166">
        <v>-20.130400000000002</v>
      </c>
      <c r="KE31" s="166">
        <v>8.2605000000000004</v>
      </c>
      <c r="KF31" s="166">
        <v>2.8</v>
      </c>
      <c r="KG31" s="166">
        <v>-18.3</v>
      </c>
      <c r="KH31" s="166">
        <v>2.1116999999999999</v>
      </c>
      <c r="KI31" s="166">
        <v>-77.393799999999999</v>
      </c>
    </row>
    <row r="32" spans="1:295" ht="18" customHeight="1" x14ac:dyDescent="0.3">
      <c r="A32" s="162" t="s">
        <v>72</v>
      </c>
      <c r="B32" s="162" t="s">
        <v>844</v>
      </c>
      <c r="C32" s="169">
        <v>0</v>
      </c>
      <c r="D32" s="169">
        <v>3.4445999999999999</v>
      </c>
      <c r="E32" s="169">
        <v>-8.2682000000000002</v>
      </c>
      <c r="F32" s="169">
        <v>11.0823</v>
      </c>
      <c r="G32" s="169">
        <v>13.8003</v>
      </c>
      <c r="H32" s="170"/>
      <c r="I32" s="169">
        <v>13.9893</v>
      </c>
      <c r="J32" s="170"/>
      <c r="K32" s="169">
        <v>34.7774</v>
      </c>
      <c r="L32" s="169">
        <v>15.9055</v>
      </c>
      <c r="M32" s="170"/>
      <c r="N32" s="169">
        <v>-24.42</v>
      </c>
      <c r="O32" s="169">
        <v>-30.8</v>
      </c>
      <c r="P32" s="169">
        <v>8.8000000000000007</v>
      </c>
      <c r="Q32" s="169">
        <v>4.968</v>
      </c>
      <c r="R32" s="169">
        <v>-22</v>
      </c>
      <c r="S32" s="169">
        <v>3.2663000000000002</v>
      </c>
      <c r="T32" s="169">
        <v>-9.5494000000000003</v>
      </c>
      <c r="U32" s="169">
        <v>7.4783999999999997</v>
      </c>
      <c r="V32" s="169">
        <v>7.5586000000000002</v>
      </c>
      <c r="W32" s="169">
        <v>13.053800000000001</v>
      </c>
      <c r="X32" s="169">
        <v>1.5924</v>
      </c>
      <c r="Y32" s="169">
        <v>0.11749999999999999</v>
      </c>
      <c r="Z32" s="169">
        <v>2.3668999999999998</v>
      </c>
      <c r="AA32" s="170"/>
      <c r="AB32" s="169">
        <v>-1.0289999999999999</v>
      </c>
      <c r="AC32" s="169">
        <v>-0.84399999999999997</v>
      </c>
      <c r="AD32" s="169">
        <v>-0.82599999999999996</v>
      </c>
      <c r="AE32" s="169">
        <v>4.0149999999999997</v>
      </c>
      <c r="AF32" s="169">
        <v>2.2200000000000002</v>
      </c>
      <c r="AG32" s="169">
        <v>2.2000000000000002</v>
      </c>
      <c r="AH32" s="169">
        <v>-0.34599999999999997</v>
      </c>
      <c r="AI32" s="169">
        <v>0.254</v>
      </c>
      <c r="AJ32" s="170"/>
      <c r="AK32" s="169">
        <v>-11.72</v>
      </c>
      <c r="AL32" s="170"/>
      <c r="AM32" s="169">
        <v>-13.29</v>
      </c>
      <c r="AN32" s="169">
        <v>-13.39</v>
      </c>
      <c r="AO32" s="169">
        <v>9.5874000000000006</v>
      </c>
      <c r="AP32" s="169">
        <v>4.0758000000000001</v>
      </c>
      <c r="AQ32" s="169">
        <v>22.596699999999998</v>
      </c>
      <c r="AR32" s="169">
        <v>25.911899999999999</v>
      </c>
      <c r="AS32" s="169">
        <v>-13.873100000000001</v>
      </c>
      <c r="AT32" s="169">
        <v>-6.2961</v>
      </c>
      <c r="AU32" s="169">
        <v>-8.7310999999999996</v>
      </c>
      <c r="AV32" s="169">
        <v>-1.5029999999999999</v>
      </c>
      <c r="AW32" s="169">
        <v>-1.4409000000000001</v>
      </c>
      <c r="AX32" s="170"/>
      <c r="AY32" s="169">
        <v>-10.180899999999999</v>
      </c>
      <c r="AZ32" s="169">
        <v>17.085699999999999</v>
      </c>
      <c r="BA32" s="169">
        <v>17.338000000000001</v>
      </c>
      <c r="BB32" s="169">
        <v>83.183099999999996</v>
      </c>
      <c r="BC32" s="169">
        <v>8.1290999999999993</v>
      </c>
      <c r="BD32" s="169">
        <v>-6.2</v>
      </c>
      <c r="BE32" s="169">
        <v>-6.3</v>
      </c>
      <c r="BF32" s="169">
        <v>-26.460799999999999</v>
      </c>
      <c r="BG32" s="169">
        <v>-26.9602</v>
      </c>
      <c r="BH32" s="169">
        <v>-0.47</v>
      </c>
      <c r="BI32" s="170"/>
      <c r="BJ32" s="169">
        <v>14.107200000000001</v>
      </c>
      <c r="BK32" s="169">
        <v>8.5131999999999994</v>
      </c>
      <c r="BL32" s="169">
        <v>7.5826000000000002</v>
      </c>
      <c r="BM32" s="169">
        <v>4.9374000000000002</v>
      </c>
      <c r="BN32" s="169">
        <v>-94.851500000000001</v>
      </c>
      <c r="BO32" s="170"/>
      <c r="BP32" s="169">
        <v>160.28319999999999</v>
      </c>
      <c r="BQ32" s="169">
        <v>20.275700000000001</v>
      </c>
      <c r="BR32" s="169">
        <v>-37.732399999999998</v>
      </c>
      <c r="BS32" s="170"/>
      <c r="BT32" s="170"/>
      <c r="BU32" s="170"/>
      <c r="BV32" s="169">
        <v>28.780999999999999</v>
      </c>
      <c r="BW32" s="169">
        <v>10.74</v>
      </c>
      <c r="BX32" s="169">
        <v>9.93</v>
      </c>
      <c r="BY32" s="169">
        <v>-0.66</v>
      </c>
      <c r="BZ32" s="169">
        <v>8.24</v>
      </c>
      <c r="CA32" s="169">
        <v>-25.715599999999998</v>
      </c>
      <c r="CB32" s="169">
        <v>-24.777899999999999</v>
      </c>
      <c r="CC32" s="169">
        <v>48.797199999999997</v>
      </c>
      <c r="CD32" s="169">
        <v>47.570799999999998</v>
      </c>
      <c r="CE32" s="169">
        <v>21.817</v>
      </c>
      <c r="CF32" s="169">
        <v>8.8957999999999995</v>
      </c>
      <c r="CG32" s="169">
        <v>9.1163000000000007</v>
      </c>
      <c r="CH32" s="169">
        <v>13.9382</v>
      </c>
      <c r="CI32" s="169">
        <v>29.3704</v>
      </c>
      <c r="CJ32" s="170"/>
      <c r="CK32" s="170"/>
      <c r="CL32" s="169">
        <v>44.1</v>
      </c>
      <c r="CM32" s="169">
        <v>-55.5</v>
      </c>
      <c r="CN32" s="169">
        <v>-4.46</v>
      </c>
      <c r="CO32" s="169">
        <v>52.014800000000001</v>
      </c>
      <c r="CP32" s="169">
        <v>51.671599999999998</v>
      </c>
      <c r="CQ32" s="169">
        <v>50.117800000000003</v>
      </c>
      <c r="CR32" s="169">
        <v>40.667400000000001</v>
      </c>
      <c r="CS32" s="169">
        <v>40.835099999999997</v>
      </c>
      <c r="CT32" s="169">
        <v>-24.667000000000002</v>
      </c>
      <c r="CU32" s="169">
        <v>-31.6266</v>
      </c>
      <c r="CV32" s="169">
        <v>-18.767399999999999</v>
      </c>
      <c r="CW32" s="169">
        <v>4.6486999999999998</v>
      </c>
      <c r="CX32" s="169">
        <v>36.79</v>
      </c>
      <c r="CY32" s="169">
        <v>15.76</v>
      </c>
      <c r="CZ32" s="169">
        <v>15.942399999999999</v>
      </c>
      <c r="DA32" s="169">
        <v>14.8468</v>
      </c>
      <c r="DB32" s="169">
        <v>-14.06</v>
      </c>
      <c r="DC32" s="169">
        <v>0</v>
      </c>
      <c r="DD32" s="169">
        <v>-30.041599999999999</v>
      </c>
      <c r="DE32" s="169">
        <v>-29.718800000000002</v>
      </c>
      <c r="DF32" s="169">
        <v>29.3766</v>
      </c>
      <c r="DG32" s="169">
        <v>0.23949999999999999</v>
      </c>
      <c r="DH32" s="169">
        <v>-7.3876999999999997</v>
      </c>
      <c r="DI32" s="169">
        <v>-49.2</v>
      </c>
      <c r="DJ32" s="170"/>
      <c r="DK32" s="169">
        <v>1.2604</v>
      </c>
      <c r="DL32" s="169">
        <v>9.7302999999999997</v>
      </c>
      <c r="DM32" s="169">
        <v>15.461</v>
      </c>
      <c r="DN32" s="169">
        <v>20.786999999999999</v>
      </c>
      <c r="DO32" s="169">
        <v>10.61</v>
      </c>
      <c r="DP32" s="169">
        <v>-3.5</v>
      </c>
      <c r="DQ32" s="169">
        <v>14.539</v>
      </c>
      <c r="DR32" s="169">
        <v>-29.716699999999999</v>
      </c>
      <c r="DS32" s="169">
        <v>-12.06</v>
      </c>
      <c r="DT32" s="169">
        <v>-12.15</v>
      </c>
      <c r="DU32" s="169">
        <v>35.869999999999997</v>
      </c>
      <c r="DV32" s="169">
        <v>15.61</v>
      </c>
      <c r="DW32" s="169">
        <v>-27</v>
      </c>
      <c r="DX32" s="169">
        <v>-13.654500000000001</v>
      </c>
      <c r="DY32" s="169">
        <v>-47.255899999999997</v>
      </c>
      <c r="DZ32" s="169">
        <v>-46.4</v>
      </c>
      <c r="EA32" s="169">
        <v>38.487499999999997</v>
      </c>
      <c r="EB32" s="169">
        <v>8.5778999999999996</v>
      </c>
      <c r="EC32" s="169">
        <v>-3.4603999999999999</v>
      </c>
      <c r="ED32" s="169">
        <v>-2.9394999999999998</v>
      </c>
      <c r="EE32" s="169">
        <v>-13.5931</v>
      </c>
      <c r="EF32" s="169">
        <v>-25.335699999999999</v>
      </c>
      <c r="EG32" s="169">
        <v>-14.61</v>
      </c>
      <c r="EH32" s="169">
        <v>-84.168199999999999</v>
      </c>
      <c r="EI32" s="169">
        <v>-73.438800000000001</v>
      </c>
      <c r="EJ32" s="170"/>
      <c r="EK32" s="169">
        <v>-16.883199999999999</v>
      </c>
      <c r="EL32" s="169">
        <v>-16.064800000000002</v>
      </c>
      <c r="EM32" s="169">
        <v>20.0107</v>
      </c>
      <c r="EN32" s="169">
        <v>-5.5841000000000003</v>
      </c>
      <c r="EO32" s="169">
        <v>-5.6684000000000001</v>
      </c>
      <c r="EP32" s="169">
        <v>-3.0760000000000001</v>
      </c>
      <c r="EQ32" s="169">
        <v>-27.730899999999998</v>
      </c>
      <c r="ER32" s="169">
        <v>-27.449000000000002</v>
      </c>
      <c r="ES32" s="169">
        <v>6.8421000000000003</v>
      </c>
      <c r="ET32" s="169">
        <v>6.38</v>
      </c>
      <c r="EU32" s="169">
        <v>-6.98</v>
      </c>
      <c r="EV32" s="169">
        <v>-1.1000000000000001</v>
      </c>
      <c r="EW32" s="169">
        <v>8.2409999999999997</v>
      </c>
      <c r="EX32" s="169">
        <v>-24.479399999999998</v>
      </c>
      <c r="EY32" s="169">
        <v>-11.746</v>
      </c>
      <c r="EZ32" s="169">
        <v>-12.0022</v>
      </c>
      <c r="FA32" s="169">
        <v>8.141</v>
      </c>
      <c r="FB32" s="169">
        <v>6.1435000000000004</v>
      </c>
      <c r="FC32" s="169">
        <v>-20.710599999999999</v>
      </c>
      <c r="FD32" s="169">
        <v>6.2026000000000003</v>
      </c>
      <c r="FE32" s="170"/>
      <c r="FF32" s="169">
        <v>5.883</v>
      </c>
      <c r="FG32" s="169">
        <v>0</v>
      </c>
      <c r="FH32" s="169">
        <v>0</v>
      </c>
      <c r="FI32" s="169">
        <v>0</v>
      </c>
      <c r="FJ32" s="169">
        <v>13.0616</v>
      </c>
      <c r="FK32" s="169">
        <v>12.726699999999999</v>
      </c>
      <c r="FL32" s="169">
        <v>-33.8262</v>
      </c>
      <c r="FM32" s="169">
        <v>29.522099999999998</v>
      </c>
      <c r="FN32" s="169">
        <v>29.479700000000001</v>
      </c>
      <c r="FO32" s="169">
        <v>-17.4895</v>
      </c>
      <c r="FP32" s="170"/>
      <c r="FQ32" s="169">
        <v>28.82</v>
      </c>
      <c r="FR32" s="169">
        <v>-17.91</v>
      </c>
      <c r="FS32" s="169">
        <v>-1.0248999999999999</v>
      </c>
      <c r="FT32" s="169">
        <v>0.2172</v>
      </c>
      <c r="FU32" s="169">
        <v>0.75</v>
      </c>
      <c r="FV32" s="169">
        <v>-2.12</v>
      </c>
      <c r="FW32" s="169">
        <v>-28.0807</v>
      </c>
      <c r="FX32" s="170"/>
      <c r="FY32" s="169">
        <v>1.9810000000000001</v>
      </c>
      <c r="FZ32" s="169">
        <v>0.54500000000000004</v>
      </c>
      <c r="GA32" s="170"/>
      <c r="GB32" s="169">
        <v>5.0599999999999996</v>
      </c>
      <c r="GC32" s="169">
        <v>-8.9617000000000004</v>
      </c>
      <c r="GD32" s="169">
        <v>1.1591</v>
      </c>
      <c r="GE32" s="169">
        <v>-3.06</v>
      </c>
      <c r="GF32" s="169">
        <v>29.629799999999999</v>
      </c>
      <c r="GG32" s="170"/>
      <c r="GH32" s="169">
        <v>31.4297</v>
      </c>
      <c r="GI32" s="169">
        <v>-11.765599999999999</v>
      </c>
      <c r="GJ32" s="169">
        <v>-12.4099</v>
      </c>
      <c r="GK32" s="169">
        <v>3.4712000000000001</v>
      </c>
      <c r="GL32" s="170"/>
      <c r="GM32" s="170"/>
      <c r="GN32" s="169">
        <v>-12.126899999999999</v>
      </c>
      <c r="GO32" s="169">
        <v>-29.010999999999999</v>
      </c>
      <c r="GP32" s="169">
        <v>4.9641000000000002</v>
      </c>
      <c r="GQ32" s="169">
        <v>-23.153199999999998</v>
      </c>
      <c r="GR32" s="169">
        <v>21.838000000000001</v>
      </c>
      <c r="GS32" s="170"/>
      <c r="GT32" s="169">
        <v>136.68639999999999</v>
      </c>
      <c r="GU32" s="169">
        <v>-0.59289999999999998</v>
      </c>
      <c r="GV32" s="169">
        <v>-6.0991</v>
      </c>
      <c r="GW32" s="169">
        <v>-13.8324</v>
      </c>
      <c r="GX32" s="170"/>
      <c r="GY32" s="169">
        <v>8.4616000000000007</v>
      </c>
      <c r="GZ32" s="169">
        <v>8.6875999999999998</v>
      </c>
      <c r="HA32" s="170"/>
      <c r="HB32" s="169">
        <v>-27.206199999999999</v>
      </c>
      <c r="HC32" s="169">
        <v>-26.777999999999999</v>
      </c>
      <c r="HD32" s="169">
        <v>-0.42</v>
      </c>
      <c r="HE32" s="169">
        <v>-5.4096000000000002</v>
      </c>
      <c r="HF32" s="169">
        <v>-14.3011</v>
      </c>
      <c r="HG32" s="169">
        <v>25.956</v>
      </c>
      <c r="HH32" s="169">
        <v>86.277000000000001</v>
      </c>
      <c r="HI32" s="169">
        <v>-31.6388</v>
      </c>
      <c r="HJ32" s="169">
        <v>21.280799999999999</v>
      </c>
      <c r="HK32" s="170"/>
      <c r="HL32" s="170"/>
      <c r="HM32" s="169">
        <v>0</v>
      </c>
      <c r="HN32" s="169">
        <v>-11.3568</v>
      </c>
      <c r="HO32" s="170"/>
      <c r="HP32" s="170"/>
      <c r="HQ32" s="169">
        <v>-15.528</v>
      </c>
      <c r="HR32" s="169">
        <v>-15.363200000000001</v>
      </c>
      <c r="HS32" s="169">
        <v>-26.7864</v>
      </c>
      <c r="HT32" s="169">
        <v>-26.8278</v>
      </c>
      <c r="HU32" s="169">
        <v>28.88</v>
      </c>
      <c r="HV32" s="169">
        <v>27.39</v>
      </c>
      <c r="HW32" s="169">
        <v>-18.100000000000001</v>
      </c>
      <c r="HX32" s="169">
        <v>-17.8</v>
      </c>
      <c r="HY32" s="169">
        <v>0.72240000000000004</v>
      </c>
      <c r="HZ32" s="169">
        <v>11.76</v>
      </c>
      <c r="IA32" s="169">
        <v>36.665500000000002</v>
      </c>
      <c r="IB32" s="169">
        <v>13.9528</v>
      </c>
      <c r="IC32" s="169">
        <v>13.835800000000001</v>
      </c>
      <c r="ID32" s="169">
        <v>-12.7</v>
      </c>
      <c r="IE32" s="169">
        <v>-17.899999999999999</v>
      </c>
      <c r="IF32" s="169">
        <v>-1.2</v>
      </c>
      <c r="IG32" s="169">
        <v>-1.7</v>
      </c>
      <c r="IH32" s="170"/>
      <c r="II32" s="170"/>
      <c r="IJ32" s="169">
        <v>-181.21789999999999</v>
      </c>
      <c r="IK32" s="169">
        <v>18.992799999999999</v>
      </c>
      <c r="IL32" s="169">
        <v>-261.03870000000001</v>
      </c>
      <c r="IM32" s="169">
        <v>-20.456600000000002</v>
      </c>
      <c r="IN32" s="170"/>
      <c r="IO32" s="169">
        <v>61.625799999999998</v>
      </c>
      <c r="IP32" s="169">
        <v>108.7432</v>
      </c>
      <c r="IQ32" s="169">
        <v>122.0214</v>
      </c>
      <c r="IR32" s="169">
        <v>59.136899999999997</v>
      </c>
      <c r="IS32" s="169">
        <v>-15.4962</v>
      </c>
      <c r="IT32" s="169">
        <v>6.1940999999999997</v>
      </c>
      <c r="IU32" s="169">
        <v>3.6562000000000001</v>
      </c>
      <c r="IV32" s="169">
        <v>-9.7090999999999994</v>
      </c>
      <c r="IW32" s="169">
        <v>131.32839999999999</v>
      </c>
      <c r="IX32" s="169">
        <v>-177.03460000000001</v>
      </c>
      <c r="IY32" s="169">
        <v>-51.518900000000002</v>
      </c>
      <c r="IZ32" s="169">
        <v>50.468800000000002</v>
      </c>
      <c r="JA32" s="169">
        <v>-0.3503</v>
      </c>
      <c r="JB32" s="169">
        <v>4.4320000000000004</v>
      </c>
      <c r="JC32" s="169">
        <v>-2.08</v>
      </c>
      <c r="JD32" s="169">
        <v>-0.18099999999999999</v>
      </c>
      <c r="JE32" s="169">
        <v>-0.19</v>
      </c>
      <c r="JF32" s="169">
        <v>-2.64</v>
      </c>
      <c r="JG32" s="169">
        <v>2.48</v>
      </c>
      <c r="JH32" s="169">
        <v>-0.1125</v>
      </c>
      <c r="JI32" s="169">
        <v>-8.2597000000000005</v>
      </c>
      <c r="JJ32" s="169">
        <v>-2.4001999999999999</v>
      </c>
      <c r="JK32" s="169">
        <v>1.7014</v>
      </c>
      <c r="JL32" s="169">
        <v>4.8</v>
      </c>
      <c r="JM32" s="169">
        <v>2.6309999999999998</v>
      </c>
      <c r="JN32" s="169">
        <v>3.0259999999999998</v>
      </c>
      <c r="JO32" s="170"/>
      <c r="JP32" s="170"/>
      <c r="JQ32" s="169">
        <v>4.8634000000000004</v>
      </c>
      <c r="JR32" s="169">
        <v>4.0128000000000004</v>
      </c>
      <c r="JS32" s="169">
        <v>3.2818999999999998</v>
      </c>
      <c r="JT32" s="170"/>
      <c r="JU32" s="169">
        <v>2.5</v>
      </c>
      <c r="JV32" s="170"/>
      <c r="JW32" s="169">
        <v>1.29</v>
      </c>
      <c r="JX32" s="170"/>
      <c r="JY32" s="169">
        <v>0</v>
      </c>
      <c r="JZ32" s="169">
        <v>-17.019200000000001</v>
      </c>
      <c r="KA32" s="169">
        <v>-24.154</v>
      </c>
      <c r="KB32" s="169">
        <v>5.5713999999999997</v>
      </c>
      <c r="KC32" s="169">
        <v>12.661899999999999</v>
      </c>
      <c r="KD32" s="169">
        <v>-21.515000000000001</v>
      </c>
      <c r="KE32" s="169">
        <v>8.0340000000000007</v>
      </c>
      <c r="KF32" s="169">
        <v>2.8</v>
      </c>
      <c r="KG32" s="169">
        <v>-18.2</v>
      </c>
      <c r="KH32" s="169">
        <v>8.2555999999999994</v>
      </c>
      <c r="KI32" s="169">
        <v>-78.962800000000001</v>
      </c>
    </row>
    <row r="33" spans="1:295" ht="18" customHeight="1" x14ac:dyDescent="0.3">
      <c r="A33" s="162" t="s">
        <v>72</v>
      </c>
      <c r="B33" s="162" t="s">
        <v>845</v>
      </c>
      <c r="C33" s="163">
        <v>0</v>
      </c>
      <c r="D33" s="163">
        <v>3.3784999999999998</v>
      </c>
      <c r="E33" s="163">
        <v>-8.1189999999999998</v>
      </c>
      <c r="F33" s="163">
        <v>12.502000000000001</v>
      </c>
      <c r="G33" s="163">
        <v>13.7485</v>
      </c>
      <c r="H33" s="164"/>
      <c r="I33" s="163">
        <v>14.774900000000001</v>
      </c>
      <c r="J33" s="164"/>
      <c r="K33" s="163">
        <v>33.402900000000002</v>
      </c>
      <c r="L33" s="163">
        <v>15.333500000000001</v>
      </c>
      <c r="M33" s="164"/>
      <c r="N33" s="163">
        <v>-24.42</v>
      </c>
      <c r="O33" s="163">
        <v>-28.6</v>
      </c>
      <c r="P33" s="163">
        <v>4.4000000000000004</v>
      </c>
      <c r="Q33" s="163">
        <v>4.968</v>
      </c>
      <c r="R33" s="163">
        <v>-19.8</v>
      </c>
      <c r="S33" s="163">
        <v>3.2202000000000002</v>
      </c>
      <c r="T33" s="163">
        <v>-8.5086999999999993</v>
      </c>
      <c r="U33" s="163">
        <v>7.1013000000000002</v>
      </c>
      <c r="V33" s="163">
        <v>7.0464000000000002</v>
      </c>
      <c r="W33" s="163">
        <v>12.2783</v>
      </c>
      <c r="X33" s="163">
        <v>1.6398999999999999</v>
      </c>
      <c r="Y33" s="163">
        <v>0.26879999999999998</v>
      </c>
      <c r="Z33" s="163">
        <v>2.3599000000000001</v>
      </c>
      <c r="AA33" s="164"/>
      <c r="AB33" s="163">
        <v>-1.0502</v>
      </c>
      <c r="AC33" s="163">
        <v>-0.93400000000000005</v>
      </c>
      <c r="AD33" s="163">
        <v>-0.92200000000000004</v>
      </c>
      <c r="AE33" s="163">
        <v>3.7149999999999999</v>
      </c>
      <c r="AF33" s="163">
        <v>4.4400000000000004</v>
      </c>
      <c r="AG33" s="163">
        <v>-4.4000000000000004</v>
      </c>
      <c r="AH33" s="163">
        <v>-0.35699999999999998</v>
      </c>
      <c r="AI33" s="163">
        <v>0.246</v>
      </c>
      <c r="AJ33" s="164"/>
      <c r="AK33" s="163">
        <v>-12.08</v>
      </c>
      <c r="AL33" s="163">
        <v>-10</v>
      </c>
      <c r="AM33" s="163">
        <v>-13.58</v>
      </c>
      <c r="AN33" s="163">
        <v>-13.61</v>
      </c>
      <c r="AO33" s="163">
        <v>7.5260999999999996</v>
      </c>
      <c r="AP33" s="163">
        <v>4.2945000000000002</v>
      </c>
      <c r="AQ33" s="163">
        <v>19.6433</v>
      </c>
      <c r="AR33" s="163">
        <v>23.333400000000001</v>
      </c>
      <c r="AS33" s="163">
        <v>-13.329000000000001</v>
      </c>
      <c r="AT33" s="163">
        <v>-9.5111000000000008</v>
      </c>
      <c r="AU33" s="163">
        <v>-9.2771000000000008</v>
      </c>
      <c r="AV33" s="163">
        <v>-0.67179999999999995</v>
      </c>
      <c r="AW33" s="163">
        <v>-0.70220000000000005</v>
      </c>
      <c r="AX33" s="164"/>
      <c r="AY33" s="163">
        <v>-11.5205</v>
      </c>
      <c r="AZ33" s="163">
        <v>18.9497</v>
      </c>
      <c r="BA33" s="163">
        <v>19.317</v>
      </c>
      <c r="BB33" s="163">
        <v>84.559600000000003</v>
      </c>
      <c r="BC33" s="163">
        <v>9.5965000000000007</v>
      </c>
      <c r="BD33" s="163">
        <v>-6.5</v>
      </c>
      <c r="BE33" s="163">
        <v>-6.4</v>
      </c>
      <c r="BF33" s="163">
        <v>-26.452400000000001</v>
      </c>
      <c r="BG33" s="163">
        <v>-26.4025</v>
      </c>
      <c r="BH33" s="163">
        <v>-0.46079999999999999</v>
      </c>
      <c r="BI33" s="164"/>
      <c r="BJ33" s="163">
        <v>12.1212</v>
      </c>
      <c r="BK33" s="163">
        <v>7.6467000000000001</v>
      </c>
      <c r="BL33" s="163">
        <v>7.3582999999999998</v>
      </c>
      <c r="BM33" s="163">
        <v>4.9977999999999998</v>
      </c>
      <c r="BN33" s="163">
        <v>-104.73950000000001</v>
      </c>
      <c r="BO33" s="164"/>
      <c r="BP33" s="163">
        <v>158.29949999999999</v>
      </c>
      <c r="BQ33" s="163">
        <v>24.151299999999999</v>
      </c>
      <c r="BR33" s="163">
        <v>-47.6096</v>
      </c>
      <c r="BS33" s="164"/>
      <c r="BT33" s="164"/>
      <c r="BU33" s="164"/>
      <c r="BV33" s="163">
        <v>26.226299999999998</v>
      </c>
      <c r="BW33" s="163">
        <v>9.5299999999999994</v>
      </c>
      <c r="BX33" s="163">
        <v>8.64</v>
      </c>
      <c r="BY33" s="163">
        <v>-2.34</v>
      </c>
      <c r="BZ33" s="163">
        <v>6.61</v>
      </c>
      <c r="CA33" s="163">
        <v>-25.849499999999999</v>
      </c>
      <c r="CB33" s="163">
        <v>-26.1174</v>
      </c>
      <c r="CC33" s="163">
        <v>43.546399999999998</v>
      </c>
      <c r="CD33" s="163">
        <v>42.703000000000003</v>
      </c>
      <c r="CE33" s="163">
        <v>23.0488</v>
      </c>
      <c r="CF33" s="163">
        <v>10.9337</v>
      </c>
      <c r="CG33" s="163">
        <v>10.4937</v>
      </c>
      <c r="CH33" s="163">
        <v>11.982200000000001</v>
      </c>
      <c r="CI33" s="163">
        <v>29.3598</v>
      </c>
      <c r="CJ33" s="164"/>
      <c r="CK33" s="164"/>
      <c r="CL33" s="163">
        <v>42.9</v>
      </c>
      <c r="CM33" s="163">
        <v>-56.8</v>
      </c>
      <c r="CN33" s="163">
        <v>-4.01</v>
      </c>
      <c r="CO33" s="163">
        <v>51.071599999999997</v>
      </c>
      <c r="CP33" s="163">
        <v>50.801200000000001</v>
      </c>
      <c r="CQ33" s="163">
        <v>48.828200000000002</v>
      </c>
      <c r="CR33" s="163">
        <v>43.845999999999997</v>
      </c>
      <c r="CS33" s="163">
        <v>43.716299999999997</v>
      </c>
      <c r="CT33" s="163">
        <v>-26.992899999999999</v>
      </c>
      <c r="CU33" s="163">
        <v>-31.5307</v>
      </c>
      <c r="CV33" s="163">
        <v>-21.234100000000002</v>
      </c>
      <c r="CW33" s="163">
        <v>4.4420999999999999</v>
      </c>
      <c r="CX33" s="163">
        <v>36.549999999999997</v>
      </c>
      <c r="CY33" s="163">
        <v>15.11</v>
      </c>
      <c r="CZ33" s="163">
        <v>14.379899999999999</v>
      </c>
      <c r="DA33" s="163">
        <v>13.089</v>
      </c>
      <c r="DB33" s="163">
        <v>-13.46</v>
      </c>
      <c r="DC33" s="163">
        <v>0.89729999999999999</v>
      </c>
      <c r="DD33" s="163">
        <v>-30.476500000000001</v>
      </c>
      <c r="DE33" s="163">
        <v>-31.177299999999999</v>
      </c>
      <c r="DF33" s="163">
        <v>29.863199999999999</v>
      </c>
      <c r="DG33" s="163">
        <v>1.3986000000000001</v>
      </c>
      <c r="DH33" s="163">
        <v>-7.0251999999999999</v>
      </c>
      <c r="DI33" s="163">
        <v>-49.1</v>
      </c>
      <c r="DJ33" s="164"/>
      <c r="DK33" s="163">
        <v>0.30819999999999997</v>
      </c>
      <c r="DL33" s="163">
        <v>9.7302999999999997</v>
      </c>
      <c r="DM33" s="163">
        <v>14.6724</v>
      </c>
      <c r="DN33" s="163">
        <v>20.9726</v>
      </c>
      <c r="DO33" s="163">
        <v>10.71</v>
      </c>
      <c r="DP33" s="163">
        <v>-3.43</v>
      </c>
      <c r="DQ33" s="163">
        <v>13.9345</v>
      </c>
      <c r="DR33" s="163">
        <v>-31.241800000000001</v>
      </c>
      <c r="DS33" s="163">
        <v>-12.2</v>
      </c>
      <c r="DT33" s="163">
        <v>-12.2</v>
      </c>
      <c r="DU33" s="163">
        <v>35.79</v>
      </c>
      <c r="DV33" s="163">
        <v>15.15</v>
      </c>
      <c r="DW33" s="163">
        <v>-29.145499999999998</v>
      </c>
      <c r="DX33" s="163">
        <v>-14.7727</v>
      </c>
      <c r="DY33" s="163">
        <v>-46.150199999999998</v>
      </c>
      <c r="DZ33" s="163">
        <v>-44.972700000000003</v>
      </c>
      <c r="EA33" s="163">
        <v>32.2913</v>
      </c>
      <c r="EB33" s="163">
        <v>5.4486999999999997</v>
      </c>
      <c r="EC33" s="163">
        <v>-4.7481999999999998</v>
      </c>
      <c r="ED33" s="163">
        <v>-4.6222000000000003</v>
      </c>
      <c r="EE33" s="163">
        <v>-16.022300000000001</v>
      </c>
      <c r="EF33" s="163">
        <v>-20.985700000000001</v>
      </c>
      <c r="EG33" s="163">
        <v>-14.417</v>
      </c>
      <c r="EH33" s="163">
        <v>-89.6965</v>
      </c>
      <c r="EI33" s="163">
        <v>-70.479600000000005</v>
      </c>
      <c r="EJ33" s="164"/>
      <c r="EK33" s="163">
        <v>-16.9038</v>
      </c>
      <c r="EL33" s="163">
        <v>-15.137</v>
      </c>
      <c r="EM33" s="163">
        <v>16.869800000000001</v>
      </c>
      <c r="EN33" s="163">
        <v>-4.1475</v>
      </c>
      <c r="EO33" s="163">
        <v>-3.3668999999999998</v>
      </c>
      <c r="EP33" s="163">
        <v>27.664000000000001</v>
      </c>
      <c r="EQ33" s="163">
        <v>-29.1465</v>
      </c>
      <c r="ER33" s="163">
        <v>-28.225100000000001</v>
      </c>
      <c r="ES33" s="163">
        <v>1.98</v>
      </c>
      <c r="ET33" s="163">
        <v>6.52</v>
      </c>
      <c r="EU33" s="163">
        <v>-6.12</v>
      </c>
      <c r="EV33" s="163">
        <v>-0.1</v>
      </c>
      <c r="EW33" s="163">
        <v>8.1805000000000003</v>
      </c>
      <c r="EX33" s="163">
        <v>-21.427299999999999</v>
      </c>
      <c r="EY33" s="163">
        <v>-10.557700000000001</v>
      </c>
      <c r="EZ33" s="163">
        <v>-10.888400000000001</v>
      </c>
      <c r="FA33" s="163">
        <v>6.2857000000000003</v>
      </c>
      <c r="FB33" s="163">
        <v>4.8680000000000003</v>
      </c>
      <c r="FC33" s="163">
        <v>-20.863800000000001</v>
      </c>
      <c r="FD33" s="163">
        <v>6.0029000000000003</v>
      </c>
      <c r="FE33" s="164"/>
      <c r="FF33" s="163">
        <v>5.7984</v>
      </c>
      <c r="FG33" s="163">
        <v>0</v>
      </c>
      <c r="FH33" s="163">
        <v>0</v>
      </c>
      <c r="FI33" s="163">
        <v>0</v>
      </c>
      <c r="FJ33" s="163">
        <v>13.3965</v>
      </c>
      <c r="FK33" s="163">
        <v>13.3965</v>
      </c>
      <c r="FL33" s="163">
        <v>-32.821399999999997</v>
      </c>
      <c r="FM33" s="163">
        <v>28.413499999999999</v>
      </c>
      <c r="FN33" s="163">
        <v>28.376000000000001</v>
      </c>
      <c r="FO33" s="163">
        <v>-17.2424</v>
      </c>
      <c r="FP33" s="164"/>
      <c r="FQ33" s="163">
        <v>25.421500000000002</v>
      </c>
      <c r="FR33" s="163">
        <v>-20.190000000000001</v>
      </c>
      <c r="FS33" s="163">
        <v>-1.4131</v>
      </c>
      <c r="FT33" s="163">
        <v>0.21540000000000001</v>
      </c>
      <c r="FU33" s="163">
        <v>0.71</v>
      </c>
      <c r="FV33" s="163">
        <v>0.82</v>
      </c>
      <c r="FW33" s="163">
        <v>-24.3964</v>
      </c>
      <c r="FX33" s="164"/>
      <c r="FY33" s="163">
        <v>1.9279999999999999</v>
      </c>
      <c r="FZ33" s="163">
        <v>0.39600000000000002</v>
      </c>
      <c r="GA33" s="164"/>
      <c r="GB33" s="163">
        <v>4</v>
      </c>
      <c r="GC33" s="163">
        <v>-8.3110999999999997</v>
      </c>
      <c r="GD33" s="163">
        <v>0.58289999999999997</v>
      </c>
      <c r="GE33" s="163">
        <v>-3.34</v>
      </c>
      <c r="GF33" s="163">
        <v>28.093699999999998</v>
      </c>
      <c r="GG33" s="164"/>
      <c r="GH33" s="163">
        <v>31.194299999999998</v>
      </c>
      <c r="GI33" s="163">
        <v>-11.843999999999999</v>
      </c>
      <c r="GJ33" s="163">
        <v>-12.7203</v>
      </c>
      <c r="GK33" s="163">
        <v>3.3492999999999999</v>
      </c>
      <c r="GL33" s="164"/>
      <c r="GM33" s="164"/>
      <c r="GN33" s="163">
        <v>-11.3414</v>
      </c>
      <c r="GO33" s="163">
        <v>-25.462199999999999</v>
      </c>
      <c r="GP33" s="163">
        <v>4.5961999999999996</v>
      </c>
      <c r="GQ33" s="163">
        <v>-23.595600000000001</v>
      </c>
      <c r="GR33" s="163">
        <v>22.020099999999999</v>
      </c>
      <c r="GS33" s="164"/>
      <c r="GT33" s="163">
        <v>133.84970000000001</v>
      </c>
      <c r="GU33" s="163">
        <v>-2.2422</v>
      </c>
      <c r="GV33" s="163">
        <v>-4.9771000000000001</v>
      </c>
      <c r="GW33" s="163">
        <v>-13.5044</v>
      </c>
      <c r="GX33" s="163">
        <v>2.4192999999999998</v>
      </c>
      <c r="GY33" s="163">
        <v>8.1613000000000007</v>
      </c>
      <c r="GZ33" s="163">
        <v>8.2367000000000008</v>
      </c>
      <c r="HA33" s="163">
        <v>2</v>
      </c>
      <c r="HB33" s="163">
        <v>-27.670300000000001</v>
      </c>
      <c r="HC33" s="163">
        <v>-27.308800000000002</v>
      </c>
      <c r="HD33" s="163">
        <v>-1.26</v>
      </c>
      <c r="HE33" s="163">
        <v>0</v>
      </c>
      <c r="HF33" s="163">
        <v>-15.713800000000001</v>
      </c>
      <c r="HG33" s="163">
        <v>22.642700000000001</v>
      </c>
      <c r="HH33" s="163">
        <v>89.795699999999997</v>
      </c>
      <c r="HI33" s="163">
        <v>-30.784500000000001</v>
      </c>
      <c r="HJ33" s="163">
        <v>20.8431</v>
      </c>
      <c r="HK33" s="164"/>
      <c r="HL33" s="164"/>
      <c r="HM33" s="163">
        <v>0</v>
      </c>
      <c r="HN33" s="163">
        <v>0</v>
      </c>
      <c r="HO33" s="164"/>
      <c r="HP33" s="164"/>
      <c r="HQ33" s="163">
        <v>-16.868400000000001</v>
      </c>
      <c r="HR33" s="163">
        <v>-16.791499999999999</v>
      </c>
      <c r="HS33" s="163">
        <v>-24.668500000000002</v>
      </c>
      <c r="HT33" s="163">
        <v>-24.3689</v>
      </c>
      <c r="HU33" s="163">
        <v>27.19</v>
      </c>
      <c r="HV33" s="163">
        <v>26.92</v>
      </c>
      <c r="HW33" s="163">
        <v>-18.899999999999999</v>
      </c>
      <c r="HX33" s="163">
        <v>-19.3</v>
      </c>
      <c r="HY33" s="163">
        <v>0.51</v>
      </c>
      <c r="HZ33" s="163">
        <v>11.28</v>
      </c>
      <c r="IA33" s="163">
        <v>48.046700000000001</v>
      </c>
      <c r="IB33" s="163">
        <v>10.1952</v>
      </c>
      <c r="IC33" s="163">
        <v>10.087899999999999</v>
      </c>
      <c r="ID33" s="163">
        <v>-13.5</v>
      </c>
      <c r="IE33" s="163">
        <v>-21.3</v>
      </c>
      <c r="IF33" s="163">
        <v>0.5</v>
      </c>
      <c r="IG33" s="163">
        <v>0</v>
      </c>
      <c r="IH33" s="164"/>
      <c r="II33" s="163">
        <v>-18.071100000000001</v>
      </c>
      <c r="IJ33" s="163">
        <v>-182.8845</v>
      </c>
      <c r="IK33" s="163">
        <v>16.7895</v>
      </c>
      <c r="IL33" s="163">
        <v>-262.4701</v>
      </c>
      <c r="IM33" s="163">
        <v>-20.006499999999999</v>
      </c>
      <c r="IN33" s="164"/>
      <c r="IO33" s="163">
        <v>64.916499999999999</v>
      </c>
      <c r="IP33" s="163">
        <v>106.03619999999999</v>
      </c>
      <c r="IQ33" s="163">
        <v>131.113</v>
      </c>
      <c r="IR33" s="163">
        <v>60.523499999999999</v>
      </c>
      <c r="IS33" s="163">
        <v>-9.3591999999999995</v>
      </c>
      <c r="IT33" s="163">
        <v>3.6587000000000001</v>
      </c>
      <c r="IU33" s="163">
        <v>4.0090000000000003</v>
      </c>
      <c r="IV33" s="163">
        <v>-19.837</v>
      </c>
      <c r="IW33" s="163">
        <v>132.505</v>
      </c>
      <c r="IX33" s="163">
        <v>-178.3785</v>
      </c>
      <c r="IY33" s="163">
        <v>-47.081200000000003</v>
      </c>
      <c r="IZ33" s="163">
        <v>48.000900000000001</v>
      </c>
      <c r="JA33" s="163">
        <v>-0.37480000000000002</v>
      </c>
      <c r="JB33" s="163">
        <v>3.786</v>
      </c>
      <c r="JC33" s="163">
        <v>-3.04</v>
      </c>
      <c r="JD33" s="163">
        <v>-0.23300000000000001</v>
      </c>
      <c r="JE33" s="163">
        <v>-0.24</v>
      </c>
      <c r="JF33" s="163">
        <v>-1.92</v>
      </c>
      <c r="JG33" s="163">
        <v>2.4</v>
      </c>
      <c r="JH33" s="163">
        <v>-1.0113000000000001</v>
      </c>
      <c r="JI33" s="163">
        <v>-8.5526999999999997</v>
      </c>
      <c r="JJ33" s="163">
        <v>-3.5447000000000002</v>
      </c>
      <c r="JK33" s="163">
        <v>2.1103000000000001</v>
      </c>
      <c r="JL33" s="163">
        <v>4.7</v>
      </c>
      <c r="JM33" s="163">
        <v>0.55700000000000005</v>
      </c>
      <c r="JN33" s="163">
        <v>1.653</v>
      </c>
      <c r="JO33" s="163">
        <v>2.8068</v>
      </c>
      <c r="JP33" s="163">
        <v>3.0224000000000002</v>
      </c>
      <c r="JQ33" s="163">
        <v>4.9236000000000004</v>
      </c>
      <c r="JR33" s="163">
        <v>4.6866000000000003</v>
      </c>
      <c r="JS33" s="163">
        <v>3.0305</v>
      </c>
      <c r="JT33" s="164"/>
      <c r="JU33" s="163">
        <v>5.8</v>
      </c>
      <c r="JV33" s="164"/>
      <c r="JW33" s="163">
        <v>1.25</v>
      </c>
      <c r="JX33" s="164"/>
      <c r="JY33" s="163">
        <v>3.4051999999999998</v>
      </c>
      <c r="JZ33" s="163">
        <v>-17.085100000000001</v>
      </c>
      <c r="KA33" s="163">
        <v>-24.6038</v>
      </c>
      <c r="KB33" s="163">
        <v>6.2778999999999998</v>
      </c>
      <c r="KC33" s="163">
        <v>12.991899999999999</v>
      </c>
      <c r="KD33" s="163">
        <v>-21.332100000000001</v>
      </c>
      <c r="KE33" s="163">
        <v>7.1401000000000003</v>
      </c>
      <c r="KF33" s="163">
        <v>3.5</v>
      </c>
      <c r="KG33" s="163">
        <v>-19.3</v>
      </c>
      <c r="KH33" s="163">
        <v>7.3354999999999997</v>
      </c>
      <c r="KI33" s="163">
        <v>-84.211100000000002</v>
      </c>
    </row>
    <row r="34" spans="1:295" ht="18" customHeight="1" x14ac:dyDescent="0.3">
      <c r="A34" s="162" t="s">
        <v>72</v>
      </c>
      <c r="B34" s="162" t="s">
        <v>846</v>
      </c>
      <c r="C34" s="166">
        <v>0</v>
      </c>
      <c r="D34" s="166">
        <v>3.3098000000000001</v>
      </c>
      <c r="E34" s="166">
        <v>-8.0220000000000002</v>
      </c>
      <c r="F34" s="166">
        <v>12.042899999999999</v>
      </c>
      <c r="G34" s="166">
        <v>13.792999999999999</v>
      </c>
      <c r="H34" s="167"/>
      <c r="I34" s="166">
        <v>14.8125</v>
      </c>
      <c r="J34" s="167"/>
      <c r="K34" s="166">
        <v>32.020000000000003</v>
      </c>
      <c r="L34" s="166">
        <v>14.2036</v>
      </c>
      <c r="M34" s="167"/>
      <c r="N34" s="166">
        <v>-24.42</v>
      </c>
      <c r="O34" s="167"/>
      <c r="P34" s="166">
        <v>4.4000000000000004</v>
      </c>
      <c r="Q34" s="166">
        <v>4.968</v>
      </c>
      <c r="R34" s="166">
        <v>-19.8</v>
      </c>
      <c r="S34" s="166">
        <v>3.5346000000000002</v>
      </c>
      <c r="T34" s="166">
        <v>-8.6031999999999993</v>
      </c>
      <c r="U34" s="166">
        <v>6.9108999999999998</v>
      </c>
      <c r="V34" s="166">
        <v>6.7419000000000002</v>
      </c>
      <c r="W34" s="166">
        <v>11.5192</v>
      </c>
      <c r="X34" s="166">
        <v>2.34</v>
      </c>
      <c r="Y34" s="166">
        <v>6.6600000000000006E-2</v>
      </c>
      <c r="Z34" s="166">
        <v>2.4258999999999999</v>
      </c>
      <c r="AA34" s="167"/>
      <c r="AB34" s="166">
        <v>-1.0508999999999999</v>
      </c>
      <c r="AC34" s="166">
        <v>-1.0589999999999999</v>
      </c>
      <c r="AD34" s="166">
        <v>-1.0369999999999999</v>
      </c>
      <c r="AE34" s="166">
        <v>3.242</v>
      </c>
      <c r="AF34" s="166">
        <v>2.2200000000000002</v>
      </c>
      <c r="AG34" s="166">
        <v>-4.4000000000000004</v>
      </c>
      <c r="AH34" s="166">
        <v>-0.38300000000000001</v>
      </c>
      <c r="AI34" s="166">
        <v>0.23</v>
      </c>
      <c r="AJ34" s="167"/>
      <c r="AK34" s="166">
        <v>-14.1</v>
      </c>
      <c r="AL34" s="167"/>
      <c r="AM34" s="166">
        <v>-12.93</v>
      </c>
      <c r="AN34" s="166">
        <v>-12.48</v>
      </c>
      <c r="AO34" s="166">
        <v>7.2553000000000001</v>
      </c>
      <c r="AP34" s="166">
        <v>4.5598999999999998</v>
      </c>
      <c r="AQ34" s="166">
        <v>17.328499999999998</v>
      </c>
      <c r="AR34" s="166">
        <v>21.7714</v>
      </c>
      <c r="AS34" s="166">
        <v>-15.318</v>
      </c>
      <c r="AT34" s="166">
        <v>-11.252599999999999</v>
      </c>
      <c r="AU34" s="166">
        <v>-12.166600000000001</v>
      </c>
      <c r="AV34" s="166">
        <v>8.9938000000000002</v>
      </c>
      <c r="AW34" s="166">
        <v>29.725899999999999</v>
      </c>
      <c r="AX34" s="167"/>
      <c r="AY34" s="166">
        <v>-15.9411</v>
      </c>
      <c r="AZ34" s="166">
        <v>29.5931</v>
      </c>
      <c r="BA34" s="166">
        <v>25.538399999999999</v>
      </c>
      <c r="BB34" s="166">
        <v>93.464600000000004</v>
      </c>
      <c r="BC34" s="166">
        <v>9.1704000000000008</v>
      </c>
      <c r="BD34" s="166">
        <v>-6.2</v>
      </c>
      <c r="BE34" s="166">
        <v>-6.1</v>
      </c>
      <c r="BF34" s="166">
        <v>-22.524699999999999</v>
      </c>
      <c r="BG34" s="166">
        <v>-24.0181</v>
      </c>
      <c r="BH34" s="166">
        <v>-0.38919999999999999</v>
      </c>
      <c r="BI34" s="167"/>
      <c r="BJ34" s="166">
        <v>11.9596</v>
      </c>
      <c r="BK34" s="166">
        <v>7.5491000000000001</v>
      </c>
      <c r="BL34" s="166">
        <v>7.3425000000000002</v>
      </c>
      <c r="BM34" s="166">
        <v>5.0072999999999999</v>
      </c>
      <c r="BN34" s="166">
        <v>-100.3753</v>
      </c>
      <c r="BO34" s="166">
        <v>94.271600000000007</v>
      </c>
      <c r="BP34" s="166">
        <v>94.363200000000006</v>
      </c>
      <c r="BQ34" s="166">
        <v>44.7151</v>
      </c>
      <c r="BR34" s="166">
        <v>-12.712199999999999</v>
      </c>
      <c r="BS34" s="167"/>
      <c r="BT34" s="167"/>
      <c r="BU34" s="167"/>
      <c r="BV34" s="166">
        <v>24.3202</v>
      </c>
      <c r="BW34" s="166">
        <v>8.81</v>
      </c>
      <c r="BX34" s="166">
        <v>7.76</v>
      </c>
      <c r="BY34" s="166">
        <v>-3.77</v>
      </c>
      <c r="BZ34" s="166">
        <v>5.44</v>
      </c>
      <c r="CA34" s="166">
        <v>-26.787199999999999</v>
      </c>
      <c r="CB34" s="166">
        <v>-26.2514</v>
      </c>
      <c r="CC34" s="166">
        <v>45.683799999999998</v>
      </c>
      <c r="CD34" s="166">
        <v>44.941200000000002</v>
      </c>
      <c r="CE34" s="166">
        <v>23.089700000000001</v>
      </c>
      <c r="CF34" s="166">
        <v>18.073</v>
      </c>
      <c r="CG34" s="166">
        <v>18.435700000000001</v>
      </c>
      <c r="CH34" s="166">
        <v>12.0199</v>
      </c>
      <c r="CI34" s="166">
        <v>35.665700000000001</v>
      </c>
      <c r="CJ34" s="167"/>
      <c r="CK34" s="167"/>
      <c r="CL34" s="166">
        <v>40.1</v>
      </c>
      <c r="CM34" s="166">
        <v>-68.599999999999994</v>
      </c>
      <c r="CN34" s="166">
        <v>-4.12</v>
      </c>
      <c r="CO34" s="166">
        <v>53.627800000000001</v>
      </c>
      <c r="CP34" s="166">
        <v>53.228499999999997</v>
      </c>
      <c r="CQ34" s="166">
        <v>51.423000000000002</v>
      </c>
      <c r="CR34" s="166">
        <v>54.817500000000003</v>
      </c>
      <c r="CS34" s="166">
        <v>56.084200000000003</v>
      </c>
      <c r="CT34" s="166">
        <v>-22.4802</v>
      </c>
      <c r="CU34" s="166">
        <v>-45.515300000000003</v>
      </c>
      <c r="CV34" s="166">
        <v>-17.427</v>
      </c>
      <c r="CW34" s="166">
        <v>4.6749000000000001</v>
      </c>
      <c r="CX34" s="166">
        <v>33.82</v>
      </c>
      <c r="CY34" s="166">
        <v>13.9</v>
      </c>
      <c r="CZ34" s="166">
        <v>13.754899999999999</v>
      </c>
      <c r="DA34" s="166">
        <v>12.698399999999999</v>
      </c>
      <c r="DB34" s="166">
        <v>-13.05</v>
      </c>
      <c r="DC34" s="166">
        <v>1.1932</v>
      </c>
      <c r="DD34" s="166">
        <v>-36.818800000000003</v>
      </c>
      <c r="DE34" s="166">
        <v>-36.681100000000001</v>
      </c>
      <c r="DF34" s="166">
        <v>37.210900000000002</v>
      </c>
      <c r="DG34" s="166">
        <v>1.3807</v>
      </c>
      <c r="DH34" s="166">
        <v>-6.8667999999999996</v>
      </c>
      <c r="DI34" s="166">
        <v>-53.5</v>
      </c>
      <c r="DJ34" s="166">
        <v>-56.1</v>
      </c>
      <c r="DK34" s="166">
        <v>0.76970000000000005</v>
      </c>
      <c r="DL34" s="166">
        <v>9.7302999999999997</v>
      </c>
      <c r="DM34" s="166">
        <v>12.9375</v>
      </c>
      <c r="DN34" s="166">
        <v>20.9726</v>
      </c>
      <c r="DO34" s="166">
        <v>10.71</v>
      </c>
      <c r="DP34" s="166">
        <v>-2.66</v>
      </c>
      <c r="DQ34" s="166">
        <v>13.2525</v>
      </c>
      <c r="DR34" s="166">
        <v>-35.476999999999997</v>
      </c>
      <c r="DS34" s="166">
        <v>-11.82</v>
      </c>
      <c r="DT34" s="166">
        <v>-11.85</v>
      </c>
      <c r="DU34" s="166">
        <v>33.93</v>
      </c>
      <c r="DV34" s="166">
        <v>14.21</v>
      </c>
      <c r="DW34" s="166">
        <v>-32.890900000000002</v>
      </c>
      <c r="DX34" s="166">
        <v>-17.054500000000001</v>
      </c>
      <c r="DY34" s="166">
        <v>-47.017600000000002</v>
      </c>
      <c r="DZ34" s="166">
        <v>-46.663600000000002</v>
      </c>
      <c r="EA34" s="166">
        <v>31.870699999999999</v>
      </c>
      <c r="EB34" s="166">
        <v>5.0509000000000004</v>
      </c>
      <c r="EC34" s="166">
        <v>-7.5458999999999996</v>
      </c>
      <c r="ED34" s="166">
        <v>-7.1055999999999999</v>
      </c>
      <c r="EE34" s="166">
        <v>-15.435600000000001</v>
      </c>
      <c r="EF34" s="166">
        <v>-23.2836</v>
      </c>
      <c r="EG34" s="166">
        <v>-14.349</v>
      </c>
      <c r="EH34" s="166">
        <v>-103.3673</v>
      </c>
      <c r="EI34" s="166">
        <v>-79.248500000000007</v>
      </c>
      <c r="EJ34" s="167"/>
      <c r="EK34" s="166">
        <v>-17.1678</v>
      </c>
      <c r="EL34" s="166">
        <v>-15.6097</v>
      </c>
      <c r="EM34" s="166">
        <v>10.6259</v>
      </c>
      <c r="EN34" s="166">
        <v>-3.2972000000000001</v>
      </c>
      <c r="EO34" s="166">
        <v>-4.6912000000000003</v>
      </c>
      <c r="EP34" s="166">
        <v>15.888</v>
      </c>
      <c r="EQ34" s="166">
        <v>-29.083300000000001</v>
      </c>
      <c r="ER34" s="166">
        <v>-28.860700000000001</v>
      </c>
      <c r="ES34" s="166">
        <v>8.5145</v>
      </c>
      <c r="ET34" s="166">
        <v>0</v>
      </c>
      <c r="EU34" s="166">
        <v>-7.14</v>
      </c>
      <c r="EV34" s="166">
        <v>1</v>
      </c>
      <c r="EW34" s="166">
        <v>8.3325999999999993</v>
      </c>
      <c r="EX34" s="166">
        <v>-20.4924</v>
      </c>
      <c r="EY34" s="166">
        <v>-12.0695</v>
      </c>
      <c r="EZ34" s="166">
        <v>-12.071899999999999</v>
      </c>
      <c r="FA34" s="166">
        <v>9.7867999999999995</v>
      </c>
      <c r="FB34" s="166">
        <v>6.6094999999999997</v>
      </c>
      <c r="FC34" s="166">
        <v>-19.026199999999999</v>
      </c>
      <c r="FD34" s="166">
        <v>5.7064000000000004</v>
      </c>
      <c r="FE34" s="167"/>
      <c r="FF34" s="166">
        <v>5.5465999999999998</v>
      </c>
      <c r="FG34" s="166">
        <v>0</v>
      </c>
      <c r="FH34" s="166">
        <v>0</v>
      </c>
      <c r="FI34" s="166">
        <v>0</v>
      </c>
      <c r="FJ34" s="166">
        <v>13.898899999999999</v>
      </c>
      <c r="FK34" s="166">
        <v>13.898899999999999</v>
      </c>
      <c r="FL34" s="166">
        <v>-36.003100000000003</v>
      </c>
      <c r="FM34" s="166">
        <v>30.1815</v>
      </c>
      <c r="FN34" s="166">
        <v>30.109000000000002</v>
      </c>
      <c r="FO34" s="166">
        <v>-22.456700000000001</v>
      </c>
      <c r="FP34" s="166">
        <v>-11.3926</v>
      </c>
      <c r="FQ34" s="166">
        <v>26.6325</v>
      </c>
      <c r="FR34" s="166">
        <v>-20.98</v>
      </c>
      <c r="FS34" s="166">
        <v>-1.0085</v>
      </c>
      <c r="FT34" s="166">
        <v>0.19159999999999999</v>
      </c>
      <c r="FU34" s="166">
        <v>0.31</v>
      </c>
      <c r="FV34" s="166">
        <v>0.89</v>
      </c>
      <c r="FW34" s="166">
        <v>-26.424800000000001</v>
      </c>
      <c r="FX34" s="167"/>
      <c r="FY34" s="166">
        <v>1.8320000000000001</v>
      </c>
      <c r="FZ34" s="166">
        <v>0.55300000000000005</v>
      </c>
      <c r="GA34" s="167"/>
      <c r="GB34" s="166">
        <v>4.34</v>
      </c>
      <c r="GC34" s="166">
        <v>3.6109</v>
      </c>
      <c r="GD34" s="166">
        <v>12.440300000000001</v>
      </c>
      <c r="GE34" s="166">
        <v>-4.05</v>
      </c>
      <c r="GF34" s="166">
        <v>29.079599999999999</v>
      </c>
      <c r="GG34" s="167"/>
      <c r="GH34" s="166">
        <v>30.288799999999998</v>
      </c>
      <c r="GI34" s="166">
        <v>-11.2654</v>
      </c>
      <c r="GJ34" s="166">
        <v>-12.0693</v>
      </c>
      <c r="GK34" s="166">
        <v>3.2541000000000002</v>
      </c>
      <c r="GL34" s="167"/>
      <c r="GM34" s="167"/>
      <c r="GN34" s="167"/>
      <c r="GO34" s="166">
        <v>-24.6845</v>
      </c>
      <c r="GP34" s="166">
        <v>4.5354000000000001</v>
      </c>
      <c r="GQ34" s="166">
        <v>-23.9481</v>
      </c>
      <c r="GR34" s="166">
        <v>21.9939</v>
      </c>
      <c r="GS34" s="167"/>
      <c r="GT34" s="166">
        <v>116.212</v>
      </c>
      <c r="GU34" s="166">
        <v>-2.7907000000000002</v>
      </c>
      <c r="GV34" s="166">
        <v>-5.3613999999999997</v>
      </c>
      <c r="GW34" s="166">
        <v>-12.4041</v>
      </c>
      <c r="GX34" s="166">
        <v>1.6656</v>
      </c>
      <c r="GY34" s="166">
        <v>7.9196</v>
      </c>
      <c r="GZ34" s="166">
        <v>8.0380000000000003</v>
      </c>
      <c r="HA34" s="166">
        <v>1.22</v>
      </c>
      <c r="HB34" s="166">
        <v>-27.846599999999999</v>
      </c>
      <c r="HC34" s="166">
        <v>-27.6572</v>
      </c>
      <c r="HD34" s="166">
        <v>-1.26</v>
      </c>
      <c r="HE34" s="167"/>
      <c r="HF34" s="166">
        <v>-21.980599999999999</v>
      </c>
      <c r="HG34" s="166">
        <v>28.548400000000001</v>
      </c>
      <c r="HH34" s="166">
        <v>86.199399999999997</v>
      </c>
      <c r="HI34" s="166">
        <v>-31.321300000000001</v>
      </c>
      <c r="HJ34" s="166">
        <v>21.1295</v>
      </c>
      <c r="HK34" s="167"/>
      <c r="HL34" s="167"/>
      <c r="HM34" s="166">
        <v>0</v>
      </c>
      <c r="HN34" s="166">
        <v>0</v>
      </c>
      <c r="HO34" s="167"/>
      <c r="HP34" s="167"/>
      <c r="HQ34" s="166">
        <v>-17.2364</v>
      </c>
      <c r="HR34" s="166">
        <v>-17.055199999999999</v>
      </c>
      <c r="HS34" s="166">
        <v>-22.502099999999999</v>
      </c>
      <c r="HT34" s="166">
        <v>-22.243200000000002</v>
      </c>
      <c r="HU34" s="166">
        <v>27.89</v>
      </c>
      <c r="HV34" s="166">
        <v>27.84</v>
      </c>
      <c r="HW34" s="166">
        <v>-18.5</v>
      </c>
      <c r="HX34" s="166">
        <v>-18.899999999999999</v>
      </c>
      <c r="HY34" s="166">
        <v>0.82669999999999999</v>
      </c>
      <c r="HZ34" s="166">
        <v>9.84</v>
      </c>
      <c r="IA34" s="166">
        <v>47.174900000000001</v>
      </c>
      <c r="IB34" s="166">
        <v>10.322800000000001</v>
      </c>
      <c r="IC34" s="166">
        <v>10.205299999999999</v>
      </c>
      <c r="ID34" s="167"/>
      <c r="IE34" s="166">
        <v>-18.8</v>
      </c>
      <c r="IF34" s="166">
        <v>0.5</v>
      </c>
      <c r="IG34" s="166">
        <v>0</v>
      </c>
      <c r="IH34" s="166">
        <v>-18.065899999999999</v>
      </c>
      <c r="II34" s="166">
        <v>-17.909600000000001</v>
      </c>
      <c r="IJ34" s="166">
        <v>-180.708</v>
      </c>
      <c r="IK34" s="166">
        <v>31.007000000000001</v>
      </c>
      <c r="IL34" s="166">
        <v>-265.3759</v>
      </c>
      <c r="IM34" s="166">
        <v>-26.662600000000001</v>
      </c>
      <c r="IN34" s="167"/>
      <c r="IO34" s="166">
        <v>69.118300000000005</v>
      </c>
      <c r="IP34" s="166">
        <v>100.9286</v>
      </c>
      <c r="IQ34" s="166">
        <v>131.54480000000001</v>
      </c>
      <c r="IR34" s="166">
        <v>65.112799999999993</v>
      </c>
      <c r="IS34" s="166">
        <v>-6.8367000000000004</v>
      </c>
      <c r="IT34" s="166">
        <v>8.1287000000000003</v>
      </c>
      <c r="IU34" s="166">
        <v>6.4425999999999997</v>
      </c>
      <c r="IV34" s="166">
        <v>-16.386399999999998</v>
      </c>
      <c r="IW34" s="166">
        <v>139.85659999999999</v>
      </c>
      <c r="IX34" s="166">
        <v>-181.9205</v>
      </c>
      <c r="IY34" s="166">
        <v>-44.874499999999998</v>
      </c>
      <c r="IZ34" s="166">
        <v>44.312800000000003</v>
      </c>
      <c r="JA34" s="166">
        <v>-0.18679999999999999</v>
      </c>
      <c r="JB34" s="166">
        <v>3.7850000000000001</v>
      </c>
      <c r="JC34" s="166">
        <v>-2.4</v>
      </c>
      <c r="JD34" s="166">
        <v>-0.20499999999999999</v>
      </c>
      <c r="JE34" s="166">
        <v>-0.21299999999999999</v>
      </c>
      <c r="JF34" s="166">
        <v>-2.56</v>
      </c>
      <c r="JG34" s="166">
        <v>3.12</v>
      </c>
      <c r="JH34" s="166">
        <v>-0.9466</v>
      </c>
      <c r="JI34" s="166">
        <v>-8.8457000000000008</v>
      </c>
      <c r="JJ34" s="166">
        <v>-3.7490999999999999</v>
      </c>
      <c r="JK34" s="166">
        <v>2.6688000000000001</v>
      </c>
      <c r="JL34" s="166">
        <v>5.7</v>
      </c>
      <c r="JM34" s="166">
        <v>3.1219999999999999</v>
      </c>
      <c r="JN34" s="166">
        <v>2.7519999999999998</v>
      </c>
      <c r="JO34" s="166">
        <v>2.7755999999999998</v>
      </c>
      <c r="JP34" s="166">
        <v>3.2263999999999999</v>
      </c>
      <c r="JQ34" s="166">
        <v>4.6708999999999996</v>
      </c>
      <c r="JR34" s="166">
        <v>4.2824999999999998</v>
      </c>
      <c r="JS34" s="166">
        <v>3.7959999999999998</v>
      </c>
      <c r="JT34" s="167"/>
      <c r="JU34" s="166">
        <v>4.2</v>
      </c>
      <c r="JV34" s="167"/>
      <c r="JW34" s="166">
        <v>1.26</v>
      </c>
      <c r="JX34" s="167"/>
      <c r="JY34" s="166">
        <v>0</v>
      </c>
      <c r="JZ34" s="166">
        <v>-17.952000000000002</v>
      </c>
      <c r="KA34" s="166">
        <v>-24.189900000000002</v>
      </c>
      <c r="KB34" s="166">
        <v>5.2991999999999999</v>
      </c>
      <c r="KC34" s="166">
        <v>14.6088</v>
      </c>
      <c r="KD34" s="166">
        <v>-20.877300000000002</v>
      </c>
      <c r="KE34" s="166">
        <v>6.0160999999999998</v>
      </c>
      <c r="KF34" s="166">
        <v>4</v>
      </c>
      <c r="KG34" s="166">
        <v>-19.399999999999999</v>
      </c>
      <c r="KH34" s="166">
        <v>-0.13800000000000001</v>
      </c>
      <c r="KI34" s="166">
        <v>-67.910499999999999</v>
      </c>
    </row>
    <row r="35" spans="1:295" ht="18" customHeight="1" x14ac:dyDescent="0.3">
      <c r="A35" s="162" t="s">
        <v>72</v>
      </c>
      <c r="B35" s="162" t="s">
        <v>847</v>
      </c>
      <c r="C35" s="166">
        <v>0</v>
      </c>
      <c r="D35" s="166">
        <v>3.2502</v>
      </c>
      <c r="E35" s="166">
        <v>-7.9295999999999998</v>
      </c>
      <c r="F35" s="166">
        <v>12.5014</v>
      </c>
      <c r="G35" s="166">
        <v>13.5649</v>
      </c>
      <c r="H35" s="167"/>
      <c r="I35" s="166">
        <v>14.279</v>
      </c>
      <c r="J35" s="167"/>
      <c r="K35" s="166">
        <v>27.810400000000001</v>
      </c>
      <c r="L35" s="166">
        <v>12.525600000000001</v>
      </c>
      <c r="M35" s="167"/>
      <c r="N35" s="166">
        <v>-24.42</v>
      </c>
      <c r="O35" s="166">
        <v>-26.4</v>
      </c>
      <c r="P35" s="166">
        <v>4.4000000000000004</v>
      </c>
      <c r="Q35" s="166">
        <v>4.1399999999999997</v>
      </c>
      <c r="R35" s="166">
        <v>-19.8</v>
      </c>
      <c r="S35" s="166">
        <v>2.8481999999999998</v>
      </c>
      <c r="T35" s="166">
        <v>-8.3021999999999991</v>
      </c>
      <c r="U35" s="166">
        <v>6.2553000000000001</v>
      </c>
      <c r="V35" s="166">
        <v>6.0282</v>
      </c>
      <c r="W35" s="166">
        <v>10.792299999999999</v>
      </c>
      <c r="X35" s="166">
        <v>2.2301000000000002</v>
      </c>
      <c r="Y35" s="166">
        <v>5.5800000000000002E-2</v>
      </c>
      <c r="Z35" s="166">
        <v>2.2709999999999999</v>
      </c>
      <c r="AA35" s="167"/>
      <c r="AB35" s="166">
        <v>-1.022</v>
      </c>
      <c r="AC35" s="166">
        <v>-1.1479999999999999</v>
      </c>
      <c r="AD35" s="166">
        <v>-1.127</v>
      </c>
      <c r="AE35" s="166">
        <v>3.4889999999999999</v>
      </c>
      <c r="AF35" s="166">
        <v>4.4400000000000004</v>
      </c>
      <c r="AG35" s="166">
        <v>-6.6</v>
      </c>
      <c r="AH35" s="166">
        <v>-0.36799999999999999</v>
      </c>
      <c r="AI35" s="166">
        <v>0.22800000000000001</v>
      </c>
      <c r="AJ35" s="167"/>
      <c r="AK35" s="166">
        <v>-14.11</v>
      </c>
      <c r="AL35" s="167"/>
      <c r="AM35" s="166">
        <v>-13.06</v>
      </c>
      <c r="AN35" s="166">
        <v>-13.05</v>
      </c>
      <c r="AO35" s="166">
        <v>6.9664999999999999</v>
      </c>
      <c r="AP35" s="166">
        <v>4.7427999999999999</v>
      </c>
      <c r="AQ35" s="166">
        <v>16.772200000000002</v>
      </c>
      <c r="AR35" s="166">
        <v>20.244499999999999</v>
      </c>
      <c r="AS35" s="166">
        <v>-14.402900000000001</v>
      </c>
      <c r="AT35" s="166">
        <v>-11.5205</v>
      </c>
      <c r="AU35" s="166">
        <v>-12.161799999999999</v>
      </c>
      <c r="AV35" s="166">
        <v>13.4467</v>
      </c>
      <c r="AW35" s="166">
        <v>10.9125</v>
      </c>
      <c r="AX35" s="167"/>
      <c r="AY35" s="166">
        <v>-17.682600000000001</v>
      </c>
      <c r="AZ35" s="166">
        <v>27.479800000000001</v>
      </c>
      <c r="BA35" s="166">
        <v>30.479199999999999</v>
      </c>
      <c r="BB35" s="166">
        <v>90.784999999999997</v>
      </c>
      <c r="BC35" s="166">
        <v>10.3188</v>
      </c>
      <c r="BD35" s="166">
        <v>-6.5</v>
      </c>
      <c r="BE35" s="166">
        <v>-6.6</v>
      </c>
      <c r="BF35" s="166">
        <v>-24.959800000000001</v>
      </c>
      <c r="BG35" s="166">
        <v>-23.652000000000001</v>
      </c>
      <c r="BH35" s="166">
        <v>-0.1842</v>
      </c>
      <c r="BI35" s="167"/>
      <c r="BJ35" s="166">
        <v>11.121499999999999</v>
      </c>
      <c r="BK35" s="166">
        <v>6.4515000000000002</v>
      </c>
      <c r="BL35" s="166">
        <v>6.4180000000000001</v>
      </c>
      <c r="BM35" s="166">
        <v>4.2759</v>
      </c>
      <c r="BN35" s="166">
        <v>-102.6032</v>
      </c>
      <c r="BO35" s="166">
        <v>90.945099999999996</v>
      </c>
      <c r="BP35" s="166">
        <v>90.456800000000001</v>
      </c>
      <c r="BQ35" s="166">
        <v>44.9557</v>
      </c>
      <c r="BR35" s="166">
        <v>-22.604299999999999</v>
      </c>
      <c r="BS35" s="167"/>
      <c r="BT35" s="167"/>
      <c r="BU35" s="167"/>
      <c r="BV35" s="166">
        <v>22.2544</v>
      </c>
      <c r="BW35" s="166">
        <v>8.57</v>
      </c>
      <c r="BX35" s="166">
        <v>6.97</v>
      </c>
      <c r="BY35" s="166">
        <v>-4.6500000000000004</v>
      </c>
      <c r="BZ35" s="166">
        <v>5.29</v>
      </c>
      <c r="CA35" s="166">
        <v>-27.3231</v>
      </c>
      <c r="CB35" s="166">
        <v>-26.653300000000002</v>
      </c>
      <c r="CC35" s="166">
        <v>38.270400000000002</v>
      </c>
      <c r="CD35" s="166">
        <v>37.098300000000002</v>
      </c>
      <c r="CE35" s="166">
        <v>23.3599</v>
      </c>
      <c r="CF35" s="166">
        <v>27.602599999999999</v>
      </c>
      <c r="CG35" s="166">
        <v>27.8687</v>
      </c>
      <c r="CH35" s="166">
        <v>11.009499999999999</v>
      </c>
      <c r="CI35" s="166">
        <v>40.535699999999999</v>
      </c>
      <c r="CJ35" s="167"/>
      <c r="CK35" s="167"/>
      <c r="CL35" s="166">
        <v>42.9</v>
      </c>
      <c r="CM35" s="166">
        <v>-77.7</v>
      </c>
      <c r="CN35" s="166">
        <v>-3.97</v>
      </c>
      <c r="CO35" s="166">
        <v>57.7438</v>
      </c>
      <c r="CP35" s="166">
        <v>58.122599999999998</v>
      </c>
      <c r="CQ35" s="166">
        <v>55.755200000000002</v>
      </c>
      <c r="CR35" s="166">
        <v>52.450099999999999</v>
      </c>
      <c r="CS35" s="166">
        <v>52.886699999999998</v>
      </c>
      <c r="CT35" s="166">
        <v>-21.972100000000001</v>
      </c>
      <c r="CU35" s="166">
        <v>-42.010399999999997</v>
      </c>
      <c r="CV35" s="166">
        <v>-17.753</v>
      </c>
      <c r="CW35" s="166">
        <v>4.3540000000000001</v>
      </c>
      <c r="CX35" s="166">
        <v>31.97</v>
      </c>
      <c r="CY35" s="166">
        <v>12.67</v>
      </c>
      <c r="CZ35" s="166">
        <v>12.817399999999999</v>
      </c>
      <c r="DA35" s="166">
        <v>11.6241</v>
      </c>
      <c r="DB35" s="166">
        <v>-11.77</v>
      </c>
      <c r="DC35" s="166">
        <v>0.89729999999999999</v>
      </c>
      <c r="DD35" s="166">
        <v>-41.206000000000003</v>
      </c>
      <c r="DE35" s="166">
        <v>-41.313899999999997</v>
      </c>
      <c r="DF35" s="166">
        <v>39.3232</v>
      </c>
      <c r="DG35" s="166">
        <v>1.0769</v>
      </c>
      <c r="DH35" s="166">
        <v>-6.1790000000000003</v>
      </c>
      <c r="DI35" s="167"/>
      <c r="DJ35" s="166">
        <v>-51.8</v>
      </c>
      <c r="DK35" s="166">
        <v>-0.15379999999999999</v>
      </c>
      <c r="DL35" s="166">
        <v>9.7302999999999997</v>
      </c>
      <c r="DM35" s="166">
        <v>13.5684</v>
      </c>
      <c r="DN35" s="166">
        <v>20.786999999999999</v>
      </c>
      <c r="DO35" s="166">
        <v>10.55</v>
      </c>
      <c r="DP35" s="166">
        <v>-2.93</v>
      </c>
      <c r="DQ35" s="166">
        <v>13.547000000000001</v>
      </c>
      <c r="DR35" s="166">
        <v>-38.547199999999997</v>
      </c>
      <c r="DS35" s="166">
        <v>-12.27</v>
      </c>
      <c r="DT35" s="166">
        <v>-12.36</v>
      </c>
      <c r="DU35" s="166">
        <v>34.6</v>
      </c>
      <c r="DV35" s="166">
        <v>13.83</v>
      </c>
      <c r="DW35" s="166">
        <v>-35.799999999999997</v>
      </c>
      <c r="DX35" s="166">
        <v>-18.2545</v>
      </c>
      <c r="DY35" s="166">
        <v>-45.047800000000002</v>
      </c>
      <c r="DZ35" s="166">
        <v>-44.2545</v>
      </c>
      <c r="EA35" s="166">
        <v>32.246699999999997</v>
      </c>
      <c r="EB35" s="166">
        <v>3.3988999999999998</v>
      </c>
      <c r="EC35" s="166">
        <v>-8.1707999999999998</v>
      </c>
      <c r="ED35" s="166">
        <v>-7.9039000000000001</v>
      </c>
      <c r="EE35" s="166">
        <v>-16.5685</v>
      </c>
      <c r="EF35" s="166">
        <v>-24.927499999999998</v>
      </c>
      <c r="EG35" s="166">
        <v>-13.824999999999999</v>
      </c>
      <c r="EH35" s="166">
        <v>-107.0371</v>
      </c>
      <c r="EI35" s="166">
        <v>-77.345799999999997</v>
      </c>
      <c r="EJ35" s="167"/>
      <c r="EK35" s="166">
        <v>-16.932400000000001</v>
      </c>
      <c r="EL35" s="166">
        <v>-15.8186</v>
      </c>
      <c r="EM35" s="166">
        <v>14.792</v>
      </c>
      <c r="EN35" s="166">
        <v>-0.88619999999999999</v>
      </c>
      <c r="EO35" s="166">
        <v>-1.6414</v>
      </c>
      <c r="EP35" s="166">
        <v>-6.1479999999999997</v>
      </c>
      <c r="EQ35" s="166">
        <v>-29.167000000000002</v>
      </c>
      <c r="ER35" s="166">
        <v>-28.898800000000001</v>
      </c>
      <c r="ES35" s="166">
        <v>6.8983999999999996</v>
      </c>
      <c r="ET35" s="166">
        <v>0</v>
      </c>
      <c r="EU35" s="166">
        <v>-4.8600000000000003</v>
      </c>
      <c r="EV35" s="166">
        <v>0.1</v>
      </c>
      <c r="EW35" s="166">
        <v>8.3823000000000008</v>
      </c>
      <c r="EX35" s="166">
        <v>-15.6051</v>
      </c>
      <c r="EY35" s="166">
        <v>-12.3794</v>
      </c>
      <c r="EZ35" s="166">
        <v>-12.5199</v>
      </c>
      <c r="FA35" s="166">
        <v>9.2220999999999993</v>
      </c>
      <c r="FB35" s="166">
        <v>6.9307999999999996</v>
      </c>
      <c r="FC35" s="166">
        <v>-18.461400000000001</v>
      </c>
      <c r="FD35" s="166">
        <v>5.9842000000000004</v>
      </c>
      <c r="FE35" s="167"/>
      <c r="FF35" s="166">
        <v>5.6768000000000001</v>
      </c>
      <c r="FG35" s="166">
        <v>0</v>
      </c>
      <c r="FH35" s="166">
        <v>2.6579000000000002</v>
      </c>
      <c r="FI35" s="166">
        <v>0</v>
      </c>
      <c r="FJ35" s="166">
        <v>13.564</v>
      </c>
      <c r="FK35" s="166">
        <v>14.0663</v>
      </c>
      <c r="FL35" s="166">
        <v>-35.333300000000001</v>
      </c>
      <c r="FM35" s="166">
        <v>27.111599999999999</v>
      </c>
      <c r="FN35" s="166">
        <v>26.8811</v>
      </c>
      <c r="FO35" s="166">
        <v>-21.302499999999998</v>
      </c>
      <c r="FP35" s="166">
        <v>-11.3125</v>
      </c>
      <c r="FQ35" s="166">
        <v>24.488900000000001</v>
      </c>
      <c r="FR35" s="166">
        <v>-21.43</v>
      </c>
      <c r="FS35" s="166">
        <v>-0.39140000000000003</v>
      </c>
      <c r="FT35" s="166">
        <v>0.17419999999999999</v>
      </c>
      <c r="FU35" s="166">
        <v>-0.23</v>
      </c>
      <c r="FV35" s="166">
        <v>3.17</v>
      </c>
      <c r="FW35" s="166">
        <v>-24.346699999999998</v>
      </c>
      <c r="FX35" s="166">
        <v>2.4931000000000001</v>
      </c>
      <c r="FY35" s="166">
        <v>1.7769999999999999</v>
      </c>
      <c r="FZ35" s="166">
        <v>0.58399999999999996</v>
      </c>
      <c r="GA35" s="167"/>
      <c r="GB35" s="166">
        <v>5.52</v>
      </c>
      <c r="GC35" s="166">
        <v>4.1016000000000004</v>
      </c>
      <c r="GD35" s="166">
        <v>12.4139</v>
      </c>
      <c r="GE35" s="166">
        <v>-3.86</v>
      </c>
      <c r="GF35" s="166">
        <v>29.660299999999999</v>
      </c>
      <c r="GG35" s="167"/>
      <c r="GH35" s="166">
        <v>30.763400000000001</v>
      </c>
      <c r="GI35" s="166">
        <v>-11.1829</v>
      </c>
      <c r="GJ35" s="166">
        <v>-11.860799999999999</v>
      </c>
      <c r="GK35" s="166">
        <v>3.1360999999999999</v>
      </c>
      <c r="GL35" s="167"/>
      <c r="GM35" s="167"/>
      <c r="GN35" s="166">
        <v>-12.637499999999999</v>
      </c>
      <c r="GO35" s="166">
        <v>-25.964600000000001</v>
      </c>
      <c r="GP35" s="166">
        <v>4.2183000000000002</v>
      </c>
      <c r="GQ35" s="166">
        <v>-23.6694</v>
      </c>
      <c r="GR35" s="166">
        <v>24.182700000000001</v>
      </c>
      <c r="GS35" s="167"/>
      <c r="GT35" s="166">
        <v>114.90770000000001</v>
      </c>
      <c r="GU35" s="166">
        <v>-1.8744000000000001</v>
      </c>
      <c r="GV35" s="166">
        <v>-5.5898000000000003</v>
      </c>
      <c r="GW35" s="166">
        <v>-12.835100000000001</v>
      </c>
      <c r="GX35" s="166">
        <v>1.5978000000000001</v>
      </c>
      <c r="GY35" s="166">
        <v>7.1935000000000002</v>
      </c>
      <c r="GZ35" s="166">
        <v>7.3022999999999998</v>
      </c>
      <c r="HA35" s="167"/>
      <c r="HB35" s="166">
        <v>-28.790099999999999</v>
      </c>
      <c r="HC35" s="166">
        <v>-27.401800000000001</v>
      </c>
      <c r="HD35" s="166">
        <v>-1.26</v>
      </c>
      <c r="HE35" s="167"/>
      <c r="HF35" s="166">
        <v>-20.4407</v>
      </c>
      <c r="HG35" s="166">
        <v>28.251200000000001</v>
      </c>
      <c r="HH35" s="166">
        <v>92.429100000000005</v>
      </c>
      <c r="HI35" s="166">
        <v>-32.7956</v>
      </c>
      <c r="HJ35" s="166">
        <v>19.9513</v>
      </c>
      <c r="HK35" s="167"/>
      <c r="HL35" s="167"/>
      <c r="HM35" s="166">
        <v>-10.9552</v>
      </c>
      <c r="HN35" s="166">
        <v>-12.0504</v>
      </c>
      <c r="HO35" s="167"/>
      <c r="HP35" s="167"/>
      <c r="HQ35" s="166">
        <v>-15.121499999999999</v>
      </c>
      <c r="HR35" s="166">
        <v>-14.533799999999999</v>
      </c>
      <c r="HS35" s="166">
        <v>-22.075099999999999</v>
      </c>
      <c r="HT35" s="166">
        <v>-22.225000000000001</v>
      </c>
      <c r="HU35" s="166">
        <v>31.93</v>
      </c>
      <c r="HV35" s="166">
        <v>31.7</v>
      </c>
      <c r="HW35" s="166">
        <v>-18.5</v>
      </c>
      <c r="HX35" s="166">
        <v>-18.600000000000001</v>
      </c>
      <c r="HY35" s="166">
        <v>0.56310000000000004</v>
      </c>
      <c r="HZ35" s="166">
        <v>8.16</v>
      </c>
      <c r="IA35" s="166">
        <v>53.977699999999999</v>
      </c>
      <c r="IB35" s="166">
        <v>9.4413</v>
      </c>
      <c r="IC35" s="166">
        <v>9.3256999999999994</v>
      </c>
      <c r="ID35" s="166">
        <v>-13.1</v>
      </c>
      <c r="IE35" s="166">
        <v>-20.6</v>
      </c>
      <c r="IF35" s="166">
        <v>-2</v>
      </c>
      <c r="IG35" s="166">
        <v>-2.5</v>
      </c>
      <c r="IH35" s="167"/>
      <c r="II35" s="166">
        <v>-17.849599999999999</v>
      </c>
      <c r="IJ35" s="166">
        <v>-185.89009999999999</v>
      </c>
      <c r="IK35" s="166">
        <v>21.165600000000001</v>
      </c>
      <c r="IL35" s="166">
        <v>-260.3492</v>
      </c>
      <c r="IM35" s="166">
        <v>-21.89</v>
      </c>
      <c r="IN35" s="167"/>
      <c r="IO35" s="166">
        <v>63.618299999999998</v>
      </c>
      <c r="IP35" s="166">
        <v>107.1528</v>
      </c>
      <c r="IQ35" s="166">
        <v>123.93389999999999</v>
      </c>
      <c r="IR35" s="166">
        <v>55.450299999999999</v>
      </c>
      <c r="IS35" s="166">
        <v>-14.114599999999999</v>
      </c>
      <c r="IT35" s="166">
        <v>14.3323</v>
      </c>
      <c r="IU35" s="166">
        <v>13.320399999999999</v>
      </c>
      <c r="IV35" s="166">
        <v>-13.617900000000001</v>
      </c>
      <c r="IW35" s="166">
        <v>130.57040000000001</v>
      </c>
      <c r="IX35" s="166">
        <v>-174.0138</v>
      </c>
      <c r="IY35" s="166">
        <v>-49.6432</v>
      </c>
      <c r="IZ35" s="166">
        <v>48.720100000000002</v>
      </c>
      <c r="JA35" s="166">
        <v>-0.16239999999999999</v>
      </c>
      <c r="JB35" s="166">
        <v>4.8529999999999998</v>
      </c>
      <c r="JC35" s="166">
        <v>-2.4</v>
      </c>
      <c r="JD35" s="166">
        <v>-0.11700000000000001</v>
      </c>
      <c r="JE35" s="166">
        <v>-0.123</v>
      </c>
      <c r="JF35" s="166">
        <v>-2.3199999999999998</v>
      </c>
      <c r="JG35" s="166">
        <v>2.96</v>
      </c>
      <c r="JH35" s="166">
        <v>-0.88009999999999999</v>
      </c>
      <c r="JI35" s="166">
        <v>-8.7876999999999992</v>
      </c>
      <c r="JJ35" s="166">
        <v>-4.1886000000000001</v>
      </c>
      <c r="JK35" s="166">
        <v>2.9312999999999998</v>
      </c>
      <c r="JL35" s="166">
        <v>5.2</v>
      </c>
      <c r="JM35" s="166">
        <v>2.891</v>
      </c>
      <c r="JN35" s="166">
        <v>2.7669999999999999</v>
      </c>
      <c r="JO35" s="167"/>
      <c r="JP35" s="167"/>
      <c r="JQ35" s="166">
        <v>4.2359999999999998</v>
      </c>
      <c r="JR35" s="166">
        <v>3.2259000000000002</v>
      </c>
      <c r="JS35" s="166">
        <v>3.8332000000000002</v>
      </c>
      <c r="JT35" s="167"/>
      <c r="JU35" s="166">
        <v>4.9000000000000004</v>
      </c>
      <c r="JV35" s="167"/>
      <c r="JW35" s="166">
        <v>1.18</v>
      </c>
      <c r="JX35" s="167"/>
      <c r="JY35" s="166">
        <v>2.7052</v>
      </c>
      <c r="JZ35" s="166">
        <v>-18.005600000000001</v>
      </c>
      <c r="KA35" s="166">
        <v>-24.030799999999999</v>
      </c>
      <c r="KB35" s="166">
        <v>5.8868</v>
      </c>
      <c r="KC35" s="166">
        <v>14.013999999999999</v>
      </c>
      <c r="KD35" s="166">
        <v>-20.963200000000001</v>
      </c>
      <c r="KE35" s="166">
        <v>6.3033000000000001</v>
      </c>
      <c r="KF35" s="166">
        <v>3.3</v>
      </c>
      <c r="KG35" s="166">
        <v>-18.899999999999999</v>
      </c>
      <c r="KH35" s="166">
        <v>8.0774000000000008</v>
      </c>
      <c r="KI35" s="166">
        <v>-75.194299999999998</v>
      </c>
    </row>
    <row r="36" spans="1:295" ht="18" customHeight="1" x14ac:dyDescent="0.3">
      <c r="A36" s="162" t="s">
        <v>72</v>
      </c>
      <c r="B36" s="162" t="s">
        <v>848</v>
      </c>
      <c r="C36" s="166">
        <v>0</v>
      </c>
      <c r="D36" s="166">
        <v>3.2806999999999999</v>
      </c>
      <c r="E36" s="166">
        <v>-8.2468000000000004</v>
      </c>
      <c r="F36" s="166">
        <v>10.6081</v>
      </c>
      <c r="G36" s="166">
        <v>13.5563</v>
      </c>
      <c r="H36" s="167"/>
      <c r="I36" s="166">
        <v>14.713100000000001</v>
      </c>
      <c r="J36" s="167"/>
      <c r="K36" s="166">
        <v>28.197299999999998</v>
      </c>
      <c r="L36" s="166">
        <v>12.637600000000001</v>
      </c>
      <c r="M36" s="167"/>
      <c r="N36" s="166">
        <v>-24.42</v>
      </c>
      <c r="O36" s="166">
        <v>-30.8</v>
      </c>
      <c r="P36" s="166">
        <v>6.6</v>
      </c>
      <c r="Q36" s="166">
        <v>5.7960000000000003</v>
      </c>
      <c r="R36" s="166">
        <v>-22</v>
      </c>
      <c r="S36" s="166">
        <v>3.5303</v>
      </c>
      <c r="T36" s="166">
        <v>-7.8441000000000001</v>
      </c>
      <c r="U36" s="166">
        <v>6.2279</v>
      </c>
      <c r="V36" s="166">
        <v>6.1856999999999998</v>
      </c>
      <c r="W36" s="166">
        <v>10.9572</v>
      </c>
      <c r="X36" s="166">
        <v>2.3054000000000001</v>
      </c>
      <c r="Y36" s="166">
        <v>0.3594</v>
      </c>
      <c r="Z36" s="166">
        <v>2.3399000000000001</v>
      </c>
      <c r="AA36" s="167"/>
      <c r="AB36" s="166">
        <v>-0.69779999999999998</v>
      </c>
      <c r="AC36" s="166">
        <v>-1.23</v>
      </c>
      <c r="AD36" s="166">
        <v>-1.2190000000000001</v>
      </c>
      <c r="AE36" s="166">
        <v>3.625</v>
      </c>
      <c r="AF36" s="166">
        <v>2.2200000000000002</v>
      </c>
      <c r="AG36" s="166">
        <v>-2.2000000000000002</v>
      </c>
      <c r="AH36" s="166">
        <v>-0.36299999999999999</v>
      </c>
      <c r="AI36" s="166">
        <v>0.23499999999999999</v>
      </c>
      <c r="AJ36" s="167"/>
      <c r="AK36" s="166">
        <v>-14.54</v>
      </c>
      <c r="AL36" s="167"/>
      <c r="AM36" s="166">
        <v>-13.06</v>
      </c>
      <c r="AN36" s="166">
        <v>-13.08</v>
      </c>
      <c r="AO36" s="166">
        <v>7.2838000000000003</v>
      </c>
      <c r="AP36" s="166">
        <v>4.3322000000000003</v>
      </c>
      <c r="AQ36" s="166">
        <v>17.916499999999999</v>
      </c>
      <c r="AR36" s="166">
        <v>21.426400000000001</v>
      </c>
      <c r="AS36" s="166">
        <v>-12.6068</v>
      </c>
      <c r="AT36" s="166">
        <v>-10.4488</v>
      </c>
      <c r="AU36" s="166">
        <v>-10.9139</v>
      </c>
      <c r="AV36" s="166">
        <v>1.0462</v>
      </c>
      <c r="AW36" s="166">
        <v>1.3438000000000001</v>
      </c>
      <c r="AX36" s="167"/>
      <c r="AY36" s="166">
        <v>-13.128</v>
      </c>
      <c r="AZ36" s="166">
        <v>20.070499999999999</v>
      </c>
      <c r="BA36" s="166">
        <v>20.4604</v>
      </c>
      <c r="BB36" s="166">
        <v>91.734499999999997</v>
      </c>
      <c r="BC36" s="166">
        <v>9.9807000000000006</v>
      </c>
      <c r="BD36" s="166">
        <v>-6.4</v>
      </c>
      <c r="BE36" s="166">
        <v>-6.5</v>
      </c>
      <c r="BF36" s="166">
        <v>-26.11</v>
      </c>
      <c r="BG36" s="166">
        <v>-25.3354</v>
      </c>
      <c r="BH36" s="166">
        <v>-9.1200000000000003E-2</v>
      </c>
      <c r="BI36" s="167"/>
      <c r="BJ36" s="166">
        <v>11.3089</v>
      </c>
      <c r="BK36" s="166">
        <v>6.6268000000000002</v>
      </c>
      <c r="BL36" s="166">
        <v>6.9626000000000001</v>
      </c>
      <c r="BM36" s="166">
        <v>4.4275000000000002</v>
      </c>
      <c r="BN36" s="166">
        <v>-117.86239999999999</v>
      </c>
      <c r="BO36" s="166">
        <v>91.799700000000001</v>
      </c>
      <c r="BP36" s="166">
        <v>91.799700000000001</v>
      </c>
      <c r="BQ36" s="166">
        <v>52.585000000000001</v>
      </c>
      <c r="BR36" s="166">
        <v>-30.275500000000001</v>
      </c>
      <c r="BS36" s="167"/>
      <c r="BT36" s="167"/>
      <c r="BU36" s="167"/>
      <c r="BV36" s="166">
        <v>23.402100000000001</v>
      </c>
      <c r="BW36" s="166">
        <v>9.0399999999999991</v>
      </c>
      <c r="BX36" s="166">
        <v>7.65</v>
      </c>
      <c r="BY36" s="166">
        <v>-4.05</v>
      </c>
      <c r="BZ36" s="166">
        <v>5.56</v>
      </c>
      <c r="CA36" s="166">
        <v>-28.2608</v>
      </c>
      <c r="CB36" s="166">
        <v>-27.591000000000001</v>
      </c>
      <c r="CC36" s="166">
        <v>38.793100000000003</v>
      </c>
      <c r="CD36" s="166">
        <v>37.832599999999999</v>
      </c>
      <c r="CE36" s="166">
        <v>22.465699999999998</v>
      </c>
      <c r="CF36" s="166">
        <v>28.972999999999999</v>
      </c>
      <c r="CG36" s="166">
        <v>28.907800000000002</v>
      </c>
      <c r="CH36" s="166">
        <v>12.6271</v>
      </c>
      <c r="CI36" s="166">
        <v>40.676499999999997</v>
      </c>
      <c r="CJ36" s="167"/>
      <c r="CK36" s="167"/>
      <c r="CL36" s="166">
        <v>43.6</v>
      </c>
      <c r="CM36" s="166">
        <v>-78.599999999999994</v>
      </c>
      <c r="CN36" s="166">
        <v>-3.85</v>
      </c>
      <c r="CO36" s="166">
        <v>58.264499999999998</v>
      </c>
      <c r="CP36" s="166">
        <v>58.778199999999998</v>
      </c>
      <c r="CQ36" s="166">
        <v>56.706899999999997</v>
      </c>
      <c r="CR36" s="166">
        <v>54.706600000000002</v>
      </c>
      <c r="CS36" s="166">
        <v>54.7637</v>
      </c>
      <c r="CT36" s="166">
        <v>-24.493400000000001</v>
      </c>
      <c r="CU36" s="166">
        <v>-43.337600000000002</v>
      </c>
      <c r="CV36" s="166">
        <v>-19.6403</v>
      </c>
      <c r="CW36" s="166">
        <v>4.2907999999999999</v>
      </c>
      <c r="CX36" s="166">
        <v>31.97</v>
      </c>
      <c r="CY36" s="166">
        <v>12.79</v>
      </c>
      <c r="CZ36" s="166">
        <v>13.754899999999999</v>
      </c>
      <c r="DA36" s="166">
        <v>12.6007</v>
      </c>
      <c r="DB36" s="166">
        <v>-12.27</v>
      </c>
      <c r="DC36" s="166">
        <v>0</v>
      </c>
      <c r="DD36" s="166">
        <v>-41.276899999999998</v>
      </c>
      <c r="DE36" s="166">
        <v>-41.542000000000002</v>
      </c>
      <c r="DF36" s="166">
        <v>35.294699999999999</v>
      </c>
      <c r="DG36" s="166">
        <v>0.25359999999999999</v>
      </c>
      <c r="DH36" s="166">
        <v>-6.3537999999999997</v>
      </c>
      <c r="DI36" s="167"/>
      <c r="DJ36" s="166">
        <v>-54.1</v>
      </c>
      <c r="DK36" s="166">
        <v>0.20449999999999999</v>
      </c>
      <c r="DL36" s="166">
        <v>9.3561999999999994</v>
      </c>
      <c r="DM36" s="166">
        <v>13.5684</v>
      </c>
      <c r="DN36" s="166">
        <v>20.230399999999999</v>
      </c>
      <c r="DO36" s="166">
        <v>10.1</v>
      </c>
      <c r="DP36" s="166">
        <v>-3.27</v>
      </c>
      <c r="DQ36" s="166">
        <v>14.849</v>
      </c>
      <c r="DR36" s="166">
        <v>-36.3596</v>
      </c>
      <c r="DS36" s="166">
        <v>-12.78</v>
      </c>
      <c r="DT36" s="166">
        <v>-12.9</v>
      </c>
      <c r="DU36" s="166">
        <v>35.590000000000003</v>
      </c>
      <c r="DV36" s="166">
        <v>14.13</v>
      </c>
      <c r="DW36" s="166">
        <v>-35.236400000000003</v>
      </c>
      <c r="DX36" s="166">
        <v>-17.936399999999999</v>
      </c>
      <c r="DY36" s="166">
        <v>-44.960799999999999</v>
      </c>
      <c r="DZ36" s="166">
        <v>-45</v>
      </c>
      <c r="EA36" s="166">
        <v>30.943300000000001</v>
      </c>
      <c r="EB36" s="166">
        <v>2.1259000000000001</v>
      </c>
      <c r="EC36" s="166">
        <v>-9.0198999999999998</v>
      </c>
      <c r="ED36" s="166">
        <v>-9.3215000000000003</v>
      </c>
      <c r="EE36" s="166">
        <v>-16.224799999999998</v>
      </c>
      <c r="EF36" s="166">
        <v>-23.174399999999999</v>
      </c>
      <c r="EG36" s="166">
        <v>-13.814</v>
      </c>
      <c r="EH36" s="166">
        <v>-113.6845</v>
      </c>
      <c r="EI36" s="166">
        <v>-77.6327</v>
      </c>
      <c r="EJ36" s="167"/>
      <c r="EK36" s="166">
        <v>-16.561199999999999</v>
      </c>
      <c r="EL36" s="166">
        <v>-15.5626</v>
      </c>
      <c r="EM36" s="166">
        <v>16.610099999999999</v>
      </c>
      <c r="EN36" s="166">
        <v>-2.9956999999999998</v>
      </c>
      <c r="EO36" s="166">
        <v>-3.4462999999999999</v>
      </c>
      <c r="EP36" s="166">
        <v>-5.6360000000000001</v>
      </c>
      <c r="EQ36" s="166">
        <v>-28.7041</v>
      </c>
      <c r="ER36" s="166">
        <v>-28.7193</v>
      </c>
      <c r="ES36" s="166">
        <v>8.6355000000000004</v>
      </c>
      <c r="ET36" s="166">
        <v>6.28</v>
      </c>
      <c r="EU36" s="166">
        <v>-5.14</v>
      </c>
      <c r="EV36" s="166">
        <v>-1</v>
      </c>
      <c r="EW36" s="166">
        <v>7.8615000000000004</v>
      </c>
      <c r="EX36" s="166">
        <v>-18.371500000000001</v>
      </c>
      <c r="EY36" s="166">
        <v>-12.0785</v>
      </c>
      <c r="EZ36" s="166">
        <v>-12.3096</v>
      </c>
      <c r="FA36" s="166">
        <v>9.7346000000000004</v>
      </c>
      <c r="FB36" s="166">
        <v>7.8532999999999999</v>
      </c>
      <c r="FC36" s="166">
        <v>-20.446999999999999</v>
      </c>
      <c r="FD36" s="166">
        <v>5.5086000000000004</v>
      </c>
      <c r="FE36" s="167"/>
      <c r="FF36" s="166">
        <v>5.1848000000000001</v>
      </c>
      <c r="FG36" s="166">
        <v>2.9594999999999998</v>
      </c>
      <c r="FH36" s="166">
        <v>3.3967999999999998</v>
      </c>
      <c r="FI36" s="166">
        <v>0</v>
      </c>
      <c r="FJ36" s="166">
        <v>15.2385</v>
      </c>
      <c r="FK36" s="166">
        <v>15.573399999999999</v>
      </c>
      <c r="FL36" s="166">
        <v>-35.500700000000002</v>
      </c>
      <c r="FM36" s="166">
        <v>28.4437</v>
      </c>
      <c r="FN36" s="166">
        <v>28.553000000000001</v>
      </c>
      <c r="FO36" s="166">
        <v>-21.5898</v>
      </c>
      <c r="FP36" s="167"/>
      <c r="FQ36" s="166">
        <v>23.790600000000001</v>
      </c>
      <c r="FR36" s="166">
        <v>-21.41</v>
      </c>
      <c r="FS36" s="166">
        <v>-0.39689999999999998</v>
      </c>
      <c r="FT36" s="166">
        <v>0.19159999999999999</v>
      </c>
      <c r="FU36" s="166">
        <v>-0.11</v>
      </c>
      <c r="FV36" s="166">
        <v>3.46</v>
      </c>
      <c r="FW36" s="166">
        <v>-24.5825</v>
      </c>
      <c r="FX36" s="167"/>
      <c r="FY36" s="166">
        <v>1.827</v>
      </c>
      <c r="FZ36" s="166">
        <v>0.61499999999999999</v>
      </c>
      <c r="GA36" s="166">
        <v>3.4685999999999999</v>
      </c>
      <c r="GB36" s="166">
        <v>6.05</v>
      </c>
      <c r="GC36" s="166">
        <v>3.1604999999999999</v>
      </c>
      <c r="GD36" s="166">
        <v>11.1837</v>
      </c>
      <c r="GE36" s="166">
        <v>-3.72</v>
      </c>
      <c r="GF36" s="166">
        <v>30.748999999999999</v>
      </c>
      <c r="GG36" s="167"/>
      <c r="GH36" s="166">
        <v>29.871300000000002</v>
      </c>
      <c r="GI36" s="166">
        <v>-11.4627</v>
      </c>
      <c r="GJ36" s="166">
        <v>-12.3749</v>
      </c>
      <c r="GK36" s="166">
        <v>3.1629</v>
      </c>
      <c r="GL36" s="167"/>
      <c r="GM36" s="167"/>
      <c r="GN36" s="166">
        <v>-11.8596</v>
      </c>
      <c r="GO36" s="166">
        <v>-28.024799999999999</v>
      </c>
      <c r="GP36" s="166">
        <v>4.1959</v>
      </c>
      <c r="GQ36" s="166">
        <v>-23.01</v>
      </c>
      <c r="GR36" s="166">
        <v>20.4788</v>
      </c>
      <c r="GS36" s="167"/>
      <c r="GT36" s="166">
        <v>111.9016</v>
      </c>
      <c r="GU36" s="166">
        <v>-1.21</v>
      </c>
      <c r="GV36" s="166">
        <v>-4.3578999999999999</v>
      </c>
      <c r="GW36" s="166">
        <v>-13.734299999999999</v>
      </c>
      <c r="GX36" s="166">
        <v>2.0059</v>
      </c>
      <c r="GY36" s="166">
        <v>7.1569000000000003</v>
      </c>
      <c r="GZ36" s="166">
        <v>7.3181000000000003</v>
      </c>
      <c r="HA36" s="166">
        <v>1</v>
      </c>
      <c r="HB36" s="166">
        <v>-27.883700000000001</v>
      </c>
      <c r="HC36" s="166">
        <v>-26.9984</v>
      </c>
      <c r="HD36" s="166">
        <v>-1.26</v>
      </c>
      <c r="HE36" s="167"/>
      <c r="HF36" s="166">
        <v>-21.033999999999999</v>
      </c>
      <c r="HG36" s="166">
        <v>24.7042</v>
      </c>
      <c r="HH36" s="166">
        <v>92.256699999999995</v>
      </c>
      <c r="HI36" s="166">
        <v>-32.088900000000002</v>
      </c>
      <c r="HJ36" s="166">
        <v>20.6007</v>
      </c>
      <c r="HK36" s="167"/>
      <c r="HL36" s="166">
        <v>0</v>
      </c>
      <c r="HM36" s="166">
        <v>-10.528600000000001</v>
      </c>
      <c r="HN36" s="166">
        <v>0</v>
      </c>
      <c r="HO36" s="167"/>
      <c r="HP36" s="167"/>
      <c r="HQ36" s="166">
        <v>-14.2591</v>
      </c>
      <c r="HR36" s="166">
        <v>-13.687799999999999</v>
      </c>
      <c r="HS36" s="166">
        <v>-22.583300000000001</v>
      </c>
      <c r="HT36" s="166">
        <v>-22.811699999999998</v>
      </c>
      <c r="HU36" s="166">
        <v>30.73</v>
      </c>
      <c r="HV36" s="166">
        <v>30.5</v>
      </c>
      <c r="HW36" s="166">
        <v>-18.3</v>
      </c>
      <c r="HX36" s="166">
        <v>-18.2</v>
      </c>
      <c r="HY36" s="166">
        <v>0.77359999999999995</v>
      </c>
      <c r="HZ36" s="166">
        <v>9.1999999999999993</v>
      </c>
      <c r="IA36" s="166">
        <v>40.757899999999999</v>
      </c>
      <c r="IB36" s="166">
        <v>15.978</v>
      </c>
      <c r="IC36" s="166">
        <v>15.8405</v>
      </c>
      <c r="ID36" s="166">
        <v>-13.5</v>
      </c>
      <c r="IE36" s="166">
        <v>-20.100000000000001</v>
      </c>
      <c r="IF36" s="166">
        <v>-2.9</v>
      </c>
      <c r="IG36" s="166">
        <v>-3.4</v>
      </c>
      <c r="IH36" s="166">
        <v>-18.3338</v>
      </c>
      <c r="II36" s="166">
        <v>-18.253299999999999</v>
      </c>
      <c r="IJ36" s="166">
        <v>-184.5198</v>
      </c>
      <c r="IK36" s="166">
        <v>23.749199999999998</v>
      </c>
      <c r="IL36" s="166">
        <v>-263.87009999999998</v>
      </c>
      <c r="IM36" s="166">
        <v>-22.051100000000002</v>
      </c>
      <c r="IN36" s="167"/>
      <c r="IO36" s="166">
        <v>65.163399999999996</v>
      </c>
      <c r="IP36" s="166">
        <v>105.8151</v>
      </c>
      <c r="IQ36" s="166">
        <v>120.1875</v>
      </c>
      <c r="IR36" s="166">
        <v>59.3446</v>
      </c>
      <c r="IS36" s="166">
        <v>-10.526999999999999</v>
      </c>
      <c r="IT36" s="166">
        <v>19.0365</v>
      </c>
      <c r="IU36" s="166">
        <v>17.471399999999999</v>
      </c>
      <c r="IV36" s="166">
        <v>-9.6618999999999993</v>
      </c>
      <c r="IW36" s="166">
        <v>134.7176</v>
      </c>
      <c r="IX36" s="166">
        <v>-176.55500000000001</v>
      </c>
      <c r="IY36" s="166">
        <v>-45.899099999999997</v>
      </c>
      <c r="IZ36" s="166">
        <v>45.497999999999998</v>
      </c>
      <c r="JA36" s="166">
        <v>-1.4759</v>
      </c>
      <c r="JB36" s="166">
        <v>5.1459999999999999</v>
      </c>
      <c r="JC36" s="166">
        <v>-2.3199999999999998</v>
      </c>
      <c r="JD36" s="166">
        <v>-8.5000000000000006E-2</v>
      </c>
      <c r="JE36" s="166">
        <v>-9.2999999999999999E-2</v>
      </c>
      <c r="JF36" s="166">
        <v>-2.4</v>
      </c>
      <c r="JG36" s="166">
        <v>2.8</v>
      </c>
      <c r="JH36" s="166">
        <v>-0.64400000000000002</v>
      </c>
      <c r="JI36" s="166">
        <v>-8.8762000000000008</v>
      </c>
      <c r="JJ36" s="166">
        <v>-4.0420999999999996</v>
      </c>
      <c r="JK36" s="166">
        <v>2.6962999999999999</v>
      </c>
      <c r="JL36" s="166">
        <v>5.4</v>
      </c>
      <c r="JM36" s="166">
        <v>1.98</v>
      </c>
      <c r="JN36" s="166">
        <v>2.13</v>
      </c>
      <c r="JO36" s="167"/>
      <c r="JP36" s="167"/>
      <c r="JQ36" s="166">
        <v>4.4154999999999998</v>
      </c>
      <c r="JR36" s="166">
        <v>4.4234</v>
      </c>
      <c r="JS36" s="166">
        <v>3.6943000000000001</v>
      </c>
      <c r="JT36" s="167"/>
      <c r="JU36" s="166">
        <v>5.2</v>
      </c>
      <c r="JV36" s="167"/>
      <c r="JW36" s="166">
        <v>1.1399999999999999</v>
      </c>
      <c r="JX36" s="167"/>
      <c r="JY36" s="166">
        <v>0</v>
      </c>
      <c r="JZ36" s="166">
        <v>-16.308599999999998</v>
      </c>
      <c r="KA36" s="166">
        <v>-23.684699999999999</v>
      </c>
      <c r="KB36" s="166">
        <v>5.1898</v>
      </c>
      <c r="KC36" s="166">
        <v>12.6988</v>
      </c>
      <c r="KD36" s="166">
        <v>-20.593900000000001</v>
      </c>
      <c r="KE36" s="166">
        <v>6.7992999999999997</v>
      </c>
      <c r="KF36" s="166">
        <v>3</v>
      </c>
      <c r="KG36" s="166">
        <v>-18.899999999999999</v>
      </c>
      <c r="KH36" s="166">
        <v>4.9767000000000001</v>
      </c>
      <c r="KI36" s="166">
        <v>-75.459199999999996</v>
      </c>
    </row>
    <row r="37" spans="1:295" ht="18" customHeight="1" x14ac:dyDescent="0.3">
      <c r="A37" s="162" t="s">
        <v>72</v>
      </c>
      <c r="B37" s="162" t="s">
        <v>849</v>
      </c>
      <c r="C37" s="166">
        <v>0</v>
      </c>
      <c r="D37" s="166">
        <v>3.3839999999999999</v>
      </c>
      <c r="E37" s="166">
        <v>-8.5196000000000005</v>
      </c>
      <c r="F37" s="166">
        <v>11.0352</v>
      </c>
      <c r="G37" s="166">
        <v>13.325200000000001</v>
      </c>
      <c r="H37" s="166">
        <v>0</v>
      </c>
      <c r="I37" s="166">
        <v>15.4161</v>
      </c>
      <c r="J37" s="167"/>
      <c r="K37" s="166">
        <v>31.4297</v>
      </c>
      <c r="L37" s="166">
        <v>14.159599999999999</v>
      </c>
      <c r="M37" s="166">
        <v>0</v>
      </c>
      <c r="N37" s="166">
        <v>-24.42</v>
      </c>
      <c r="O37" s="166">
        <v>-28.6</v>
      </c>
      <c r="P37" s="166">
        <v>6.6</v>
      </c>
      <c r="Q37" s="166">
        <v>7.452</v>
      </c>
      <c r="R37" s="166">
        <v>-19.8</v>
      </c>
      <c r="S37" s="166">
        <v>3.6076999999999999</v>
      </c>
      <c r="T37" s="166">
        <v>-9.4490999999999996</v>
      </c>
      <c r="U37" s="166">
        <v>6.9131999999999998</v>
      </c>
      <c r="V37" s="166">
        <v>6.7854000000000001</v>
      </c>
      <c r="W37" s="166">
        <v>11.9345</v>
      </c>
      <c r="X37" s="166">
        <v>2.8732000000000002</v>
      </c>
      <c r="Y37" s="166">
        <v>0.22109999999999999</v>
      </c>
      <c r="Z37" s="166">
        <v>2.3151000000000002</v>
      </c>
      <c r="AA37" s="167"/>
      <c r="AB37" s="166">
        <v>-0.78800000000000003</v>
      </c>
      <c r="AC37" s="166">
        <v>-1.0820000000000001</v>
      </c>
      <c r="AD37" s="166">
        <v>-1.1000000000000001</v>
      </c>
      <c r="AE37" s="166">
        <v>3.4580000000000002</v>
      </c>
      <c r="AF37" s="166">
        <v>2.2200000000000002</v>
      </c>
      <c r="AG37" s="166">
        <v>-4.4000000000000004</v>
      </c>
      <c r="AH37" s="166">
        <v>-3.9E-2</v>
      </c>
      <c r="AI37" s="166">
        <v>0.23200000000000001</v>
      </c>
      <c r="AJ37" s="167"/>
      <c r="AK37" s="166">
        <v>-13.95</v>
      </c>
      <c r="AL37" s="166">
        <v>-10</v>
      </c>
      <c r="AM37" s="166">
        <v>-13.26</v>
      </c>
      <c r="AN37" s="166">
        <v>-13.3</v>
      </c>
      <c r="AO37" s="166">
        <v>7.7613000000000003</v>
      </c>
      <c r="AP37" s="166">
        <v>3.9805999999999999</v>
      </c>
      <c r="AQ37" s="166">
        <v>19.848400000000002</v>
      </c>
      <c r="AR37" s="166">
        <v>23.15</v>
      </c>
      <c r="AS37" s="166">
        <v>-16.3156</v>
      </c>
      <c r="AT37" s="166">
        <v>-10.3148</v>
      </c>
      <c r="AU37" s="166">
        <v>-10.180099999999999</v>
      </c>
      <c r="AV37" s="166">
        <v>-0.1095</v>
      </c>
      <c r="AW37" s="166">
        <v>0.31269999999999998</v>
      </c>
      <c r="AX37" s="167"/>
      <c r="AY37" s="166">
        <v>-13.5299</v>
      </c>
      <c r="AZ37" s="166">
        <v>17.8004</v>
      </c>
      <c r="BA37" s="166">
        <v>17.572399999999998</v>
      </c>
      <c r="BB37" s="166">
        <v>100.523</v>
      </c>
      <c r="BC37" s="166">
        <v>8.0084</v>
      </c>
      <c r="BD37" s="166">
        <v>-5.6</v>
      </c>
      <c r="BE37" s="166">
        <v>-5.6</v>
      </c>
      <c r="BF37" s="166">
        <v>-25.506699999999999</v>
      </c>
      <c r="BG37" s="166">
        <v>-25.138200000000001</v>
      </c>
      <c r="BH37" s="166">
        <v>-5.9999999999999995E-4</v>
      </c>
      <c r="BI37" s="167"/>
      <c r="BJ37" s="166">
        <v>14.5871</v>
      </c>
      <c r="BK37" s="166">
        <v>6.9097</v>
      </c>
      <c r="BL37" s="166">
        <v>7.4090999999999996</v>
      </c>
      <c r="BM37" s="166">
        <v>5.0031999999999996</v>
      </c>
      <c r="BN37" s="166">
        <v>-109.86660000000001</v>
      </c>
      <c r="BO37" s="166">
        <v>95.980699999999999</v>
      </c>
      <c r="BP37" s="166">
        <v>96.560500000000005</v>
      </c>
      <c r="BQ37" s="166">
        <v>34.5976</v>
      </c>
      <c r="BR37" s="166">
        <v>-13.2524</v>
      </c>
      <c r="BS37" s="167"/>
      <c r="BT37" s="167"/>
      <c r="BU37" s="167"/>
      <c r="BV37" s="166">
        <v>29.878799999999998</v>
      </c>
      <c r="BW37" s="166">
        <v>10.49</v>
      </c>
      <c r="BX37" s="166">
        <v>9.43</v>
      </c>
      <c r="BY37" s="166">
        <v>-0.99</v>
      </c>
      <c r="BZ37" s="166">
        <v>8.24</v>
      </c>
      <c r="CA37" s="166">
        <v>-31.073899999999998</v>
      </c>
      <c r="CB37" s="166">
        <v>-31.341799999999999</v>
      </c>
      <c r="CC37" s="166">
        <v>42.050899999999999</v>
      </c>
      <c r="CD37" s="166">
        <v>41.584200000000003</v>
      </c>
      <c r="CE37" s="166">
        <v>20.814800000000002</v>
      </c>
      <c r="CF37" s="166">
        <v>29.9862</v>
      </c>
      <c r="CG37" s="166">
        <v>30.184799999999999</v>
      </c>
      <c r="CH37" s="166">
        <v>14.3673</v>
      </c>
      <c r="CI37" s="166">
        <v>40.4908</v>
      </c>
      <c r="CJ37" s="167"/>
      <c r="CK37" s="167"/>
      <c r="CL37" s="166">
        <v>46.9</v>
      </c>
      <c r="CM37" s="166">
        <v>-80.599999999999994</v>
      </c>
      <c r="CN37" s="166">
        <v>-4.1100000000000003</v>
      </c>
      <c r="CO37" s="166">
        <v>62.0931</v>
      </c>
      <c r="CP37" s="166">
        <v>61.4499</v>
      </c>
      <c r="CQ37" s="166">
        <v>59.823700000000002</v>
      </c>
      <c r="CR37" s="166">
        <v>53.770699999999998</v>
      </c>
      <c r="CS37" s="166">
        <v>52.848599999999998</v>
      </c>
      <c r="CT37" s="166">
        <v>-25.194299999999998</v>
      </c>
      <c r="CU37" s="166">
        <v>-45.646599999999999</v>
      </c>
      <c r="CV37" s="166">
        <v>-19.948899999999998</v>
      </c>
      <c r="CW37" s="166">
        <v>4.2614999999999998</v>
      </c>
      <c r="CX37" s="166">
        <v>33.99</v>
      </c>
      <c r="CY37" s="166">
        <v>14.31</v>
      </c>
      <c r="CZ37" s="166">
        <v>15.629899999999999</v>
      </c>
      <c r="DA37" s="166">
        <v>14.553800000000001</v>
      </c>
      <c r="DB37" s="166">
        <v>-13.36</v>
      </c>
      <c r="DC37" s="166">
        <v>-0.59199999999999997</v>
      </c>
      <c r="DD37" s="166">
        <v>-41.797699999999999</v>
      </c>
      <c r="DE37" s="166">
        <v>-41.8386</v>
      </c>
      <c r="DF37" s="166">
        <v>32.755499999999998</v>
      </c>
      <c r="DG37" s="166">
        <v>-0.73340000000000005</v>
      </c>
      <c r="DH37" s="166">
        <v>-7.1005000000000003</v>
      </c>
      <c r="DI37" s="166">
        <v>-58.3</v>
      </c>
      <c r="DJ37" s="166">
        <v>-58.6</v>
      </c>
      <c r="DK37" s="166">
        <v>1.4972000000000001</v>
      </c>
      <c r="DL37" s="166">
        <v>8.9822000000000006</v>
      </c>
      <c r="DM37" s="166">
        <v>13.4107</v>
      </c>
      <c r="DN37" s="166">
        <v>19.859300000000001</v>
      </c>
      <c r="DO37" s="166">
        <v>9.98</v>
      </c>
      <c r="DP37" s="166">
        <v>-2.97</v>
      </c>
      <c r="DQ37" s="166">
        <v>16.585000000000001</v>
      </c>
      <c r="DR37" s="166">
        <v>-31.076799999999999</v>
      </c>
      <c r="DS37" s="166">
        <v>-10.89</v>
      </c>
      <c r="DT37" s="166">
        <v>-10.96</v>
      </c>
      <c r="DU37" s="166">
        <v>32.69</v>
      </c>
      <c r="DV37" s="166">
        <v>15.25</v>
      </c>
      <c r="DW37" s="166">
        <v>-29.363600000000002</v>
      </c>
      <c r="DX37" s="166">
        <v>-14.581799999999999</v>
      </c>
      <c r="DY37" s="166">
        <v>-46.703099999999999</v>
      </c>
      <c r="DZ37" s="166">
        <v>-46.454500000000003</v>
      </c>
      <c r="EA37" s="166">
        <v>36.605499999999999</v>
      </c>
      <c r="EB37" s="166">
        <v>7.7584</v>
      </c>
      <c r="EC37" s="166">
        <v>-4.8021000000000003</v>
      </c>
      <c r="ED37" s="166">
        <v>-4.6064999999999996</v>
      </c>
      <c r="EE37" s="166">
        <v>-6.8902999999999999</v>
      </c>
      <c r="EF37" s="166">
        <v>-20.0762</v>
      </c>
      <c r="EG37" s="166">
        <v>-16.001999999999999</v>
      </c>
      <c r="EH37" s="166">
        <v>-92.624099999999999</v>
      </c>
      <c r="EI37" s="166">
        <v>-81.257599999999996</v>
      </c>
      <c r="EJ37" s="167"/>
      <c r="EK37" s="166">
        <v>-15.9308</v>
      </c>
      <c r="EL37" s="166">
        <v>-15.680199999999999</v>
      </c>
      <c r="EM37" s="166">
        <v>17.791799999999999</v>
      </c>
      <c r="EN37" s="166">
        <v>-8.6016999999999992</v>
      </c>
      <c r="EO37" s="166">
        <v>-9.4454999999999991</v>
      </c>
      <c r="EP37" s="166">
        <v>16.911999999999999</v>
      </c>
      <c r="EQ37" s="166">
        <v>-31.4681</v>
      </c>
      <c r="ER37" s="166">
        <v>-31.2441</v>
      </c>
      <c r="ES37" s="166">
        <v>8.9461999999999993</v>
      </c>
      <c r="ET37" s="166">
        <v>-16.16</v>
      </c>
      <c r="EU37" s="166">
        <v>-7.76</v>
      </c>
      <c r="EV37" s="166">
        <v>5.3</v>
      </c>
      <c r="EW37" s="166">
        <v>7.8114999999999997</v>
      </c>
      <c r="EX37" s="166">
        <v>-30.148099999999999</v>
      </c>
      <c r="EY37" s="166">
        <v>-12.4611</v>
      </c>
      <c r="EZ37" s="166">
        <v>-12.636100000000001</v>
      </c>
      <c r="FA37" s="166">
        <v>9.3160000000000007</v>
      </c>
      <c r="FB37" s="166">
        <v>6.9492000000000003</v>
      </c>
      <c r="FC37" s="166">
        <v>-19.113499999999998</v>
      </c>
      <c r="FD37" s="166">
        <v>5.5284000000000004</v>
      </c>
      <c r="FE37" s="167"/>
      <c r="FF37" s="166">
        <v>5.1673999999999998</v>
      </c>
      <c r="FG37" s="166">
        <v>3.1345000000000001</v>
      </c>
      <c r="FH37" s="166">
        <v>3.4121000000000001</v>
      </c>
      <c r="FI37" s="166">
        <v>2.6635</v>
      </c>
      <c r="FJ37" s="166">
        <v>18.755099999999999</v>
      </c>
      <c r="FK37" s="166">
        <v>18.922599999999999</v>
      </c>
      <c r="FL37" s="166">
        <v>-38.849899999999998</v>
      </c>
      <c r="FM37" s="166">
        <v>30.218399999999999</v>
      </c>
      <c r="FN37" s="166">
        <v>30.857800000000001</v>
      </c>
      <c r="FO37" s="166">
        <v>-23.564499999999999</v>
      </c>
      <c r="FP37" s="166">
        <v>-13.354200000000001</v>
      </c>
      <c r="FQ37" s="166">
        <v>28.405000000000001</v>
      </c>
      <c r="FR37" s="166">
        <v>-20.37</v>
      </c>
      <c r="FS37" s="166">
        <v>-0.60199999999999998</v>
      </c>
      <c r="FT37" s="166">
        <v>0.19159999999999999</v>
      </c>
      <c r="FU37" s="166">
        <v>0.11</v>
      </c>
      <c r="FV37" s="166">
        <v>-0.06</v>
      </c>
      <c r="FW37" s="166">
        <v>-28.412600000000001</v>
      </c>
      <c r="FX37" s="167"/>
      <c r="FY37" s="166">
        <v>1.871</v>
      </c>
      <c r="FZ37" s="166">
        <v>0.59499999999999997</v>
      </c>
      <c r="GA37" s="167"/>
      <c r="GB37" s="166">
        <v>5.99</v>
      </c>
      <c r="GC37" s="166">
        <v>5.3838999999999997</v>
      </c>
      <c r="GD37" s="166">
        <v>14.628299999999999</v>
      </c>
      <c r="GE37" s="167"/>
      <c r="GF37" s="166">
        <v>31.357500000000002</v>
      </c>
      <c r="GG37" s="167"/>
      <c r="GH37" s="166">
        <v>31.971699999999998</v>
      </c>
      <c r="GI37" s="166">
        <v>-11.1395</v>
      </c>
      <c r="GJ37" s="166">
        <v>-11.9297</v>
      </c>
      <c r="GK37" s="166">
        <v>3.2117</v>
      </c>
      <c r="GL37" s="167"/>
      <c r="GM37" s="167"/>
      <c r="GN37" s="166">
        <v>-11.818</v>
      </c>
      <c r="GO37" s="166">
        <v>-28.333300000000001</v>
      </c>
      <c r="GP37" s="166">
        <v>4.0427</v>
      </c>
      <c r="GQ37" s="166">
        <v>-24.038499999999999</v>
      </c>
      <c r="GR37" s="166">
        <v>21.597200000000001</v>
      </c>
      <c r="GS37" s="167"/>
      <c r="GT37" s="166">
        <v>114.1073</v>
      </c>
      <c r="GU37" s="166">
        <v>-0.91659999999999997</v>
      </c>
      <c r="GV37" s="166">
        <v>-6.6863999999999999</v>
      </c>
      <c r="GW37" s="166">
        <v>-13.046799999999999</v>
      </c>
      <c r="GX37" s="166">
        <v>3.0068999999999999</v>
      </c>
      <c r="GY37" s="166">
        <v>7.4058999999999999</v>
      </c>
      <c r="GZ37" s="166">
        <v>7.4763000000000002</v>
      </c>
      <c r="HA37" s="166">
        <v>2.3254000000000001</v>
      </c>
      <c r="HB37" s="166">
        <v>-27.280799999999999</v>
      </c>
      <c r="HC37" s="166">
        <v>-26.834399999999999</v>
      </c>
      <c r="HD37" s="167"/>
      <c r="HE37" s="167"/>
      <c r="HF37" s="166">
        <v>-24.107700000000001</v>
      </c>
      <c r="HG37" s="166">
        <v>32.421700000000001</v>
      </c>
      <c r="HH37" s="166">
        <v>80.819400000000002</v>
      </c>
      <c r="HI37" s="166">
        <v>-28.895900000000001</v>
      </c>
      <c r="HJ37" s="166">
        <v>23.901499999999999</v>
      </c>
      <c r="HK37" s="167"/>
      <c r="HL37" s="166">
        <v>0</v>
      </c>
      <c r="HM37" s="166">
        <v>-10.441700000000001</v>
      </c>
      <c r="HN37" s="166">
        <v>-11.5389</v>
      </c>
      <c r="HO37" s="167"/>
      <c r="HP37" s="167"/>
      <c r="HQ37" s="166">
        <v>-16.390499999999999</v>
      </c>
      <c r="HR37" s="166">
        <v>-15.731299999999999</v>
      </c>
      <c r="HS37" s="166">
        <v>-22.981999999999999</v>
      </c>
      <c r="HT37" s="166">
        <v>-22.616</v>
      </c>
      <c r="HU37" s="166">
        <v>29.98</v>
      </c>
      <c r="HV37" s="166">
        <v>29.06</v>
      </c>
      <c r="HW37" s="166">
        <v>-18.899999999999999</v>
      </c>
      <c r="HX37" s="166">
        <v>-19.3</v>
      </c>
      <c r="HY37" s="166">
        <v>0.54659999999999997</v>
      </c>
      <c r="HZ37" s="166">
        <v>5.68</v>
      </c>
      <c r="IA37" s="166">
        <v>37.559199999999997</v>
      </c>
      <c r="IB37" s="166">
        <v>14.9231</v>
      </c>
      <c r="IC37" s="166">
        <v>14.466100000000001</v>
      </c>
      <c r="ID37" s="166">
        <v>-13.1</v>
      </c>
      <c r="IE37" s="166">
        <v>-19.2</v>
      </c>
      <c r="IF37" s="166">
        <v>-0.3</v>
      </c>
      <c r="IG37" s="166">
        <v>-0.8</v>
      </c>
      <c r="IH37" s="166">
        <v>-17.899100000000001</v>
      </c>
      <c r="II37" s="166">
        <v>-17.787400000000002</v>
      </c>
      <c r="IJ37" s="166">
        <v>-174.32320000000001</v>
      </c>
      <c r="IK37" s="166">
        <v>31.858000000000001</v>
      </c>
      <c r="IL37" s="166">
        <v>-271.3621</v>
      </c>
      <c r="IM37" s="166">
        <v>-28.635200000000001</v>
      </c>
      <c r="IN37" s="167"/>
      <c r="IO37" s="166">
        <v>74.344899999999996</v>
      </c>
      <c r="IP37" s="166">
        <v>94.265500000000003</v>
      </c>
      <c r="IQ37" s="166">
        <v>124.2993</v>
      </c>
      <c r="IR37" s="166">
        <v>67.488500000000002</v>
      </c>
      <c r="IS37" s="166">
        <v>-2.9458000000000002</v>
      </c>
      <c r="IT37" s="166">
        <v>18.2895</v>
      </c>
      <c r="IU37" s="166">
        <v>16.9312</v>
      </c>
      <c r="IV37" s="166">
        <v>-12.042400000000001</v>
      </c>
      <c r="IW37" s="166">
        <v>149.14009999999999</v>
      </c>
      <c r="IX37" s="166">
        <v>-185.09389999999999</v>
      </c>
      <c r="IY37" s="166">
        <v>-39.576500000000003</v>
      </c>
      <c r="IZ37" s="166">
        <v>39.811900000000001</v>
      </c>
      <c r="JA37" s="166">
        <v>-0.63109999999999999</v>
      </c>
      <c r="JB37" s="166">
        <v>5.9450000000000003</v>
      </c>
      <c r="JC37" s="166">
        <v>-2.48</v>
      </c>
      <c r="JD37" s="166">
        <v>-9.6000000000000002E-2</v>
      </c>
      <c r="JE37" s="166">
        <v>-0.10199999999999999</v>
      </c>
      <c r="JF37" s="166">
        <v>-2.3199999999999998</v>
      </c>
      <c r="JG37" s="166">
        <v>2.48</v>
      </c>
      <c r="JH37" s="166">
        <v>-0.78869999999999996</v>
      </c>
      <c r="JI37" s="166">
        <v>-8.4946999999999999</v>
      </c>
      <c r="JJ37" s="166">
        <v>-3.4561999999999999</v>
      </c>
      <c r="JK37" s="166">
        <v>2.2292999999999998</v>
      </c>
      <c r="JL37" s="166">
        <v>4.9000000000000004</v>
      </c>
      <c r="JM37" s="166">
        <v>2.4830000000000001</v>
      </c>
      <c r="JN37" s="166">
        <v>1.0580000000000001</v>
      </c>
      <c r="JO37" s="167"/>
      <c r="JP37" s="167"/>
      <c r="JQ37" s="166">
        <v>4.5228999999999999</v>
      </c>
      <c r="JR37" s="166">
        <v>3.8359999999999999</v>
      </c>
      <c r="JS37" s="166">
        <v>3.778</v>
      </c>
      <c r="JT37" s="167"/>
      <c r="JU37" s="166">
        <v>4.2</v>
      </c>
      <c r="JV37" s="167"/>
      <c r="JW37" s="166">
        <v>1.27</v>
      </c>
      <c r="JX37" s="167"/>
      <c r="JY37" s="166">
        <v>0</v>
      </c>
      <c r="JZ37" s="166">
        <v>-16.5976</v>
      </c>
      <c r="KA37" s="166">
        <v>-23.279800000000002</v>
      </c>
      <c r="KB37" s="166">
        <v>4.2449000000000003</v>
      </c>
      <c r="KC37" s="166">
        <v>13.1465</v>
      </c>
      <c r="KD37" s="166">
        <v>-20.680900000000001</v>
      </c>
      <c r="KE37" s="166">
        <v>6.3464999999999998</v>
      </c>
      <c r="KF37" s="166">
        <v>3.7</v>
      </c>
      <c r="KG37" s="166">
        <v>-19.100000000000001</v>
      </c>
      <c r="KH37" s="166">
        <v>-9.0465</v>
      </c>
      <c r="KI37" s="166">
        <v>-67.243399999999994</v>
      </c>
    </row>
    <row r="38" spans="1:295" ht="18" customHeight="1" x14ac:dyDescent="0.3">
      <c r="A38" s="162" t="s">
        <v>72</v>
      </c>
      <c r="B38" s="162" t="s">
        <v>850</v>
      </c>
      <c r="C38" s="166">
        <v>0</v>
      </c>
      <c r="D38" s="166">
        <v>3.5573999999999999</v>
      </c>
      <c r="E38" s="166">
        <v>-8.8489000000000004</v>
      </c>
      <c r="F38" s="166">
        <v>11.255699999999999</v>
      </c>
      <c r="G38" s="166">
        <v>13.4802</v>
      </c>
      <c r="H38" s="167"/>
      <c r="I38" s="166">
        <v>15.792400000000001</v>
      </c>
      <c r="J38" s="167"/>
      <c r="K38" s="166">
        <v>31.889199999999999</v>
      </c>
      <c r="L38" s="166">
        <v>14.531599999999999</v>
      </c>
      <c r="M38" s="167"/>
      <c r="N38" s="166">
        <v>-24.42</v>
      </c>
      <c r="O38" s="167"/>
      <c r="P38" s="166">
        <v>4.4000000000000004</v>
      </c>
      <c r="Q38" s="167"/>
      <c r="R38" s="167"/>
      <c r="S38" s="166">
        <v>3.9891999999999999</v>
      </c>
      <c r="T38" s="166">
        <v>-8.9002999999999997</v>
      </c>
      <c r="U38" s="166">
        <v>6.6097999999999999</v>
      </c>
      <c r="V38" s="166">
        <v>6.7257999999999996</v>
      </c>
      <c r="W38" s="166">
        <v>11.5602</v>
      </c>
      <c r="X38" s="166">
        <v>1.8387</v>
      </c>
      <c r="Y38" s="166">
        <v>0.127</v>
      </c>
      <c r="Z38" s="166">
        <v>2.3561000000000001</v>
      </c>
      <c r="AA38" s="167"/>
      <c r="AB38" s="166">
        <v>-0.76019999999999999</v>
      </c>
      <c r="AC38" s="166">
        <v>-0.72699999999999998</v>
      </c>
      <c r="AD38" s="166">
        <v>-0.66900000000000004</v>
      </c>
      <c r="AE38" s="166">
        <v>3.9119999999999999</v>
      </c>
      <c r="AF38" s="166">
        <v>4.4400000000000004</v>
      </c>
      <c r="AG38" s="167"/>
      <c r="AH38" s="166">
        <v>-2.5000000000000001E-2</v>
      </c>
      <c r="AI38" s="166">
        <v>0.23899999999999999</v>
      </c>
      <c r="AJ38" s="167"/>
      <c r="AK38" s="166">
        <v>-11.04</v>
      </c>
      <c r="AL38" s="167"/>
      <c r="AM38" s="166">
        <v>-13.71</v>
      </c>
      <c r="AN38" s="166">
        <v>-13.45</v>
      </c>
      <c r="AO38" s="166">
        <v>8.4708000000000006</v>
      </c>
      <c r="AP38" s="166">
        <v>3.7338</v>
      </c>
      <c r="AQ38" s="166">
        <v>18.8413</v>
      </c>
      <c r="AR38" s="166">
        <v>22.616700000000002</v>
      </c>
      <c r="AS38" s="166">
        <v>-14.3978</v>
      </c>
      <c r="AT38" s="166">
        <v>-7.6356999999999999</v>
      </c>
      <c r="AU38" s="166">
        <v>-7.2567000000000004</v>
      </c>
      <c r="AV38" s="166">
        <v>0.755</v>
      </c>
      <c r="AW38" s="166">
        <v>0.80810000000000004</v>
      </c>
      <c r="AX38" s="167"/>
      <c r="AY38" s="166">
        <v>-13.6638</v>
      </c>
      <c r="AZ38" s="166">
        <v>20.058399999999999</v>
      </c>
      <c r="BA38" s="166">
        <v>31.9481</v>
      </c>
      <c r="BB38" s="166">
        <v>85.578100000000006</v>
      </c>
      <c r="BC38" s="166">
        <v>8.4497</v>
      </c>
      <c r="BD38" s="166">
        <v>-6</v>
      </c>
      <c r="BE38" s="166">
        <v>-5.8</v>
      </c>
      <c r="BF38" s="166">
        <v>-24.927099999999999</v>
      </c>
      <c r="BG38" s="166">
        <v>-26.790199999999999</v>
      </c>
      <c r="BH38" s="166">
        <v>-2.0500000000000001E-2</v>
      </c>
      <c r="BI38" s="167"/>
      <c r="BJ38" s="166">
        <v>12.881600000000001</v>
      </c>
      <c r="BK38" s="166">
        <v>6.3678999999999997</v>
      </c>
      <c r="BL38" s="166">
        <v>7.5330000000000004</v>
      </c>
      <c r="BM38" s="166">
        <v>5.0431999999999997</v>
      </c>
      <c r="BN38" s="166">
        <v>-117.3742</v>
      </c>
      <c r="BO38" s="166">
        <v>92.3185</v>
      </c>
      <c r="BP38" s="166">
        <v>92.593100000000007</v>
      </c>
      <c r="BQ38" s="166">
        <v>45.504399999999997</v>
      </c>
      <c r="BR38" s="166">
        <v>-16.665600000000001</v>
      </c>
      <c r="BS38" s="167"/>
      <c r="BT38" s="167"/>
      <c r="BU38" s="167"/>
      <c r="BV38" s="166">
        <v>31.096299999999999</v>
      </c>
      <c r="BW38" s="166">
        <v>11.36</v>
      </c>
      <c r="BX38" s="166">
        <v>10.130000000000001</v>
      </c>
      <c r="BY38" s="166">
        <v>-0.98</v>
      </c>
      <c r="BZ38" s="166">
        <v>8.81</v>
      </c>
      <c r="CA38" s="166">
        <v>-32.815300000000001</v>
      </c>
      <c r="CB38" s="166">
        <v>-32.815300000000001</v>
      </c>
      <c r="CC38" s="166">
        <v>43.601900000000001</v>
      </c>
      <c r="CD38" s="166">
        <v>42.399900000000002</v>
      </c>
      <c r="CE38" s="166">
        <v>20.9847</v>
      </c>
      <c r="CF38" s="166">
        <v>50.6417</v>
      </c>
      <c r="CG38" s="166">
        <v>51.010300000000001</v>
      </c>
      <c r="CH38" s="166">
        <v>12.379799999999999</v>
      </c>
      <c r="CI38" s="166">
        <v>0</v>
      </c>
      <c r="CJ38" s="167"/>
      <c r="CK38" s="167"/>
      <c r="CL38" s="166">
        <v>-7.1</v>
      </c>
      <c r="CM38" s="166">
        <v>-7.8</v>
      </c>
      <c r="CN38" s="166">
        <v>-4.05</v>
      </c>
      <c r="CO38" s="166">
        <v>56.762</v>
      </c>
      <c r="CP38" s="166">
        <v>56.749000000000002</v>
      </c>
      <c r="CQ38" s="166">
        <v>54.269599999999997</v>
      </c>
      <c r="CR38" s="166">
        <v>51.631900000000002</v>
      </c>
      <c r="CS38" s="166">
        <v>53.456299999999999</v>
      </c>
      <c r="CT38" s="166">
        <v>-17.7227</v>
      </c>
      <c r="CU38" s="166">
        <v>-50.991100000000003</v>
      </c>
      <c r="CV38" s="166">
        <v>-12.167299999999999</v>
      </c>
      <c r="CW38" s="166">
        <v>4.6540999999999997</v>
      </c>
      <c r="CX38" s="166">
        <v>33.39</v>
      </c>
      <c r="CY38" s="166">
        <v>14.13</v>
      </c>
      <c r="CZ38" s="166">
        <v>14.692399999999999</v>
      </c>
      <c r="DA38" s="166">
        <v>13.577299999999999</v>
      </c>
      <c r="DB38" s="166">
        <v>-13.99</v>
      </c>
      <c r="DC38" s="166">
        <v>0.60119999999999996</v>
      </c>
      <c r="DD38" s="166">
        <v>0</v>
      </c>
      <c r="DE38" s="166">
        <v>0</v>
      </c>
      <c r="DF38" s="166">
        <v>20.217099999999999</v>
      </c>
      <c r="DG38" s="166">
        <v>1.0767</v>
      </c>
      <c r="DH38" s="166">
        <v>-7.1745999999999999</v>
      </c>
      <c r="DI38" s="166">
        <v>-46.4</v>
      </c>
      <c r="DJ38" s="166">
        <v>-48.8</v>
      </c>
      <c r="DK38" s="166">
        <v>1.5387</v>
      </c>
      <c r="DL38" s="166">
        <v>8.9822000000000006</v>
      </c>
      <c r="DM38" s="166">
        <v>13.0953</v>
      </c>
      <c r="DN38" s="166">
        <v>19.488199999999999</v>
      </c>
      <c r="DO38" s="166">
        <v>9.7799999999999994</v>
      </c>
      <c r="DP38" s="166">
        <v>-3.03</v>
      </c>
      <c r="DQ38" s="166">
        <v>15.1745</v>
      </c>
      <c r="DR38" s="166">
        <v>-20.2712</v>
      </c>
      <c r="DS38" s="166">
        <v>-12.8</v>
      </c>
      <c r="DT38" s="166">
        <v>-12.78</v>
      </c>
      <c r="DU38" s="166">
        <v>36.619999999999997</v>
      </c>
      <c r="DV38" s="166">
        <v>15.32</v>
      </c>
      <c r="DW38" s="166">
        <v>-19</v>
      </c>
      <c r="DX38" s="166">
        <v>-9.1090999999999998</v>
      </c>
      <c r="DY38" s="166">
        <v>-48.218299999999999</v>
      </c>
      <c r="DZ38" s="166">
        <v>-47.990900000000003</v>
      </c>
      <c r="EA38" s="166">
        <v>39.525700000000001</v>
      </c>
      <c r="EB38" s="166">
        <v>11.1419</v>
      </c>
      <c r="EC38" s="166">
        <v>-0.72019999999999995</v>
      </c>
      <c r="ED38" s="166">
        <v>-1.1169</v>
      </c>
      <c r="EE38" s="166">
        <v>-12.8301</v>
      </c>
      <c r="EF38" s="166">
        <v>-21.457100000000001</v>
      </c>
      <c r="EG38" s="166">
        <v>-15.801</v>
      </c>
      <c r="EH38" s="166">
        <v>-105.8323</v>
      </c>
      <c r="EI38" s="166">
        <v>-72.7273</v>
      </c>
      <c r="EJ38" s="167"/>
      <c r="EK38" s="166">
        <v>-16.555700000000002</v>
      </c>
      <c r="EL38" s="166">
        <v>-14.7912</v>
      </c>
      <c r="EM38" s="166">
        <v>21.6813</v>
      </c>
      <c r="EN38" s="166">
        <v>-7.6570999999999998</v>
      </c>
      <c r="EO38" s="166">
        <v>-6.4999000000000002</v>
      </c>
      <c r="EP38" s="166">
        <v>-3.5880000000000001</v>
      </c>
      <c r="EQ38" s="166">
        <v>-31.065100000000001</v>
      </c>
      <c r="ER38" s="166">
        <v>-31.103400000000001</v>
      </c>
      <c r="ES38" s="166">
        <v>11.520200000000001</v>
      </c>
      <c r="ET38" s="166">
        <v>6.33</v>
      </c>
      <c r="EU38" s="166">
        <v>-5.81</v>
      </c>
      <c r="EV38" s="166">
        <v>2.2999999999999998</v>
      </c>
      <c r="EW38" s="166">
        <v>7.7053000000000003</v>
      </c>
      <c r="EX38" s="166">
        <v>-26.535799999999998</v>
      </c>
      <c r="EY38" s="166">
        <v>-13.0664</v>
      </c>
      <c r="EZ38" s="166">
        <v>-13.069800000000001</v>
      </c>
      <c r="FA38" s="166">
        <v>10.086499999999999</v>
      </c>
      <c r="FB38" s="166">
        <v>9.5175999999999998</v>
      </c>
      <c r="FC38" s="166">
        <v>-23.0685</v>
      </c>
      <c r="FD38" s="166">
        <v>5.7058999999999997</v>
      </c>
      <c r="FE38" s="167"/>
      <c r="FF38" s="166">
        <v>5.2591000000000001</v>
      </c>
      <c r="FG38" s="166">
        <v>0</v>
      </c>
      <c r="FH38" s="166">
        <v>3.4005000000000001</v>
      </c>
      <c r="FI38" s="166">
        <v>0</v>
      </c>
      <c r="FJ38" s="166">
        <v>21.601900000000001</v>
      </c>
      <c r="FK38" s="166">
        <v>20.4297</v>
      </c>
      <c r="FL38" s="166">
        <v>-29.1374</v>
      </c>
      <c r="FM38" s="166">
        <v>31.819900000000001</v>
      </c>
      <c r="FN38" s="166">
        <v>31.580300000000001</v>
      </c>
      <c r="FO38" s="166">
        <v>-13.454599999999999</v>
      </c>
      <c r="FP38" s="166">
        <v>-9.9487000000000005</v>
      </c>
      <c r="FQ38" s="166">
        <v>26.910799999999998</v>
      </c>
      <c r="FR38" s="166">
        <v>-17.399999999999999</v>
      </c>
      <c r="FS38" s="166">
        <v>-0.60009999999999997</v>
      </c>
      <c r="FT38" s="166">
        <v>0.19159999999999999</v>
      </c>
      <c r="FU38" s="166">
        <v>0.36</v>
      </c>
      <c r="FV38" s="166">
        <v>-0.75</v>
      </c>
      <c r="FW38" s="166">
        <v>-26.4054</v>
      </c>
      <c r="FX38" s="167"/>
      <c r="FY38" s="166">
        <v>1.9019999999999999</v>
      </c>
      <c r="FZ38" s="166">
        <v>0.42699999999999999</v>
      </c>
      <c r="GA38" s="167"/>
      <c r="GB38" s="166">
        <v>6.29</v>
      </c>
      <c r="GC38" s="166">
        <v>-14.555099999999999</v>
      </c>
      <c r="GD38" s="166">
        <v>-3.3677000000000001</v>
      </c>
      <c r="GE38" s="166">
        <v>-3.03</v>
      </c>
      <c r="GF38" s="166">
        <v>31.245200000000001</v>
      </c>
      <c r="GG38" s="167"/>
      <c r="GH38" s="166">
        <v>32.1126</v>
      </c>
      <c r="GI38" s="166">
        <v>-11.8119</v>
      </c>
      <c r="GJ38" s="166">
        <v>-12.6425</v>
      </c>
      <c r="GK38" s="166">
        <v>3.2250000000000001</v>
      </c>
      <c r="GL38" s="167"/>
      <c r="GM38" s="167"/>
      <c r="GN38" s="166">
        <v>-12.771599999999999</v>
      </c>
      <c r="GO38" s="166">
        <v>-27.560300000000002</v>
      </c>
      <c r="GP38" s="166">
        <v>4.6334999999999997</v>
      </c>
      <c r="GQ38" s="166">
        <v>-23.545100000000001</v>
      </c>
      <c r="GR38" s="166">
        <v>21.871099999999998</v>
      </c>
      <c r="GS38" s="167"/>
      <c r="GT38" s="166">
        <v>140.88919999999999</v>
      </c>
      <c r="GU38" s="166">
        <v>-0.38219999999999998</v>
      </c>
      <c r="GV38" s="166">
        <v>-6.077</v>
      </c>
      <c r="GW38" s="166">
        <v>-13.885300000000001</v>
      </c>
      <c r="GX38" s="166">
        <v>3.3565999999999998</v>
      </c>
      <c r="GY38" s="166">
        <v>7.6265999999999998</v>
      </c>
      <c r="GZ38" s="166">
        <v>7.8402000000000003</v>
      </c>
      <c r="HA38" s="166">
        <v>2.74</v>
      </c>
      <c r="HB38" s="166">
        <v>-25.631399999999999</v>
      </c>
      <c r="HC38" s="166">
        <v>-24.4039</v>
      </c>
      <c r="HD38" s="166">
        <v>-1.68</v>
      </c>
      <c r="HE38" s="167"/>
      <c r="HF38" s="166">
        <v>-17.288799999999998</v>
      </c>
      <c r="HG38" s="166">
        <v>26.825099999999999</v>
      </c>
      <c r="HH38" s="166">
        <v>88.483699999999999</v>
      </c>
      <c r="HI38" s="166">
        <v>-24.1221</v>
      </c>
      <c r="HJ38" s="166">
        <v>29.6157</v>
      </c>
      <c r="HK38" s="167"/>
      <c r="HL38" s="166">
        <v>0</v>
      </c>
      <c r="HM38" s="166">
        <v>-10.698600000000001</v>
      </c>
      <c r="HN38" s="166">
        <v>0</v>
      </c>
      <c r="HO38" s="167"/>
      <c r="HP38" s="167"/>
      <c r="HQ38" s="166">
        <v>-14.7041</v>
      </c>
      <c r="HR38" s="166">
        <v>-13.825100000000001</v>
      </c>
      <c r="HS38" s="166">
        <v>-23.496700000000001</v>
      </c>
      <c r="HT38" s="166">
        <v>-23.841699999999999</v>
      </c>
      <c r="HU38" s="166">
        <v>24.18</v>
      </c>
      <c r="HV38" s="166">
        <v>23.97</v>
      </c>
      <c r="HW38" s="166">
        <v>-19.399999999999999</v>
      </c>
      <c r="HX38" s="166">
        <v>-18.8</v>
      </c>
      <c r="HY38" s="166">
        <v>0.63449999999999995</v>
      </c>
      <c r="HZ38" s="166">
        <v>7.92</v>
      </c>
      <c r="IA38" s="166">
        <v>24.348199999999999</v>
      </c>
      <c r="IB38" s="166">
        <v>18.2469</v>
      </c>
      <c r="IC38" s="166">
        <v>17.799800000000001</v>
      </c>
      <c r="ID38" s="166">
        <v>-12.7</v>
      </c>
      <c r="IE38" s="166">
        <v>-21.8</v>
      </c>
      <c r="IF38" s="166">
        <v>-1.9</v>
      </c>
      <c r="IG38" s="166">
        <v>-2.5</v>
      </c>
      <c r="IH38" s="166">
        <v>-16.6129</v>
      </c>
      <c r="II38" s="166">
        <v>-16.835899999999999</v>
      </c>
      <c r="IJ38" s="166">
        <v>-174.6936</v>
      </c>
      <c r="IK38" s="166">
        <v>33.831499999999998</v>
      </c>
      <c r="IL38" s="166">
        <v>-270.1395</v>
      </c>
      <c r="IM38" s="166">
        <v>-25.2821</v>
      </c>
      <c r="IN38" s="167"/>
      <c r="IO38" s="166">
        <v>81.810100000000006</v>
      </c>
      <c r="IP38" s="166">
        <v>85.515699999999995</v>
      </c>
      <c r="IQ38" s="166">
        <v>117.8486</v>
      </c>
      <c r="IR38" s="166">
        <v>71.945800000000006</v>
      </c>
      <c r="IS38" s="166">
        <v>9.7119</v>
      </c>
      <c r="IT38" s="166">
        <v>19.758800000000001</v>
      </c>
      <c r="IU38" s="166">
        <v>20.999500000000001</v>
      </c>
      <c r="IV38" s="166">
        <v>-5.4557000000000002</v>
      </c>
      <c r="IW38" s="166">
        <v>158.8785</v>
      </c>
      <c r="IX38" s="166">
        <v>-188.2758</v>
      </c>
      <c r="IY38" s="166">
        <v>-29.4009</v>
      </c>
      <c r="IZ38" s="166">
        <v>33.079799999999999</v>
      </c>
      <c r="JA38" s="166">
        <v>-0.9607</v>
      </c>
      <c r="JB38" s="166">
        <v>5.44</v>
      </c>
      <c r="JC38" s="166">
        <v>-2.72</v>
      </c>
      <c r="JD38" s="166">
        <v>-0.127</v>
      </c>
      <c r="JE38" s="166">
        <v>-0.125</v>
      </c>
      <c r="JF38" s="166">
        <v>-2</v>
      </c>
      <c r="JG38" s="166">
        <v>2.64</v>
      </c>
      <c r="JH38" s="166">
        <v>-0.88800000000000001</v>
      </c>
      <c r="JI38" s="166">
        <v>-8.4062000000000001</v>
      </c>
      <c r="JJ38" s="166">
        <v>-3.1907000000000001</v>
      </c>
      <c r="JK38" s="166">
        <v>1.4359</v>
      </c>
      <c r="JL38" s="166">
        <v>5.3</v>
      </c>
      <c r="JM38" s="166">
        <v>1.264</v>
      </c>
      <c r="JN38" s="166">
        <v>0.433</v>
      </c>
      <c r="JO38" s="167"/>
      <c r="JP38" s="167"/>
      <c r="JQ38" s="166">
        <v>4.5327999999999999</v>
      </c>
      <c r="JR38" s="166">
        <v>4.4344999999999999</v>
      </c>
      <c r="JS38" s="166">
        <v>3.5041000000000002</v>
      </c>
      <c r="JT38" s="167"/>
      <c r="JU38" s="166">
        <v>5.7</v>
      </c>
      <c r="JV38" s="167"/>
      <c r="JW38" s="166">
        <v>1.27</v>
      </c>
      <c r="JX38" s="167"/>
      <c r="JY38" s="167"/>
      <c r="JZ38" s="166">
        <v>-16.041399999999999</v>
      </c>
      <c r="KA38" s="166">
        <v>-22.354299999999999</v>
      </c>
      <c r="KB38" s="166">
        <v>2.5348999999999999</v>
      </c>
      <c r="KC38" s="166">
        <v>11.879099999999999</v>
      </c>
      <c r="KD38" s="166">
        <v>-18.1873</v>
      </c>
      <c r="KE38" s="166">
        <v>6.1886000000000001</v>
      </c>
      <c r="KF38" s="166">
        <v>3.1</v>
      </c>
      <c r="KG38" s="166">
        <v>-17.5</v>
      </c>
      <c r="KH38" s="166">
        <v>1.5669999999999999</v>
      </c>
      <c r="KI38" s="166">
        <v>-66.188199999999995</v>
      </c>
    </row>
    <row r="39" spans="1:295" ht="18" customHeight="1" x14ac:dyDescent="0.3">
      <c r="A39" s="162" t="s">
        <v>72</v>
      </c>
      <c r="B39" s="162" t="s">
        <v>851</v>
      </c>
      <c r="C39" s="166">
        <v>0</v>
      </c>
      <c r="D39" s="166">
        <v>3.6044</v>
      </c>
      <c r="E39" s="166">
        <v>-8.9517000000000007</v>
      </c>
      <c r="F39" s="166">
        <v>8.1707999999999998</v>
      </c>
      <c r="G39" s="166">
        <v>13.841900000000001</v>
      </c>
      <c r="H39" s="167"/>
      <c r="I39" s="166">
        <v>16.3428</v>
      </c>
      <c r="J39" s="167"/>
      <c r="K39" s="166">
        <v>32.404200000000003</v>
      </c>
      <c r="L39" s="166">
        <v>14.6576</v>
      </c>
      <c r="M39" s="167"/>
      <c r="N39" s="166">
        <v>-24.42</v>
      </c>
      <c r="O39" s="166">
        <v>-30.8</v>
      </c>
      <c r="P39" s="166">
        <v>6.6</v>
      </c>
      <c r="Q39" s="166">
        <v>7.452</v>
      </c>
      <c r="R39" s="167"/>
      <c r="S39" s="166">
        <v>2.2692999999999999</v>
      </c>
      <c r="T39" s="166">
        <v>-8.0456000000000003</v>
      </c>
      <c r="U39" s="166">
        <v>6.8513999999999999</v>
      </c>
      <c r="V39" s="166">
        <v>6.8456000000000001</v>
      </c>
      <c r="W39" s="166">
        <v>11.681699999999999</v>
      </c>
      <c r="X39" s="166">
        <v>1.8956</v>
      </c>
      <c r="Y39" s="166">
        <v>0.14829999999999999</v>
      </c>
      <c r="Z39" s="166">
        <v>2.2521</v>
      </c>
      <c r="AA39" s="167"/>
      <c r="AB39" s="166">
        <v>-0.72689999999999999</v>
      </c>
      <c r="AC39" s="166">
        <v>-0.76900000000000002</v>
      </c>
      <c r="AD39" s="166">
        <v>-0.76100000000000001</v>
      </c>
      <c r="AE39" s="166">
        <v>3.7610000000000001</v>
      </c>
      <c r="AF39" s="166">
        <v>2.2200000000000002</v>
      </c>
      <c r="AG39" s="166">
        <v>-4.4000000000000004</v>
      </c>
      <c r="AH39" s="166">
        <v>3.4000000000000002E-2</v>
      </c>
      <c r="AI39" s="166">
        <v>0.24399999999999999</v>
      </c>
      <c r="AJ39" s="167"/>
      <c r="AK39" s="166">
        <v>-10.7</v>
      </c>
      <c r="AL39" s="167"/>
      <c r="AM39" s="166">
        <v>-13.86</v>
      </c>
      <c r="AN39" s="166">
        <v>-14.02</v>
      </c>
      <c r="AO39" s="166">
        <v>10.219200000000001</v>
      </c>
      <c r="AP39" s="166">
        <v>3.7829999999999999</v>
      </c>
      <c r="AQ39" s="166">
        <v>18.2652</v>
      </c>
      <c r="AR39" s="166">
        <v>21.783100000000001</v>
      </c>
      <c r="AS39" s="166">
        <v>-14.157299999999999</v>
      </c>
      <c r="AT39" s="166">
        <v>-10.3148</v>
      </c>
      <c r="AU39" s="166">
        <v>-9.5932999999999993</v>
      </c>
      <c r="AV39" s="166">
        <v>-0.41589999999999999</v>
      </c>
      <c r="AW39" s="166">
        <v>-0.41270000000000001</v>
      </c>
      <c r="AX39" s="167"/>
      <c r="AY39" s="166">
        <v>-13.128</v>
      </c>
      <c r="AZ39" s="166">
        <v>18.857600000000001</v>
      </c>
      <c r="BA39" s="166">
        <v>19.629000000000001</v>
      </c>
      <c r="BB39" s="166">
        <v>94.021799999999999</v>
      </c>
      <c r="BC39" s="166">
        <v>8.7071000000000005</v>
      </c>
      <c r="BD39" s="166">
        <v>-5.6</v>
      </c>
      <c r="BE39" s="166">
        <v>-5.6</v>
      </c>
      <c r="BF39" s="166">
        <v>-25.9053</v>
      </c>
      <c r="BG39" s="166">
        <v>-25.442799999999998</v>
      </c>
      <c r="BH39" s="166">
        <v>-0.2747</v>
      </c>
      <c r="BI39" s="167"/>
      <c r="BJ39" s="166">
        <v>8.7454999999999998</v>
      </c>
      <c r="BK39" s="166">
        <v>6.5685000000000002</v>
      </c>
      <c r="BL39" s="166">
        <v>7.5827</v>
      </c>
      <c r="BM39" s="166">
        <v>4.9493999999999998</v>
      </c>
      <c r="BN39" s="166">
        <v>-121.0059</v>
      </c>
      <c r="BO39" s="166">
        <v>91.372399999999999</v>
      </c>
      <c r="BP39" s="166">
        <v>90.9756</v>
      </c>
      <c r="BQ39" s="166">
        <v>43.8855</v>
      </c>
      <c r="BR39" s="166">
        <v>-23.930800000000001</v>
      </c>
      <c r="BS39" s="167"/>
      <c r="BT39" s="167"/>
      <c r="BU39" s="167"/>
      <c r="BV39" s="166">
        <v>32.014400000000002</v>
      </c>
      <c r="BW39" s="166">
        <v>11.33</v>
      </c>
      <c r="BX39" s="166">
        <v>10.14</v>
      </c>
      <c r="BY39" s="166">
        <v>-1.24</v>
      </c>
      <c r="BZ39" s="166">
        <v>9.02</v>
      </c>
      <c r="CA39" s="166">
        <v>-28.528700000000001</v>
      </c>
      <c r="CB39" s="166">
        <v>-28.528700000000001</v>
      </c>
      <c r="CC39" s="166">
        <v>39.626199999999997</v>
      </c>
      <c r="CD39" s="166">
        <v>38.341799999999999</v>
      </c>
      <c r="CE39" s="166">
        <v>23.477699999999999</v>
      </c>
      <c r="CF39" s="166">
        <v>49.148800000000001</v>
      </c>
      <c r="CG39" s="166">
        <v>48.985399999999998</v>
      </c>
      <c r="CH39" s="166">
        <v>8.9581</v>
      </c>
      <c r="CI39" s="167"/>
      <c r="CJ39" s="167"/>
      <c r="CK39" s="167"/>
      <c r="CL39" s="166">
        <v>-5.7</v>
      </c>
      <c r="CM39" s="166">
        <v>-7</v>
      </c>
      <c r="CN39" s="166">
        <v>-4.13</v>
      </c>
      <c r="CO39" s="166">
        <v>56.7012</v>
      </c>
      <c r="CP39" s="166">
        <v>55.856299999999997</v>
      </c>
      <c r="CQ39" s="166">
        <v>54.070799999999998</v>
      </c>
      <c r="CR39" s="166">
        <v>53.0869</v>
      </c>
      <c r="CS39" s="166">
        <v>53.623100000000001</v>
      </c>
      <c r="CT39" s="166">
        <v>-26.0701</v>
      </c>
      <c r="CU39" s="166">
        <v>-44.849200000000003</v>
      </c>
      <c r="CV39" s="166">
        <v>-20.7471</v>
      </c>
      <c r="CW39" s="166">
        <v>4.5659999999999998</v>
      </c>
      <c r="CX39" s="166">
        <v>34.21</v>
      </c>
      <c r="CY39" s="166">
        <v>14.57</v>
      </c>
      <c r="CZ39" s="166">
        <v>14.692399999999999</v>
      </c>
      <c r="DA39" s="166">
        <v>13.674899999999999</v>
      </c>
      <c r="DB39" s="166">
        <v>-13.82</v>
      </c>
      <c r="DC39" s="166">
        <v>0.60119999999999996</v>
      </c>
      <c r="DD39" s="167"/>
      <c r="DE39" s="167"/>
      <c r="DF39" s="166">
        <v>20.629100000000001</v>
      </c>
      <c r="DG39" s="166">
        <v>1.1216999999999999</v>
      </c>
      <c r="DH39" s="166">
        <v>-7.2778999999999998</v>
      </c>
      <c r="DI39" s="167"/>
      <c r="DJ39" s="167"/>
      <c r="DK39" s="166">
        <v>1.0223</v>
      </c>
      <c r="DL39" s="166">
        <v>8.9822000000000006</v>
      </c>
      <c r="DM39" s="166">
        <v>13.5684</v>
      </c>
      <c r="DN39" s="166">
        <v>19.488199999999999</v>
      </c>
      <c r="DO39" s="166">
        <v>9.76</v>
      </c>
      <c r="DP39" s="166">
        <v>-3.05</v>
      </c>
      <c r="DQ39" s="166">
        <v>14.167</v>
      </c>
      <c r="DR39" s="166">
        <v>-23.336300000000001</v>
      </c>
      <c r="DS39" s="166">
        <v>-13.53</v>
      </c>
      <c r="DT39" s="166">
        <v>-13.54</v>
      </c>
      <c r="DU39" s="166">
        <v>37.46</v>
      </c>
      <c r="DV39" s="166">
        <v>15.76</v>
      </c>
      <c r="DW39" s="166">
        <v>-18.654499999999999</v>
      </c>
      <c r="DX39" s="166">
        <v>-9.6181999999999999</v>
      </c>
      <c r="DY39" s="166">
        <v>-47.122</v>
      </c>
      <c r="DZ39" s="166">
        <v>-46.0182</v>
      </c>
      <c r="EA39" s="166">
        <v>37.936500000000002</v>
      </c>
      <c r="EB39" s="166">
        <v>12.4688</v>
      </c>
      <c r="EC39" s="166">
        <v>0.60540000000000005</v>
      </c>
      <c r="ED39" s="166">
        <v>0.93600000000000005</v>
      </c>
      <c r="EE39" s="166">
        <v>-15.517200000000001</v>
      </c>
      <c r="EF39" s="166">
        <v>-24.200900000000001</v>
      </c>
      <c r="EG39" s="166">
        <v>-15.577999999999999</v>
      </c>
      <c r="EH39" s="166">
        <v>-98.097800000000007</v>
      </c>
      <c r="EI39" s="166">
        <v>-75.959500000000006</v>
      </c>
      <c r="EJ39" s="167"/>
      <c r="EK39" s="166">
        <v>-16.7148</v>
      </c>
      <c r="EL39" s="166">
        <v>-16.4038</v>
      </c>
      <c r="EM39" s="166">
        <v>16.556999999999999</v>
      </c>
      <c r="EN39" s="166">
        <v>-7.9729000000000001</v>
      </c>
      <c r="EO39" s="166">
        <v>-9.7672000000000008</v>
      </c>
      <c r="EP39" s="166">
        <v>4.6239999999999997</v>
      </c>
      <c r="EQ39" s="166">
        <v>-29.933199999999999</v>
      </c>
      <c r="ER39" s="166">
        <v>-29.814</v>
      </c>
      <c r="ES39" s="166">
        <v>10.1995</v>
      </c>
      <c r="ET39" s="166">
        <v>0</v>
      </c>
      <c r="EU39" s="166">
        <v>-6.63</v>
      </c>
      <c r="EV39" s="166">
        <v>-10</v>
      </c>
      <c r="EW39" s="166">
        <v>7.8041</v>
      </c>
      <c r="EX39" s="166">
        <v>-25.1158</v>
      </c>
      <c r="EY39" s="166">
        <v>-13.125299999999999</v>
      </c>
      <c r="EZ39" s="166">
        <v>-13.2279</v>
      </c>
      <c r="FA39" s="166">
        <v>10.2751</v>
      </c>
      <c r="FB39" s="166">
        <v>10.028499999999999</v>
      </c>
      <c r="FC39" s="166">
        <v>-22.306999999999999</v>
      </c>
      <c r="FD39" s="166">
        <v>5.5594000000000001</v>
      </c>
      <c r="FE39" s="167"/>
      <c r="FF39" s="166">
        <v>5.0975999999999999</v>
      </c>
      <c r="FG39" s="166">
        <v>2.9563999999999999</v>
      </c>
      <c r="FH39" s="166">
        <v>3.3289</v>
      </c>
      <c r="FI39" s="166">
        <v>0</v>
      </c>
      <c r="FJ39" s="166">
        <v>16.9131</v>
      </c>
      <c r="FK39" s="166">
        <v>17.415500000000002</v>
      </c>
      <c r="FL39" s="166">
        <v>-28.1327</v>
      </c>
      <c r="FM39" s="166">
        <v>30.2254</v>
      </c>
      <c r="FN39" s="166">
        <v>29.996600000000001</v>
      </c>
      <c r="FO39" s="166">
        <v>-13.5954</v>
      </c>
      <c r="FP39" s="167"/>
      <c r="FQ39" s="166">
        <v>22.1158</v>
      </c>
      <c r="FR39" s="166">
        <v>-20.3</v>
      </c>
      <c r="FS39" s="166">
        <v>-2.911</v>
      </c>
      <c r="FT39" s="166">
        <v>0.19159999999999999</v>
      </c>
      <c r="FU39" s="166">
        <v>1.27</v>
      </c>
      <c r="FV39" s="166">
        <v>-0.11</v>
      </c>
      <c r="FW39" s="166">
        <v>-23.200199999999999</v>
      </c>
      <c r="FX39" s="167"/>
      <c r="FY39" s="166">
        <v>1.8220000000000001</v>
      </c>
      <c r="FZ39" s="166">
        <v>0.72799999999999998</v>
      </c>
      <c r="GA39" s="167"/>
      <c r="GB39" s="166">
        <v>7.25</v>
      </c>
      <c r="GC39" s="166">
        <v>-12.239800000000001</v>
      </c>
      <c r="GD39" s="166">
        <v>-3.3853</v>
      </c>
      <c r="GE39" s="166">
        <v>-2.83</v>
      </c>
      <c r="GF39" s="166">
        <v>31.761199999999999</v>
      </c>
      <c r="GG39" s="167"/>
      <c r="GH39" s="166">
        <v>32.3264</v>
      </c>
      <c r="GI39" s="166">
        <v>-12.5985</v>
      </c>
      <c r="GJ39" s="166">
        <v>-13.4617</v>
      </c>
      <c r="GK39" s="166">
        <v>3.3715000000000002</v>
      </c>
      <c r="GL39" s="167"/>
      <c r="GM39" s="167"/>
      <c r="GN39" s="166">
        <v>-11.593</v>
      </c>
      <c r="GO39" s="166">
        <v>-26.603999999999999</v>
      </c>
      <c r="GP39" s="166">
        <v>5.3924000000000003</v>
      </c>
      <c r="GQ39" s="166">
        <v>-23.149000000000001</v>
      </c>
      <c r="GR39" s="167"/>
      <c r="GS39" s="167"/>
      <c r="GT39" s="166">
        <v>150.16679999999999</v>
      </c>
      <c r="GU39" s="166">
        <v>0.24149999999999999</v>
      </c>
      <c r="GV39" s="166">
        <v>-4.6383999999999999</v>
      </c>
      <c r="GW39" s="166">
        <v>-15.168799999999999</v>
      </c>
      <c r="GX39" s="167"/>
      <c r="GY39" s="166">
        <v>7.7656999999999998</v>
      </c>
      <c r="GZ39" s="166">
        <v>7.7531999999999996</v>
      </c>
      <c r="HA39" s="167"/>
      <c r="HB39" s="166">
        <v>-24.9938</v>
      </c>
      <c r="HC39" s="166">
        <v>-24.116399999999999</v>
      </c>
      <c r="HD39" s="166">
        <v>2.5099999999999998</v>
      </c>
      <c r="HE39" s="166">
        <v>-8.4641999999999999</v>
      </c>
      <c r="HF39" s="166">
        <v>-14.173299999999999</v>
      </c>
      <c r="HG39" s="166">
        <v>39.187600000000003</v>
      </c>
      <c r="HH39" s="166">
        <v>84.170500000000004</v>
      </c>
      <c r="HI39" s="166">
        <v>-23.9374</v>
      </c>
      <c r="HJ39" s="166">
        <v>29.055</v>
      </c>
      <c r="HK39" s="167"/>
      <c r="HL39" s="166">
        <v>0</v>
      </c>
      <c r="HM39" s="166">
        <v>0</v>
      </c>
      <c r="HN39" s="166">
        <v>-10.261699999999999</v>
      </c>
      <c r="HO39" s="166">
        <v>8.5784000000000002</v>
      </c>
      <c r="HP39" s="166">
        <v>7.3913000000000002</v>
      </c>
      <c r="HQ39" s="166">
        <v>-15.973000000000001</v>
      </c>
      <c r="HR39" s="166">
        <v>-15.4292</v>
      </c>
      <c r="HS39" s="166">
        <v>-22.534600000000001</v>
      </c>
      <c r="HT39" s="166">
        <v>-22.245999999999999</v>
      </c>
      <c r="HU39" s="166">
        <v>25.58</v>
      </c>
      <c r="HV39" s="166">
        <v>25.66</v>
      </c>
      <c r="HW39" s="166">
        <v>-17.5</v>
      </c>
      <c r="HX39" s="166">
        <v>-17.3</v>
      </c>
      <c r="HY39" s="166">
        <v>0.52829999999999999</v>
      </c>
      <c r="HZ39" s="166">
        <v>5.36</v>
      </c>
      <c r="IA39" s="166">
        <v>31.927399999999999</v>
      </c>
      <c r="IB39" s="166">
        <v>17.054500000000001</v>
      </c>
      <c r="IC39" s="166">
        <v>16.899899999999999</v>
      </c>
      <c r="ID39" s="166">
        <v>-13.1</v>
      </c>
      <c r="IE39" s="166">
        <v>-20.5</v>
      </c>
      <c r="IF39" s="166">
        <v>-1.5</v>
      </c>
      <c r="IG39" s="166">
        <v>-2.1</v>
      </c>
      <c r="IH39" s="166">
        <v>-17.688500000000001</v>
      </c>
      <c r="II39" s="166">
        <v>-17.531300000000002</v>
      </c>
      <c r="IJ39" s="166">
        <v>-172.0489</v>
      </c>
      <c r="IK39" s="166">
        <v>29.0321</v>
      </c>
      <c r="IL39" s="166">
        <v>-269.82350000000002</v>
      </c>
      <c r="IM39" s="166">
        <v>-25.978200000000001</v>
      </c>
      <c r="IN39" s="167"/>
      <c r="IO39" s="166">
        <v>79.392099999999999</v>
      </c>
      <c r="IP39" s="166">
        <v>88.546800000000005</v>
      </c>
      <c r="IQ39" s="166">
        <v>119.80410000000001</v>
      </c>
      <c r="IR39" s="166">
        <v>73.860500000000002</v>
      </c>
      <c r="IS39" s="166">
        <v>4.3068</v>
      </c>
      <c r="IT39" s="166">
        <v>19.6069</v>
      </c>
      <c r="IU39" s="166">
        <v>20.1509</v>
      </c>
      <c r="IV39" s="166">
        <v>-7.8593999999999999</v>
      </c>
      <c r="IW39" s="166">
        <v>157.2646</v>
      </c>
      <c r="IX39" s="166">
        <v>-188.04949999999999</v>
      </c>
      <c r="IY39" s="166">
        <v>-30.030200000000001</v>
      </c>
      <c r="IZ39" s="166">
        <v>36.891599999999997</v>
      </c>
      <c r="JA39" s="166">
        <v>-1.1951000000000001</v>
      </c>
      <c r="JB39" s="166">
        <v>5.96</v>
      </c>
      <c r="JC39" s="166">
        <v>-1.52</v>
      </c>
      <c r="JD39" s="166">
        <v>-0.124</v>
      </c>
      <c r="JE39" s="166">
        <v>-0.11799999999999999</v>
      </c>
      <c r="JF39" s="166">
        <v>-3.04</v>
      </c>
      <c r="JG39" s="166">
        <v>3.36</v>
      </c>
      <c r="JH39" s="166">
        <v>-0.60470000000000002</v>
      </c>
      <c r="JI39" s="166">
        <v>-8.9342000000000006</v>
      </c>
      <c r="JJ39" s="166">
        <v>-2.6932</v>
      </c>
      <c r="JK39" s="166">
        <v>0.91100000000000003</v>
      </c>
      <c r="JL39" s="166">
        <v>6</v>
      </c>
      <c r="JM39" s="166">
        <v>3.415</v>
      </c>
      <c r="JN39" s="166">
        <v>3.585</v>
      </c>
      <c r="JO39" s="166">
        <v>2.7688999999999999</v>
      </c>
      <c r="JP39" s="166">
        <v>3.2082000000000002</v>
      </c>
      <c r="JQ39" s="166">
        <v>3.7279</v>
      </c>
      <c r="JR39" s="166">
        <v>4.4802999999999997</v>
      </c>
      <c r="JS39" s="166">
        <v>3.8622000000000001</v>
      </c>
      <c r="JT39" s="167"/>
      <c r="JU39" s="166">
        <v>5.4</v>
      </c>
      <c r="JV39" s="167"/>
      <c r="JW39" s="166">
        <v>1.18</v>
      </c>
      <c r="JX39" s="167"/>
      <c r="JY39" s="167"/>
      <c r="JZ39" s="166">
        <v>-15.934799999999999</v>
      </c>
      <c r="KA39" s="166">
        <v>-22.0625</v>
      </c>
      <c r="KB39" s="166">
        <v>3.1579999999999999</v>
      </c>
      <c r="KC39" s="166">
        <v>12.289400000000001</v>
      </c>
      <c r="KD39" s="166">
        <v>-19.507300000000001</v>
      </c>
      <c r="KE39" s="166">
        <v>6.2477999999999998</v>
      </c>
      <c r="KF39" s="166">
        <v>3.5</v>
      </c>
      <c r="KG39" s="166">
        <v>-19.399999999999999</v>
      </c>
      <c r="KH39" s="166">
        <v>1.7516</v>
      </c>
      <c r="KI39" s="166">
        <v>-63.543300000000002</v>
      </c>
    </row>
    <row r="40" spans="1:295" ht="18" customHeight="1" x14ac:dyDescent="0.3">
      <c r="A40" s="162" t="s">
        <v>72</v>
      </c>
      <c r="B40" s="162" t="s">
        <v>852</v>
      </c>
      <c r="C40" s="169">
        <v>0</v>
      </c>
      <c r="D40" s="169">
        <v>3.7976999999999999</v>
      </c>
      <c r="E40" s="169">
        <v>-9.2766000000000002</v>
      </c>
      <c r="F40" s="169">
        <v>8.7134999999999998</v>
      </c>
      <c r="G40" s="169">
        <v>13.9297</v>
      </c>
      <c r="H40" s="169">
        <v>0</v>
      </c>
      <c r="I40" s="169">
        <v>15.16</v>
      </c>
      <c r="J40" s="170"/>
      <c r="K40" s="169">
        <v>31.939299999999999</v>
      </c>
      <c r="L40" s="169">
        <v>14.4236</v>
      </c>
      <c r="M40" s="169">
        <v>0</v>
      </c>
      <c r="N40" s="169">
        <v>-24.42</v>
      </c>
      <c r="O40" s="169">
        <v>-30.8</v>
      </c>
      <c r="P40" s="170"/>
      <c r="Q40" s="169">
        <v>7.452</v>
      </c>
      <c r="R40" s="170"/>
      <c r="S40" s="169">
        <v>1.9195</v>
      </c>
      <c r="T40" s="169">
        <v>-7.8079999999999998</v>
      </c>
      <c r="U40" s="169">
        <v>6.4432</v>
      </c>
      <c r="V40" s="169">
        <v>6.1676000000000002</v>
      </c>
      <c r="W40" s="169">
        <v>10.9566</v>
      </c>
      <c r="X40" s="169">
        <v>1.1166</v>
      </c>
      <c r="Y40" s="169">
        <v>7.1599999999999997E-2</v>
      </c>
      <c r="Z40" s="169">
        <v>2.2963</v>
      </c>
      <c r="AA40" s="170"/>
      <c r="AB40" s="169">
        <v>-0.65959999999999996</v>
      </c>
      <c r="AC40" s="169">
        <v>-0.95299999999999996</v>
      </c>
      <c r="AD40" s="169">
        <v>-0.93400000000000005</v>
      </c>
      <c r="AE40" s="169">
        <v>3.746</v>
      </c>
      <c r="AF40" s="169">
        <v>4.4400000000000004</v>
      </c>
      <c r="AG40" s="169">
        <v>-4.4000000000000004</v>
      </c>
      <c r="AH40" s="169">
        <v>0.22</v>
      </c>
      <c r="AI40" s="169">
        <v>0.23899999999999999</v>
      </c>
      <c r="AJ40" s="170"/>
      <c r="AK40" s="169">
        <v>-12.44</v>
      </c>
      <c r="AL40" s="170"/>
      <c r="AM40" s="169">
        <v>-13.51</v>
      </c>
      <c r="AN40" s="169">
        <v>-13.44</v>
      </c>
      <c r="AO40" s="169">
        <v>9.4984000000000002</v>
      </c>
      <c r="AP40" s="169">
        <v>4.1037999999999997</v>
      </c>
      <c r="AQ40" s="169">
        <v>17.471599999999999</v>
      </c>
      <c r="AR40" s="169">
        <v>21.0914</v>
      </c>
      <c r="AS40" s="169">
        <v>-13.0853</v>
      </c>
      <c r="AT40" s="169">
        <v>-11.5205</v>
      </c>
      <c r="AU40" s="169">
        <v>-11.984999999999999</v>
      </c>
      <c r="AV40" s="169">
        <v>8.1473999999999993</v>
      </c>
      <c r="AW40" s="169">
        <v>7.4852999999999996</v>
      </c>
      <c r="AX40" s="170"/>
      <c r="AY40" s="169">
        <v>-18.4864</v>
      </c>
      <c r="AZ40" s="169">
        <v>22.5167</v>
      </c>
      <c r="BA40" s="169">
        <v>22.065300000000001</v>
      </c>
      <c r="BB40" s="169">
        <v>95.751300000000001</v>
      </c>
      <c r="BC40" s="169">
        <v>9.7111999999999998</v>
      </c>
      <c r="BD40" s="169">
        <v>-6.6</v>
      </c>
      <c r="BE40" s="169">
        <v>-6.4</v>
      </c>
      <c r="BF40" s="169">
        <v>-25.679400000000001</v>
      </c>
      <c r="BG40" s="169">
        <v>-25.472000000000001</v>
      </c>
      <c r="BH40" s="169">
        <v>-2.2124000000000001</v>
      </c>
      <c r="BI40" s="170"/>
      <c r="BJ40" s="169">
        <v>7.7159000000000004</v>
      </c>
      <c r="BK40" s="169">
        <v>7.1836000000000002</v>
      </c>
      <c r="BL40" s="169">
        <v>6.3544999999999998</v>
      </c>
      <c r="BM40" s="169">
        <v>4.1748000000000003</v>
      </c>
      <c r="BN40" s="169">
        <v>-122.47069999999999</v>
      </c>
      <c r="BO40" s="169">
        <v>90.151600000000002</v>
      </c>
      <c r="BP40" s="169">
        <v>91.036699999999996</v>
      </c>
      <c r="BQ40" s="169">
        <v>40.746200000000002</v>
      </c>
      <c r="BR40" s="169">
        <v>-25.581800000000001</v>
      </c>
      <c r="BS40" s="170"/>
      <c r="BT40" s="170"/>
      <c r="BU40" s="170"/>
      <c r="BV40" s="169">
        <v>32.014400000000002</v>
      </c>
      <c r="BW40" s="169">
        <v>11.37</v>
      </c>
      <c r="BX40" s="169">
        <v>10.16</v>
      </c>
      <c r="BY40" s="169">
        <v>-1.4</v>
      </c>
      <c r="BZ40" s="169">
        <v>8.7200000000000006</v>
      </c>
      <c r="CA40" s="169">
        <v>-29.4664</v>
      </c>
      <c r="CB40" s="169">
        <v>-29.064499999999999</v>
      </c>
      <c r="CC40" s="169">
        <v>42.241100000000003</v>
      </c>
      <c r="CD40" s="169">
        <v>41.031399999999998</v>
      </c>
      <c r="CE40" s="169">
        <v>24.278099999999998</v>
      </c>
      <c r="CF40" s="169">
        <v>48.057899999999997</v>
      </c>
      <c r="CG40" s="169">
        <v>48.246099999999998</v>
      </c>
      <c r="CH40" s="169">
        <v>7.5598999999999998</v>
      </c>
      <c r="CI40" s="169">
        <v>0</v>
      </c>
      <c r="CJ40" s="170"/>
      <c r="CK40" s="170"/>
      <c r="CL40" s="169">
        <v>-6.1</v>
      </c>
      <c r="CM40" s="169">
        <v>-7.1</v>
      </c>
      <c r="CN40" s="169">
        <v>-4.16</v>
      </c>
      <c r="CO40" s="169">
        <v>55.962800000000001</v>
      </c>
      <c r="CP40" s="169">
        <v>55.348399999999998</v>
      </c>
      <c r="CQ40" s="169">
        <v>53.1083</v>
      </c>
      <c r="CR40" s="169">
        <v>52.339799999999997</v>
      </c>
      <c r="CS40" s="169">
        <v>52.873699999999999</v>
      </c>
      <c r="CT40" s="169">
        <v>-26.273299999999999</v>
      </c>
      <c r="CU40" s="169">
        <v>-43.355200000000004</v>
      </c>
      <c r="CV40" s="169">
        <v>-20.712700000000002</v>
      </c>
      <c r="CW40" s="169">
        <v>4.2412000000000001</v>
      </c>
      <c r="CX40" s="169">
        <v>34.99</v>
      </c>
      <c r="CY40" s="169">
        <v>14.67</v>
      </c>
      <c r="CZ40" s="169">
        <v>15.004899999999999</v>
      </c>
      <c r="DA40" s="169">
        <v>13.870200000000001</v>
      </c>
      <c r="DB40" s="169">
        <v>-13.69</v>
      </c>
      <c r="DC40" s="169">
        <v>0.30520000000000003</v>
      </c>
      <c r="DD40" s="169">
        <v>0</v>
      </c>
      <c r="DE40" s="169">
        <v>0</v>
      </c>
      <c r="DF40" s="169">
        <v>18.829999999999998</v>
      </c>
      <c r="DG40" s="169">
        <v>1.0584</v>
      </c>
      <c r="DH40" s="169">
        <v>-7.1401000000000003</v>
      </c>
      <c r="DI40" s="170"/>
      <c r="DJ40" s="170"/>
      <c r="DK40" s="169">
        <v>1.1688000000000001</v>
      </c>
      <c r="DL40" s="169">
        <v>8.6082000000000001</v>
      </c>
      <c r="DM40" s="169">
        <v>13.726100000000001</v>
      </c>
      <c r="DN40" s="170"/>
      <c r="DO40" s="169">
        <v>9.4</v>
      </c>
      <c r="DP40" s="169">
        <v>-3.17</v>
      </c>
      <c r="DQ40" s="169">
        <v>13.9345</v>
      </c>
      <c r="DR40" s="169">
        <v>-20.066099999999999</v>
      </c>
      <c r="DS40" s="169">
        <v>-13.47</v>
      </c>
      <c r="DT40" s="169">
        <v>-13.48</v>
      </c>
      <c r="DU40" s="169">
        <v>38.54</v>
      </c>
      <c r="DV40" s="169">
        <v>15.25</v>
      </c>
      <c r="DW40" s="169">
        <v>-17.418199999999999</v>
      </c>
      <c r="DX40" s="169">
        <v>-9.1818000000000008</v>
      </c>
      <c r="DY40" s="169">
        <v>-47.370699999999999</v>
      </c>
      <c r="DZ40" s="169">
        <v>-47.072699999999998</v>
      </c>
      <c r="EA40" s="169">
        <v>39.0015</v>
      </c>
      <c r="EB40" s="169">
        <v>10.922000000000001</v>
      </c>
      <c r="EC40" s="169">
        <v>8.1699999999999995E-2</v>
      </c>
      <c r="ED40" s="169">
        <v>0.61480000000000001</v>
      </c>
      <c r="EE40" s="169">
        <v>-12.8408</v>
      </c>
      <c r="EF40" s="169">
        <v>-20.713000000000001</v>
      </c>
      <c r="EG40" s="169">
        <v>-15.473000000000001</v>
      </c>
      <c r="EH40" s="169">
        <v>-103.5973</v>
      </c>
      <c r="EI40" s="169">
        <v>-77.821299999999994</v>
      </c>
      <c r="EJ40" s="170"/>
      <c r="EK40" s="169">
        <v>-16.435600000000001</v>
      </c>
      <c r="EL40" s="169">
        <v>-15.669499999999999</v>
      </c>
      <c r="EM40" s="169">
        <v>18.411100000000001</v>
      </c>
      <c r="EN40" s="169">
        <v>-4.18</v>
      </c>
      <c r="EO40" s="169">
        <v>-5.0980999999999996</v>
      </c>
      <c r="EP40" s="169">
        <v>3.6</v>
      </c>
      <c r="EQ40" s="169">
        <v>-30.5977</v>
      </c>
      <c r="ER40" s="169">
        <v>-30.359400000000001</v>
      </c>
      <c r="ES40" s="169">
        <v>6.7202999999999999</v>
      </c>
      <c r="ET40" s="169">
        <v>0</v>
      </c>
      <c r="EU40" s="169">
        <v>-9.5399999999999991</v>
      </c>
      <c r="EV40" s="169">
        <v>0.8</v>
      </c>
      <c r="EW40" s="169">
        <v>7.6603000000000003</v>
      </c>
      <c r="EX40" s="169">
        <v>-20.77</v>
      </c>
      <c r="EY40" s="169">
        <v>-11.2582</v>
      </c>
      <c r="EZ40" s="169">
        <v>-11.3515</v>
      </c>
      <c r="FA40" s="169">
        <v>7.8230000000000004</v>
      </c>
      <c r="FB40" s="169">
        <v>5.3638000000000003</v>
      </c>
      <c r="FC40" s="169">
        <v>-20.008700000000001</v>
      </c>
      <c r="FD40" s="169">
        <v>5.4349999999999996</v>
      </c>
      <c r="FE40" s="169">
        <v>0</v>
      </c>
      <c r="FF40" s="169">
        <v>5.1543000000000001</v>
      </c>
      <c r="FG40" s="169">
        <v>3.3549000000000002</v>
      </c>
      <c r="FH40" s="169">
        <v>0</v>
      </c>
      <c r="FI40" s="169">
        <v>0</v>
      </c>
      <c r="FJ40" s="169">
        <v>17.248000000000001</v>
      </c>
      <c r="FK40" s="169">
        <v>17.415500000000002</v>
      </c>
      <c r="FL40" s="169">
        <v>-33.993600000000001</v>
      </c>
      <c r="FM40" s="169">
        <v>30.001000000000001</v>
      </c>
      <c r="FN40" s="169">
        <v>29.519500000000001</v>
      </c>
      <c r="FO40" s="169">
        <v>-17.4694</v>
      </c>
      <c r="FP40" s="169">
        <v>0</v>
      </c>
      <c r="FQ40" s="169">
        <v>28.815100000000001</v>
      </c>
      <c r="FR40" s="169">
        <v>-18.43</v>
      </c>
      <c r="FS40" s="169">
        <v>0.21290000000000001</v>
      </c>
      <c r="FT40" s="169">
        <v>0.19159999999999999</v>
      </c>
      <c r="FU40" s="169">
        <v>0.38</v>
      </c>
      <c r="FV40" s="169">
        <v>0.18</v>
      </c>
      <c r="FW40" s="169">
        <v>-28.079599999999999</v>
      </c>
      <c r="FX40" s="170"/>
      <c r="FY40" s="169">
        <v>1.871</v>
      </c>
      <c r="FZ40" s="169">
        <v>0.74</v>
      </c>
      <c r="GA40" s="170"/>
      <c r="GB40" s="169">
        <v>4.8899999999999997</v>
      </c>
      <c r="GC40" s="169">
        <v>-8.4686000000000003</v>
      </c>
      <c r="GD40" s="169">
        <v>1.4761</v>
      </c>
      <c r="GE40" s="169">
        <v>-2.63</v>
      </c>
      <c r="GF40" s="169">
        <v>35.142600000000002</v>
      </c>
      <c r="GG40" s="170"/>
      <c r="GH40" s="169">
        <v>31.290700000000001</v>
      </c>
      <c r="GI40" s="169">
        <v>-11.983599999999999</v>
      </c>
      <c r="GJ40" s="169">
        <v>-12.749700000000001</v>
      </c>
      <c r="GK40" s="169">
        <v>3.42</v>
      </c>
      <c r="GL40" s="169">
        <v>6.5299999999999997E-2</v>
      </c>
      <c r="GM40" s="170"/>
      <c r="GN40" s="169">
        <v>-13.061500000000001</v>
      </c>
      <c r="GO40" s="169">
        <v>-28.721399999999999</v>
      </c>
      <c r="GP40" s="169">
        <v>4.1162000000000001</v>
      </c>
      <c r="GQ40" s="169">
        <v>-22.458400000000001</v>
      </c>
      <c r="GR40" s="170"/>
      <c r="GS40" s="170"/>
      <c r="GT40" s="169">
        <v>134.637</v>
      </c>
      <c r="GU40" s="169">
        <v>-0.56089999999999995</v>
      </c>
      <c r="GV40" s="169">
        <v>-5.0377000000000001</v>
      </c>
      <c r="GW40" s="169">
        <v>-14.2988</v>
      </c>
      <c r="GX40" s="170"/>
      <c r="GY40" s="169">
        <v>7.8536000000000001</v>
      </c>
      <c r="GZ40" s="169">
        <v>7.9508999999999999</v>
      </c>
      <c r="HA40" s="170"/>
      <c r="HB40" s="169">
        <v>-27.633199999999999</v>
      </c>
      <c r="HC40" s="169">
        <v>-27.202000000000002</v>
      </c>
      <c r="HD40" s="169">
        <v>4.1900000000000004</v>
      </c>
      <c r="HE40" s="169">
        <v>-10.225</v>
      </c>
      <c r="HF40" s="169">
        <v>-25.350999999999999</v>
      </c>
      <c r="HG40" s="169">
        <v>36.827500000000001</v>
      </c>
      <c r="HH40" s="169">
        <v>89.661600000000007</v>
      </c>
      <c r="HI40" s="169">
        <v>-28.055900000000001</v>
      </c>
      <c r="HJ40" s="169">
        <v>26.191400000000002</v>
      </c>
      <c r="HK40" s="169">
        <v>0</v>
      </c>
      <c r="HL40" s="169">
        <v>0</v>
      </c>
      <c r="HM40" s="169">
        <v>-12.014099999999999</v>
      </c>
      <c r="HN40" s="169">
        <v>-13.312099999999999</v>
      </c>
      <c r="HO40" s="169">
        <v>8.5784000000000002</v>
      </c>
      <c r="HP40" s="169">
        <v>7.3913000000000002</v>
      </c>
      <c r="HQ40" s="169">
        <v>-15.1051</v>
      </c>
      <c r="HR40" s="169">
        <v>-14.4459</v>
      </c>
      <c r="HS40" s="169">
        <v>-22.890899999999998</v>
      </c>
      <c r="HT40" s="169">
        <v>-22.209199999999999</v>
      </c>
      <c r="HU40" s="169">
        <v>27.23</v>
      </c>
      <c r="HV40" s="169">
        <v>27.23</v>
      </c>
      <c r="HW40" s="169">
        <v>-19.8</v>
      </c>
      <c r="HX40" s="169">
        <v>-19.600000000000001</v>
      </c>
      <c r="HY40" s="169">
        <v>0.38729999999999998</v>
      </c>
      <c r="HZ40" s="169">
        <v>4.5599999999999996</v>
      </c>
      <c r="IA40" s="169">
        <v>25.1203</v>
      </c>
      <c r="IB40" s="169">
        <v>18.971900000000002</v>
      </c>
      <c r="IC40" s="169">
        <v>17.924099999999999</v>
      </c>
      <c r="ID40" s="169">
        <v>-13.5</v>
      </c>
      <c r="IE40" s="169">
        <v>-22.6</v>
      </c>
      <c r="IF40" s="169">
        <v>-1.6</v>
      </c>
      <c r="IG40" s="169">
        <v>-2.1</v>
      </c>
      <c r="IH40" s="169">
        <v>-17.775099999999998</v>
      </c>
      <c r="II40" s="169">
        <v>-17.777000000000001</v>
      </c>
      <c r="IJ40" s="169">
        <v>-178.88030000000001</v>
      </c>
      <c r="IK40" s="169">
        <v>27.576699999999999</v>
      </c>
      <c r="IL40" s="169">
        <v>-269.10950000000003</v>
      </c>
      <c r="IM40" s="169">
        <v>-26.916699999999999</v>
      </c>
      <c r="IN40" s="170"/>
      <c r="IO40" s="169">
        <v>73.652799999999999</v>
      </c>
      <c r="IP40" s="169">
        <v>92.292100000000005</v>
      </c>
      <c r="IQ40" s="169">
        <v>115.5359</v>
      </c>
      <c r="IR40" s="169">
        <v>67.809399999999997</v>
      </c>
      <c r="IS40" s="169">
        <v>9.7299999999999998E-2</v>
      </c>
      <c r="IT40" s="169">
        <v>17.155000000000001</v>
      </c>
      <c r="IU40" s="169">
        <v>19.273900000000001</v>
      </c>
      <c r="IV40" s="169">
        <v>-7.1054000000000004</v>
      </c>
      <c r="IW40" s="169">
        <v>151.9871</v>
      </c>
      <c r="IX40" s="169">
        <v>-182.3323</v>
      </c>
      <c r="IY40" s="169">
        <v>-36.001399999999997</v>
      </c>
      <c r="IZ40" s="169">
        <v>37.3765</v>
      </c>
      <c r="JA40" s="169">
        <v>-1.6394</v>
      </c>
      <c r="JB40" s="169">
        <v>8.76</v>
      </c>
      <c r="JC40" s="169">
        <v>-3.12</v>
      </c>
      <c r="JD40" s="169">
        <v>-0.123</v>
      </c>
      <c r="JE40" s="169">
        <v>-0.13100000000000001</v>
      </c>
      <c r="JF40" s="169">
        <v>-1.44</v>
      </c>
      <c r="JG40" s="169">
        <v>2.2400000000000002</v>
      </c>
      <c r="JH40" s="169">
        <v>-0.82079999999999997</v>
      </c>
      <c r="JI40" s="169">
        <v>-8.3482000000000003</v>
      </c>
      <c r="JJ40" s="169">
        <v>-2.6657999999999999</v>
      </c>
      <c r="JK40" s="169">
        <v>1.4359</v>
      </c>
      <c r="JL40" s="169">
        <v>4.5</v>
      </c>
      <c r="JM40" s="169">
        <v>-1.19</v>
      </c>
      <c r="JN40" s="169">
        <v>-1.3160000000000001</v>
      </c>
      <c r="JO40" s="169">
        <v>2.7513000000000001</v>
      </c>
      <c r="JP40" s="169">
        <v>3.1556999999999999</v>
      </c>
      <c r="JQ40" s="169">
        <v>2.9434</v>
      </c>
      <c r="JR40" s="169">
        <v>3.5283000000000002</v>
      </c>
      <c r="JS40" s="169">
        <v>4.1121999999999996</v>
      </c>
      <c r="JT40" s="170"/>
      <c r="JU40" s="169">
        <v>6.4</v>
      </c>
      <c r="JV40" s="170"/>
      <c r="JW40" s="169">
        <v>1.1599999999999999</v>
      </c>
      <c r="JX40" s="170"/>
      <c r="JY40" s="169">
        <v>0</v>
      </c>
      <c r="JZ40" s="169">
        <v>-17.5961</v>
      </c>
      <c r="KA40" s="169">
        <v>-23.488299999999999</v>
      </c>
      <c r="KB40" s="169">
        <v>5.532</v>
      </c>
      <c r="KC40" s="169">
        <v>12.973800000000001</v>
      </c>
      <c r="KD40" s="169">
        <v>-20.1677</v>
      </c>
      <c r="KE40" s="169">
        <v>6.4915000000000003</v>
      </c>
      <c r="KF40" s="169">
        <v>2.2000000000000002</v>
      </c>
      <c r="KG40" s="169">
        <v>-17.5</v>
      </c>
      <c r="KH40" s="169">
        <v>-0.92179999999999995</v>
      </c>
      <c r="KI40" s="169">
        <v>-62.603000000000002</v>
      </c>
    </row>
    <row r="41" spans="1:295" ht="18" customHeight="1" x14ac:dyDescent="0.3">
      <c r="A41" s="162" t="s">
        <v>72</v>
      </c>
      <c r="B41" s="162" t="s">
        <v>853</v>
      </c>
      <c r="C41" s="163">
        <v>0</v>
      </c>
      <c r="D41" s="163">
        <v>3.7576000000000001</v>
      </c>
      <c r="E41" s="163">
        <v>-9.1059999999999999</v>
      </c>
      <c r="F41" s="163">
        <v>9.2993000000000006</v>
      </c>
      <c r="G41" s="163">
        <v>13.9282</v>
      </c>
      <c r="H41" s="164"/>
      <c r="I41" s="163">
        <v>14.8217</v>
      </c>
      <c r="J41" s="164"/>
      <c r="K41" s="163">
        <v>31.0959</v>
      </c>
      <c r="L41" s="163">
        <v>14.105600000000001</v>
      </c>
      <c r="M41" s="164"/>
      <c r="N41" s="163">
        <v>-24.42</v>
      </c>
      <c r="O41" s="163">
        <v>-30.8</v>
      </c>
      <c r="P41" s="163">
        <v>6.6</v>
      </c>
      <c r="Q41" s="163">
        <v>7.452</v>
      </c>
      <c r="R41" s="164"/>
      <c r="S41" s="163">
        <v>1.5246999999999999</v>
      </c>
      <c r="T41" s="163">
        <v>-8.1301000000000005</v>
      </c>
      <c r="U41" s="163">
        <v>7.0525000000000002</v>
      </c>
      <c r="V41" s="163">
        <v>6.9398999999999997</v>
      </c>
      <c r="W41" s="163">
        <v>11.9213</v>
      </c>
      <c r="X41" s="163">
        <v>2.9643000000000002</v>
      </c>
      <c r="Y41" s="163">
        <v>-0.1106</v>
      </c>
      <c r="Z41" s="163">
        <v>2.2275</v>
      </c>
      <c r="AA41" s="164"/>
      <c r="AB41" s="163">
        <v>-0.72219999999999995</v>
      </c>
      <c r="AC41" s="163">
        <v>-0.89100000000000001</v>
      </c>
      <c r="AD41" s="163">
        <v>-0.88800000000000001</v>
      </c>
      <c r="AE41" s="163">
        <v>3.633</v>
      </c>
      <c r="AF41" s="163">
        <v>2.2200000000000002</v>
      </c>
      <c r="AG41" s="163">
        <v>-4.4000000000000004</v>
      </c>
      <c r="AH41" s="163">
        <v>2.9000000000000001E-2</v>
      </c>
      <c r="AI41" s="163">
        <v>0.23799999999999999</v>
      </c>
      <c r="AJ41" s="164"/>
      <c r="AK41" s="163">
        <v>-12.37</v>
      </c>
      <c r="AL41" s="164"/>
      <c r="AM41" s="163">
        <v>-12.89</v>
      </c>
      <c r="AN41" s="163">
        <v>-12.82</v>
      </c>
      <c r="AO41" s="163">
        <v>8.4471000000000007</v>
      </c>
      <c r="AP41" s="163">
        <v>4.1486000000000001</v>
      </c>
      <c r="AQ41" s="163">
        <v>16.2273</v>
      </c>
      <c r="AR41" s="163">
        <v>19.916499999999999</v>
      </c>
      <c r="AS41" s="163">
        <v>-14.6797</v>
      </c>
      <c r="AT41" s="163">
        <v>-11.654400000000001</v>
      </c>
      <c r="AU41" s="163">
        <v>-11.3009</v>
      </c>
      <c r="AV41" s="163">
        <v>10.951499999999999</v>
      </c>
      <c r="AW41" s="163">
        <v>14.009499999999999</v>
      </c>
      <c r="AX41" s="164"/>
      <c r="AY41" s="163">
        <v>-18.084499999999998</v>
      </c>
      <c r="AZ41" s="163">
        <v>24.552199999999999</v>
      </c>
      <c r="BA41" s="163">
        <v>25.373799999999999</v>
      </c>
      <c r="BB41" s="163">
        <v>94.337400000000002</v>
      </c>
      <c r="BC41" s="163">
        <v>8.4977</v>
      </c>
      <c r="BD41" s="163">
        <v>-6</v>
      </c>
      <c r="BE41" s="163">
        <v>-6</v>
      </c>
      <c r="BF41" s="163">
        <v>-23.634499999999999</v>
      </c>
      <c r="BG41" s="163">
        <v>-23.2317</v>
      </c>
      <c r="BH41" s="163">
        <v>-2.2734999999999999</v>
      </c>
      <c r="BI41" s="164"/>
      <c r="BJ41" s="163">
        <v>7.0959000000000003</v>
      </c>
      <c r="BK41" s="163">
        <v>6.8308</v>
      </c>
      <c r="BL41" s="163">
        <v>5.1708999999999996</v>
      </c>
      <c r="BM41" s="163">
        <v>3.4344000000000001</v>
      </c>
      <c r="BN41" s="163">
        <v>-108.5848</v>
      </c>
      <c r="BO41" s="163">
        <v>88.503600000000006</v>
      </c>
      <c r="BP41" s="163">
        <v>87.771199999999993</v>
      </c>
      <c r="BQ41" s="163">
        <v>40.5154</v>
      </c>
      <c r="BR41" s="163">
        <v>-23.419599999999999</v>
      </c>
      <c r="BS41" s="164"/>
      <c r="BT41" s="164"/>
      <c r="BU41" s="164"/>
      <c r="BV41" s="163">
        <v>30.727</v>
      </c>
      <c r="BW41" s="163">
        <v>10.88</v>
      </c>
      <c r="BX41" s="163">
        <v>9.5</v>
      </c>
      <c r="BY41" s="163">
        <v>-1.78</v>
      </c>
      <c r="BZ41" s="163">
        <v>8.7200000000000006</v>
      </c>
      <c r="CA41" s="163">
        <v>-31.743600000000001</v>
      </c>
      <c r="CB41" s="163">
        <v>-31.207799999999999</v>
      </c>
      <c r="CC41" s="163">
        <v>42.3902</v>
      </c>
      <c r="CD41" s="163">
        <v>42.066699999999997</v>
      </c>
      <c r="CE41" s="163">
        <v>24.498799999999999</v>
      </c>
      <c r="CF41" s="163">
        <v>51.547400000000003</v>
      </c>
      <c r="CG41" s="163">
        <v>51.801000000000002</v>
      </c>
      <c r="CH41" s="163">
        <v>6.9059999999999997</v>
      </c>
      <c r="CI41" s="164"/>
      <c r="CJ41" s="164"/>
      <c r="CK41" s="164"/>
      <c r="CL41" s="163">
        <v>-7.4</v>
      </c>
      <c r="CM41" s="163">
        <v>-8.4</v>
      </c>
      <c r="CN41" s="163">
        <v>-4.33</v>
      </c>
      <c r="CO41" s="163">
        <v>55.961100000000002</v>
      </c>
      <c r="CP41" s="163">
        <v>55.896700000000003</v>
      </c>
      <c r="CQ41" s="163">
        <v>53.747399999999999</v>
      </c>
      <c r="CR41" s="163">
        <v>52.440100000000001</v>
      </c>
      <c r="CS41" s="163">
        <v>53.012900000000002</v>
      </c>
      <c r="CT41" s="163">
        <v>-25.0685</v>
      </c>
      <c r="CU41" s="163">
        <v>-44.418199999999999</v>
      </c>
      <c r="CV41" s="163">
        <v>-19.579799999999999</v>
      </c>
      <c r="CW41" s="163">
        <v>4.2584</v>
      </c>
      <c r="CX41" s="163">
        <v>33.19</v>
      </c>
      <c r="CY41" s="163">
        <v>14.12</v>
      </c>
      <c r="CZ41" s="163">
        <v>14.536099999999999</v>
      </c>
      <c r="DA41" s="163">
        <v>13.2843</v>
      </c>
      <c r="DB41" s="163">
        <v>-13.89</v>
      </c>
      <c r="DC41" s="163">
        <v>0.60119999999999996</v>
      </c>
      <c r="DD41" s="164"/>
      <c r="DE41" s="164"/>
      <c r="DF41" s="163">
        <v>17.597300000000001</v>
      </c>
      <c r="DG41" s="163">
        <v>1.1345000000000001</v>
      </c>
      <c r="DH41" s="163">
        <v>-7.3247</v>
      </c>
      <c r="DI41" s="164"/>
      <c r="DJ41" s="164"/>
      <c r="DK41" s="163">
        <v>1.1798</v>
      </c>
      <c r="DL41" s="163">
        <v>8.2341999999999995</v>
      </c>
      <c r="DM41" s="163">
        <v>12.7798</v>
      </c>
      <c r="DN41" s="163">
        <v>18.745999999999999</v>
      </c>
      <c r="DO41" s="163">
        <v>9.07</v>
      </c>
      <c r="DP41" s="163">
        <v>-3.02</v>
      </c>
      <c r="DQ41" s="163">
        <v>14.353</v>
      </c>
      <c r="DR41" s="163">
        <v>-17.446000000000002</v>
      </c>
      <c r="DS41" s="163">
        <v>-12.71</v>
      </c>
      <c r="DT41" s="163">
        <v>-12.77</v>
      </c>
      <c r="DU41" s="163">
        <v>35.869999999999997</v>
      </c>
      <c r="DV41" s="163">
        <v>14.75</v>
      </c>
      <c r="DW41" s="163">
        <v>-16.145499999999998</v>
      </c>
      <c r="DX41" s="163">
        <v>-8.6</v>
      </c>
      <c r="DY41" s="163">
        <v>-47.682200000000002</v>
      </c>
      <c r="DZ41" s="163">
        <v>-46.690899999999999</v>
      </c>
      <c r="EA41" s="163">
        <v>38.908000000000001</v>
      </c>
      <c r="EB41" s="163">
        <v>9.3498999999999999</v>
      </c>
      <c r="EC41" s="163">
        <v>-1.4156</v>
      </c>
      <c r="ED41" s="163">
        <v>-1.4777</v>
      </c>
      <c r="EE41" s="163">
        <v>-14.124000000000001</v>
      </c>
      <c r="EF41" s="163">
        <v>-21.3949</v>
      </c>
      <c r="EG41" s="163">
        <v>-14.000999999999999</v>
      </c>
      <c r="EH41" s="163">
        <v>-100.8416</v>
      </c>
      <c r="EI41" s="163">
        <v>-71.857399999999998</v>
      </c>
      <c r="EJ41" s="164"/>
      <c r="EK41" s="163">
        <v>-15.7638</v>
      </c>
      <c r="EL41" s="163">
        <v>-14.828900000000001</v>
      </c>
      <c r="EM41" s="163">
        <v>16.365600000000001</v>
      </c>
      <c r="EN41" s="163">
        <v>-5.0618999999999996</v>
      </c>
      <c r="EO41" s="163">
        <v>-5.1490999999999998</v>
      </c>
      <c r="EP41" s="163">
        <v>13.327999999999999</v>
      </c>
      <c r="EQ41" s="163">
        <v>-32.149500000000003</v>
      </c>
      <c r="ER41" s="163">
        <v>-32.231200000000001</v>
      </c>
      <c r="ES41" s="163">
        <v>6.633</v>
      </c>
      <c r="ET41" s="163">
        <v>-18.04</v>
      </c>
      <c r="EU41" s="163">
        <v>-9.15</v>
      </c>
      <c r="EV41" s="163">
        <v>0</v>
      </c>
      <c r="EW41" s="163">
        <v>7.5506000000000002</v>
      </c>
      <c r="EX41" s="163">
        <v>-20.221800000000002</v>
      </c>
      <c r="EY41" s="163">
        <v>-11.7287</v>
      </c>
      <c r="EZ41" s="163">
        <v>-11.822900000000001</v>
      </c>
      <c r="FA41" s="163">
        <v>8.4711999999999996</v>
      </c>
      <c r="FB41" s="163">
        <v>3.6612</v>
      </c>
      <c r="FC41" s="163">
        <v>-18.6343</v>
      </c>
      <c r="FD41" s="163">
        <v>5.4351000000000003</v>
      </c>
      <c r="FE41" s="164"/>
      <c r="FF41" s="163">
        <v>5.1783999999999999</v>
      </c>
      <c r="FG41" s="163">
        <v>2.7201</v>
      </c>
      <c r="FH41" s="163">
        <v>0</v>
      </c>
      <c r="FI41" s="163">
        <v>0</v>
      </c>
      <c r="FJ41" s="163">
        <v>18.755099999999999</v>
      </c>
      <c r="FK41" s="163">
        <v>18.587599999999998</v>
      </c>
      <c r="FL41" s="163">
        <v>-35.165799999999997</v>
      </c>
      <c r="FM41" s="163">
        <v>30.4771</v>
      </c>
      <c r="FN41" s="163">
        <v>30.3155</v>
      </c>
      <c r="FO41" s="163">
        <v>-17.7197</v>
      </c>
      <c r="FP41" s="164"/>
      <c r="FQ41" s="163">
        <v>30.030999999999999</v>
      </c>
      <c r="FR41" s="163">
        <v>-18.420000000000002</v>
      </c>
      <c r="FS41" s="163">
        <v>-0.70630000000000004</v>
      </c>
      <c r="FT41" s="163">
        <v>0.21809999999999999</v>
      </c>
      <c r="FU41" s="163">
        <v>0.16</v>
      </c>
      <c r="FV41" s="163">
        <v>-1.37</v>
      </c>
      <c r="FW41" s="163">
        <v>-29.8935</v>
      </c>
      <c r="FX41" s="164"/>
      <c r="FY41" s="163">
        <v>1.978</v>
      </c>
      <c r="FZ41" s="163">
        <v>0.83699999999999997</v>
      </c>
      <c r="GA41" s="164"/>
      <c r="GB41" s="163">
        <v>4.38</v>
      </c>
      <c r="GC41" s="163">
        <v>-7.6071999999999997</v>
      </c>
      <c r="GD41" s="163">
        <v>2.4565000000000001</v>
      </c>
      <c r="GE41" s="163">
        <v>-3.13</v>
      </c>
      <c r="GF41" s="163">
        <v>34.183900000000001</v>
      </c>
      <c r="GG41" s="164"/>
      <c r="GH41" s="163">
        <v>32.073</v>
      </c>
      <c r="GI41" s="163">
        <v>-11.321300000000001</v>
      </c>
      <c r="GJ41" s="163">
        <v>-12.0931</v>
      </c>
      <c r="GK41" s="163">
        <v>3.4011</v>
      </c>
      <c r="GL41" s="164"/>
      <c r="GM41" s="164"/>
      <c r="GN41" s="164"/>
      <c r="GO41" s="163">
        <v>-26.861499999999999</v>
      </c>
      <c r="GP41" s="163">
        <v>3.5869</v>
      </c>
      <c r="GQ41" s="163">
        <v>-23.6296</v>
      </c>
      <c r="GR41" s="164"/>
      <c r="GS41" s="164"/>
      <c r="GT41" s="163">
        <v>137.74350000000001</v>
      </c>
      <c r="GU41" s="163">
        <v>-1.1259999999999999</v>
      </c>
      <c r="GV41" s="163">
        <v>-6.8560999999999996</v>
      </c>
      <c r="GW41" s="163">
        <v>-13.5283</v>
      </c>
      <c r="GX41" s="163">
        <v>3.8469000000000002</v>
      </c>
      <c r="GY41" s="163">
        <v>7.8756000000000004</v>
      </c>
      <c r="GZ41" s="163">
        <v>8.0142000000000007</v>
      </c>
      <c r="HA41" s="163">
        <v>3.0966</v>
      </c>
      <c r="HB41" s="163">
        <v>-24.3765</v>
      </c>
      <c r="HC41" s="163">
        <v>-23.316299999999998</v>
      </c>
      <c r="HD41" s="163">
        <v>5.45</v>
      </c>
      <c r="HE41" s="163">
        <v>-11.7692</v>
      </c>
      <c r="HF41" s="163">
        <v>-26.498799999999999</v>
      </c>
      <c r="HG41" s="163">
        <v>40.900799999999997</v>
      </c>
      <c r="HH41" s="163">
        <v>90.902600000000007</v>
      </c>
      <c r="HI41" s="163">
        <v>-23.863099999999999</v>
      </c>
      <c r="HJ41" s="163">
        <v>29.4621</v>
      </c>
      <c r="HK41" s="164"/>
      <c r="HL41" s="164"/>
      <c r="HM41" s="163">
        <v>-10.751099999999999</v>
      </c>
      <c r="HN41" s="163">
        <v>-11.934200000000001</v>
      </c>
      <c r="HO41" s="164"/>
      <c r="HP41" s="164"/>
      <c r="HQ41" s="163">
        <v>-14.9787</v>
      </c>
      <c r="HR41" s="163">
        <v>-14.088800000000001</v>
      </c>
      <c r="HS41" s="163">
        <v>-21.470400000000001</v>
      </c>
      <c r="HT41" s="163">
        <v>-20.959299999999999</v>
      </c>
      <c r="HU41" s="163">
        <v>27.16</v>
      </c>
      <c r="HV41" s="163">
        <v>27.32</v>
      </c>
      <c r="HW41" s="163">
        <v>-20.6</v>
      </c>
      <c r="HX41" s="163">
        <v>-21.8</v>
      </c>
      <c r="HY41" s="163">
        <v>0.35249999999999998</v>
      </c>
      <c r="HZ41" s="163">
        <v>2.96</v>
      </c>
      <c r="IA41" s="163">
        <v>27.158999999999999</v>
      </c>
      <c r="IB41" s="163">
        <v>17.966799999999999</v>
      </c>
      <c r="IC41" s="163">
        <v>17.813600000000001</v>
      </c>
      <c r="ID41" s="163">
        <v>-13.5</v>
      </c>
      <c r="IE41" s="163">
        <v>-22.9</v>
      </c>
      <c r="IF41" s="163">
        <v>-1.6</v>
      </c>
      <c r="IG41" s="163">
        <v>-2.1</v>
      </c>
      <c r="IH41" s="164"/>
      <c r="II41" s="164"/>
      <c r="IJ41" s="163">
        <v>-177.19370000000001</v>
      </c>
      <c r="IK41" s="163">
        <v>28.9206</v>
      </c>
      <c r="IL41" s="163">
        <v>-270.54320000000001</v>
      </c>
      <c r="IM41" s="163">
        <v>-29.331499999999998</v>
      </c>
      <c r="IN41" s="164"/>
      <c r="IO41" s="163">
        <v>85.143199999999993</v>
      </c>
      <c r="IP41" s="163">
        <v>80.654300000000006</v>
      </c>
      <c r="IQ41" s="163">
        <v>115.5549</v>
      </c>
      <c r="IR41" s="163">
        <v>74.563400000000001</v>
      </c>
      <c r="IS41" s="163">
        <v>9.9938000000000002</v>
      </c>
      <c r="IT41" s="163">
        <v>18.869199999999999</v>
      </c>
      <c r="IU41" s="163">
        <v>19.3079</v>
      </c>
      <c r="IV41" s="163">
        <v>-2.1465999999999998</v>
      </c>
      <c r="IW41" s="163">
        <v>164.9571</v>
      </c>
      <c r="IX41" s="163">
        <v>-187.2766</v>
      </c>
      <c r="IY41" s="163">
        <v>-27.325299999999999</v>
      </c>
      <c r="IZ41" s="163">
        <v>29.858599999999999</v>
      </c>
      <c r="JA41" s="163">
        <v>-1.3806</v>
      </c>
      <c r="JB41" s="163">
        <v>9.3930000000000007</v>
      </c>
      <c r="JC41" s="163">
        <v>-2.8</v>
      </c>
      <c r="JD41" s="163">
        <v>-0.183</v>
      </c>
      <c r="JE41" s="163">
        <v>-0.193</v>
      </c>
      <c r="JF41" s="163">
        <v>-1.92</v>
      </c>
      <c r="JG41" s="163">
        <v>1.76</v>
      </c>
      <c r="JH41" s="163">
        <v>-1.0629</v>
      </c>
      <c r="JI41" s="163">
        <v>-7.7622999999999998</v>
      </c>
      <c r="JJ41" s="163">
        <v>-1.9333</v>
      </c>
      <c r="JK41" s="163">
        <v>0.99639999999999995</v>
      </c>
      <c r="JL41" s="163">
        <v>4.2</v>
      </c>
      <c r="JM41" s="163">
        <v>-1.7330000000000001</v>
      </c>
      <c r="JN41" s="163">
        <v>-0.83</v>
      </c>
      <c r="JO41" s="164"/>
      <c r="JP41" s="164"/>
      <c r="JQ41" s="163">
        <v>4.1696999999999997</v>
      </c>
      <c r="JR41" s="163">
        <v>3.8797999999999999</v>
      </c>
      <c r="JS41" s="163">
        <v>4.2201000000000004</v>
      </c>
      <c r="JT41" s="164"/>
      <c r="JU41" s="163">
        <v>7.2</v>
      </c>
      <c r="JV41" s="164"/>
      <c r="JW41" s="163">
        <v>0.95</v>
      </c>
      <c r="JX41" s="164"/>
      <c r="JY41" s="163">
        <v>0</v>
      </c>
      <c r="JZ41" s="163">
        <v>-16.533799999999999</v>
      </c>
      <c r="KA41" s="163">
        <v>-22.8398</v>
      </c>
      <c r="KB41" s="163">
        <v>2.8113000000000001</v>
      </c>
      <c r="KC41" s="163">
        <v>12.337199999999999</v>
      </c>
      <c r="KD41" s="163">
        <v>-19.395199999999999</v>
      </c>
      <c r="KE41" s="163">
        <v>6.4710000000000001</v>
      </c>
      <c r="KF41" s="163">
        <v>1.1000000000000001</v>
      </c>
      <c r="KG41" s="163">
        <v>-16.600000000000001</v>
      </c>
      <c r="KH41" s="163">
        <v>-3.8437999999999999</v>
      </c>
      <c r="KI41" s="163">
        <v>-67.070300000000003</v>
      </c>
    </row>
    <row r="42" spans="1:295" ht="18" customHeight="1" x14ac:dyDescent="0.3">
      <c r="A42" s="162" t="s">
        <v>72</v>
      </c>
      <c r="B42" s="162" t="s">
        <v>854</v>
      </c>
      <c r="C42" s="166">
        <v>0</v>
      </c>
      <c r="D42" s="166">
        <v>3.4988999999999999</v>
      </c>
      <c r="E42" s="166">
        <v>-9.0617999999999999</v>
      </c>
      <c r="F42" s="166">
        <v>9.8078000000000003</v>
      </c>
      <c r="G42" s="166">
        <v>13.89</v>
      </c>
      <c r="H42" s="167"/>
      <c r="I42" s="166">
        <v>12.3058</v>
      </c>
      <c r="J42" s="167"/>
      <c r="K42" s="166">
        <v>29.145700000000001</v>
      </c>
      <c r="L42" s="166">
        <v>13.0406</v>
      </c>
      <c r="M42" s="167"/>
      <c r="N42" s="166">
        <v>-24.42</v>
      </c>
      <c r="O42" s="166">
        <v>-28.6</v>
      </c>
      <c r="P42" s="166">
        <v>4.4000000000000004</v>
      </c>
      <c r="Q42" s="166">
        <v>7.452</v>
      </c>
      <c r="R42" s="167"/>
      <c r="S42" s="166">
        <v>1.1996</v>
      </c>
      <c r="T42" s="166">
        <v>-7.1723999999999997</v>
      </c>
      <c r="U42" s="166">
        <v>6.8943000000000003</v>
      </c>
      <c r="V42" s="166">
        <v>6.8002000000000002</v>
      </c>
      <c r="W42" s="166">
        <v>11.7301</v>
      </c>
      <c r="X42" s="166">
        <v>2.8818000000000001</v>
      </c>
      <c r="Y42" s="166">
        <v>0.15629999999999999</v>
      </c>
      <c r="Z42" s="166">
        <v>2.2223999999999999</v>
      </c>
      <c r="AA42" s="167"/>
      <c r="AB42" s="166">
        <v>-0.58009999999999995</v>
      </c>
      <c r="AC42" s="166">
        <v>-1.022</v>
      </c>
      <c r="AD42" s="166">
        <v>-1.012</v>
      </c>
      <c r="AE42" s="166">
        <v>4.1829999999999998</v>
      </c>
      <c r="AF42" s="166">
        <v>2.2200000000000002</v>
      </c>
      <c r="AG42" s="166">
        <v>-4.4000000000000004</v>
      </c>
      <c r="AH42" s="166">
        <v>0.97</v>
      </c>
      <c r="AI42" s="166">
        <v>0.19700000000000001</v>
      </c>
      <c r="AJ42" s="167"/>
      <c r="AK42" s="166">
        <v>-12.88</v>
      </c>
      <c r="AL42" s="167"/>
      <c r="AM42" s="166">
        <v>-12.98</v>
      </c>
      <c r="AN42" s="166">
        <v>-13.02</v>
      </c>
      <c r="AO42" s="166">
        <v>8.4870000000000001</v>
      </c>
      <c r="AP42" s="166">
        <v>4.2533000000000003</v>
      </c>
      <c r="AQ42" s="166">
        <v>14.9655</v>
      </c>
      <c r="AR42" s="166">
        <v>18.535599999999999</v>
      </c>
      <c r="AS42" s="166">
        <v>-11.649900000000001</v>
      </c>
      <c r="AT42" s="166">
        <v>-12.0563</v>
      </c>
      <c r="AU42" s="166">
        <v>-11.3803</v>
      </c>
      <c r="AV42" s="166">
        <v>11.3011</v>
      </c>
      <c r="AW42" s="166">
        <v>15.435700000000001</v>
      </c>
      <c r="AX42" s="167"/>
      <c r="AY42" s="166">
        <v>-16.610900000000001</v>
      </c>
      <c r="AZ42" s="166">
        <v>26.722799999999999</v>
      </c>
      <c r="BA42" s="166">
        <v>26.143000000000001</v>
      </c>
      <c r="BB42" s="166">
        <v>89.596299999999999</v>
      </c>
      <c r="BC42" s="166">
        <v>10.4588</v>
      </c>
      <c r="BD42" s="166">
        <v>-6.3</v>
      </c>
      <c r="BE42" s="166">
        <v>-6</v>
      </c>
      <c r="BF42" s="166">
        <v>-24.9465</v>
      </c>
      <c r="BG42" s="166">
        <v>-24.045999999999999</v>
      </c>
      <c r="BH42" s="166">
        <v>-2.3973</v>
      </c>
      <c r="BI42" s="167"/>
      <c r="BJ42" s="166">
        <v>5.8653000000000004</v>
      </c>
      <c r="BK42" s="166">
        <v>6.6714000000000002</v>
      </c>
      <c r="BL42" s="166">
        <v>5.1536</v>
      </c>
      <c r="BM42" s="166">
        <v>3.3214999999999999</v>
      </c>
      <c r="BN42" s="166">
        <v>-121.6467</v>
      </c>
      <c r="BO42" s="166">
        <v>89.754900000000006</v>
      </c>
      <c r="BP42" s="166">
        <v>88.991900000000001</v>
      </c>
      <c r="BQ42" s="166">
        <v>53.804200000000002</v>
      </c>
      <c r="BR42" s="166">
        <v>-33.080599999999997</v>
      </c>
      <c r="BS42" s="167"/>
      <c r="BT42" s="167"/>
      <c r="BU42" s="167"/>
      <c r="BV42" s="166">
        <v>28.641300000000001</v>
      </c>
      <c r="BW42" s="166">
        <v>10.6</v>
      </c>
      <c r="BX42" s="166">
        <v>9.17</v>
      </c>
      <c r="BY42" s="166">
        <v>-2.52</v>
      </c>
      <c r="BZ42" s="166">
        <v>8.2100000000000009</v>
      </c>
      <c r="CA42" s="166">
        <v>-30.136199999999999</v>
      </c>
      <c r="CB42" s="166">
        <v>-30.270099999999999</v>
      </c>
      <c r="CC42" s="166">
        <v>42.163899999999998</v>
      </c>
      <c r="CD42" s="166">
        <v>41.1815</v>
      </c>
      <c r="CE42" s="166">
        <v>25.2376</v>
      </c>
      <c r="CF42" s="166">
        <v>48.627800000000001</v>
      </c>
      <c r="CG42" s="166">
        <v>48.126399999999997</v>
      </c>
      <c r="CH42" s="166">
        <v>5.9267000000000003</v>
      </c>
      <c r="CI42" s="167"/>
      <c r="CJ42" s="167"/>
      <c r="CK42" s="167"/>
      <c r="CL42" s="166">
        <v>-7.8</v>
      </c>
      <c r="CM42" s="166">
        <v>-9.1999999999999993</v>
      </c>
      <c r="CN42" s="166">
        <v>-4.12</v>
      </c>
      <c r="CO42" s="166">
        <v>54.377299999999998</v>
      </c>
      <c r="CP42" s="166">
        <v>53.548699999999997</v>
      </c>
      <c r="CQ42" s="166">
        <v>51.778500000000001</v>
      </c>
      <c r="CR42" s="166">
        <v>55.669699999999999</v>
      </c>
      <c r="CS42" s="166">
        <v>56.453400000000002</v>
      </c>
      <c r="CT42" s="166">
        <v>-25.2486</v>
      </c>
      <c r="CU42" s="166">
        <v>-45.1404</v>
      </c>
      <c r="CV42" s="166">
        <v>-21.231000000000002</v>
      </c>
      <c r="CW42" s="166">
        <v>3.706</v>
      </c>
      <c r="CX42" s="166">
        <v>32.270000000000003</v>
      </c>
      <c r="CY42" s="166">
        <v>13.67</v>
      </c>
      <c r="CZ42" s="166">
        <v>13.598599999999999</v>
      </c>
      <c r="DA42" s="166">
        <v>12.307700000000001</v>
      </c>
      <c r="DB42" s="166">
        <v>-13.91</v>
      </c>
      <c r="DC42" s="166">
        <v>1.4892000000000001</v>
      </c>
      <c r="DD42" s="167"/>
      <c r="DE42" s="167"/>
      <c r="DF42" s="166">
        <v>20.705400000000001</v>
      </c>
      <c r="DG42" s="166">
        <v>2.3435000000000001</v>
      </c>
      <c r="DH42" s="166">
        <v>-7.2725999999999997</v>
      </c>
      <c r="DI42" s="167"/>
      <c r="DJ42" s="167"/>
      <c r="DK42" s="166">
        <v>0.95520000000000005</v>
      </c>
      <c r="DL42" s="166">
        <v>8.0472000000000001</v>
      </c>
      <c r="DM42" s="166">
        <v>11.045</v>
      </c>
      <c r="DN42" s="166">
        <v>18.560500000000001</v>
      </c>
      <c r="DO42" s="166">
        <v>8.82</v>
      </c>
      <c r="DP42" s="166">
        <v>-2.33</v>
      </c>
      <c r="DQ42" s="166">
        <v>13.237</v>
      </c>
      <c r="DR42" s="166">
        <v>-20.691199999999998</v>
      </c>
      <c r="DS42" s="166">
        <v>-11.96</v>
      </c>
      <c r="DT42" s="166">
        <v>-12</v>
      </c>
      <c r="DU42" s="166">
        <v>35.92</v>
      </c>
      <c r="DV42" s="166">
        <v>14.45</v>
      </c>
      <c r="DW42" s="166">
        <v>-18.0182</v>
      </c>
      <c r="DX42" s="166">
        <v>-9.2818000000000005</v>
      </c>
      <c r="DY42" s="166">
        <v>-48.643900000000002</v>
      </c>
      <c r="DZ42" s="166">
        <v>-47.290900000000001</v>
      </c>
      <c r="EA42" s="166">
        <v>34.078400000000002</v>
      </c>
      <c r="EB42" s="166">
        <v>7.1813000000000002</v>
      </c>
      <c r="EC42" s="166">
        <v>-4.5126999999999997</v>
      </c>
      <c r="ED42" s="166">
        <v>-4.4206000000000003</v>
      </c>
      <c r="EE42" s="166">
        <v>-17.357900000000001</v>
      </c>
      <c r="EF42" s="166">
        <v>-25.817299999999999</v>
      </c>
      <c r="EG42" s="166">
        <v>-14.362</v>
      </c>
      <c r="EH42" s="166">
        <v>-113.41419999999999</v>
      </c>
      <c r="EI42" s="166">
        <v>-65.540700000000001</v>
      </c>
      <c r="EJ42" s="167"/>
      <c r="EK42" s="166">
        <v>-15.4506</v>
      </c>
      <c r="EL42" s="166">
        <v>-14.346500000000001</v>
      </c>
      <c r="EM42" s="166">
        <v>15.9931</v>
      </c>
      <c r="EN42" s="166">
        <v>-0.66390000000000005</v>
      </c>
      <c r="EO42" s="166">
        <v>-1.3573999999999999</v>
      </c>
      <c r="EP42" s="166">
        <v>-1.54</v>
      </c>
      <c r="EQ42" s="166">
        <v>-31.2288</v>
      </c>
      <c r="ER42" s="166">
        <v>-30.790199999999999</v>
      </c>
      <c r="ES42" s="166">
        <v>8.5532000000000004</v>
      </c>
      <c r="ET42" s="166">
        <v>0</v>
      </c>
      <c r="EU42" s="166">
        <v>-9.44</v>
      </c>
      <c r="EV42" s="166">
        <v>0</v>
      </c>
      <c r="EW42" s="166">
        <v>7.4367000000000001</v>
      </c>
      <c r="EX42" s="166">
        <v>-11.012700000000001</v>
      </c>
      <c r="EY42" s="166">
        <v>-12.457599999999999</v>
      </c>
      <c r="EZ42" s="166">
        <v>-12.619899999999999</v>
      </c>
      <c r="FA42" s="166">
        <v>10.3658</v>
      </c>
      <c r="FB42" s="166">
        <v>8.4304000000000006</v>
      </c>
      <c r="FC42" s="166">
        <v>-21.2867</v>
      </c>
      <c r="FD42" s="166">
        <v>5.4138999999999999</v>
      </c>
      <c r="FE42" s="167"/>
      <c r="FF42" s="166">
        <v>5.2065999999999999</v>
      </c>
      <c r="FG42" s="166">
        <v>0</v>
      </c>
      <c r="FH42" s="166">
        <v>0</v>
      </c>
      <c r="FI42" s="166">
        <v>0</v>
      </c>
      <c r="FJ42" s="166">
        <v>17.750399999999999</v>
      </c>
      <c r="FK42" s="166">
        <v>18.0853</v>
      </c>
      <c r="FL42" s="166">
        <v>-32.151600000000002</v>
      </c>
      <c r="FM42" s="166">
        <v>31.2119</v>
      </c>
      <c r="FN42" s="166">
        <v>30.9725</v>
      </c>
      <c r="FO42" s="166">
        <v>-15.5154</v>
      </c>
      <c r="FP42" s="167"/>
      <c r="FQ42" s="166">
        <v>27.701799999999999</v>
      </c>
      <c r="FR42" s="166">
        <v>-18.5</v>
      </c>
      <c r="FS42" s="166">
        <v>-2.1181000000000001</v>
      </c>
      <c r="FT42" s="166">
        <v>0.2273</v>
      </c>
      <c r="FU42" s="166">
        <v>0.35</v>
      </c>
      <c r="FV42" s="166">
        <v>-2.25</v>
      </c>
      <c r="FW42" s="166">
        <v>-28.196899999999999</v>
      </c>
      <c r="FX42" s="167"/>
      <c r="FY42" s="166">
        <v>1.9330000000000001</v>
      </c>
      <c r="FZ42" s="166">
        <v>0.78400000000000003</v>
      </c>
      <c r="GA42" s="166">
        <v>3.4948000000000001</v>
      </c>
      <c r="GB42" s="166">
        <v>4.54</v>
      </c>
      <c r="GC42" s="166">
        <v>-10.0336</v>
      </c>
      <c r="GD42" s="166">
        <v>-0.48499999999999999</v>
      </c>
      <c r="GE42" s="166">
        <v>-3.02</v>
      </c>
      <c r="GF42" s="166">
        <v>33.1233</v>
      </c>
      <c r="GG42" s="167"/>
      <c r="GH42" s="166">
        <v>31.164899999999999</v>
      </c>
      <c r="GI42" s="166">
        <v>-11.584</v>
      </c>
      <c r="GJ42" s="166">
        <v>-12.317399999999999</v>
      </c>
      <c r="GK42" s="166">
        <v>3.4142000000000001</v>
      </c>
      <c r="GL42" s="167"/>
      <c r="GM42" s="167"/>
      <c r="GN42" s="166">
        <v>-13.2692</v>
      </c>
      <c r="GO42" s="166">
        <v>-24.892299999999999</v>
      </c>
      <c r="GP42" s="166">
        <v>3.6570999999999998</v>
      </c>
      <c r="GQ42" s="166">
        <v>-23.788599999999999</v>
      </c>
      <c r="GR42" s="167"/>
      <c r="GS42" s="167"/>
      <c r="GT42" s="166">
        <v>134.6893</v>
      </c>
      <c r="GU42" s="166">
        <v>-1.7204999999999999</v>
      </c>
      <c r="GV42" s="166">
        <v>-5.4390999999999998</v>
      </c>
      <c r="GW42" s="166">
        <v>-13.7042</v>
      </c>
      <c r="GX42" s="166">
        <v>3.5627</v>
      </c>
      <c r="GY42" s="166">
        <v>7.8170000000000002</v>
      </c>
      <c r="GZ42" s="166">
        <v>8.0062999999999995</v>
      </c>
      <c r="HA42" s="166">
        <v>3</v>
      </c>
      <c r="HB42" s="166">
        <v>-23.2041</v>
      </c>
      <c r="HC42" s="166">
        <v>-20.916399999999999</v>
      </c>
      <c r="HD42" s="166">
        <v>3.77</v>
      </c>
      <c r="HE42" s="166">
        <v>-11.408099999999999</v>
      </c>
      <c r="HF42" s="166">
        <v>-23.285900000000002</v>
      </c>
      <c r="HG42" s="166">
        <v>38.3035</v>
      </c>
      <c r="HH42" s="166">
        <v>95.592799999999997</v>
      </c>
      <c r="HI42" s="166">
        <v>-19.9679</v>
      </c>
      <c r="HJ42" s="166">
        <v>31.6172</v>
      </c>
      <c r="HK42" s="167"/>
      <c r="HL42" s="166">
        <v>0</v>
      </c>
      <c r="HM42" s="166">
        <v>-10.3215</v>
      </c>
      <c r="HN42" s="166">
        <v>-12.0838</v>
      </c>
      <c r="HO42" s="167"/>
      <c r="HP42" s="167"/>
      <c r="HQ42" s="166">
        <v>-14.7041</v>
      </c>
      <c r="HR42" s="166">
        <v>-14.1273</v>
      </c>
      <c r="HS42" s="166">
        <v>-18.727799999999998</v>
      </c>
      <c r="HT42" s="166">
        <v>-18.651399999999999</v>
      </c>
      <c r="HU42" s="166">
        <v>24.29</v>
      </c>
      <c r="HV42" s="166">
        <v>24.24</v>
      </c>
      <c r="HW42" s="166">
        <v>-20.6</v>
      </c>
      <c r="HX42" s="166">
        <v>-20.8</v>
      </c>
      <c r="HY42" s="166">
        <v>0.35249999999999998</v>
      </c>
      <c r="HZ42" s="166">
        <v>-0.32</v>
      </c>
      <c r="IA42" s="166">
        <v>33.363199999999999</v>
      </c>
      <c r="IB42" s="166">
        <v>17.7193</v>
      </c>
      <c r="IC42" s="166">
        <v>17.5794</v>
      </c>
      <c r="ID42" s="166">
        <v>-14</v>
      </c>
      <c r="IE42" s="166">
        <v>-22.6</v>
      </c>
      <c r="IF42" s="166">
        <v>-2</v>
      </c>
      <c r="IG42" s="166">
        <v>-2.5</v>
      </c>
      <c r="IH42" s="167"/>
      <c r="II42" s="167"/>
      <c r="IJ42" s="166">
        <v>-180.51650000000001</v>
      </c>
      <c r="IK42" s="166">
        <v>22.520299999999999</v>
      </c>
      <c r="IL42" s="166">
        <v>-272.77809999999999</v>
      </c>
      <c r="IM42" s="166">
        <v>-26.736799999999999</v>
      </c>
      <c r="IN42" s="167"/>
      <c r="IO42" s="166">
        <v>92.157300000000006</v>
      </c>
      <c r="IP42" s="166">
        <v>75.494100000000003</v>
      </c>
      <c r="IQ42" s="166">
        <v>113.2092</v>
      </c>
      <c r="IR42" s="166">
        <v>82.467500000000001</v>
      </c>
      <c r="IS42" s="166">
        <v>20.822800000000001</v>
      </c>
      <c r="IT42" s="166">
        <v>21.034400000000002</v>
      </c>
      <c r="IU42" s="166">
        <v>19.494900000000001</v>
      </c>
      <c r="IV42" s="166">
        <v>-4.7122999999999999</v>
      </c>
      <c r="IW42" s="166">
        <v>176.66849999999999</v>
      </c>
      <c r="IX42" s="166">
        <v>-192.84119999999999</v>
      </c>
      <c r="IY42" s="166">
        <v>-18.635200000000001</v>
      </c>
      <c r="IZ42" s="166">
        <v>23.0914</v>
      </c>
      <c r="JA42" s="166">
        <v>-0.91190000000000004</v>
      </c>
      <c r="JB42" s="166">
        <v>10.173999999999999</v>
      </c>
      <c r="JC42" s="166">
        <v>-2.64</v>
      </c>
      <c r="JD42" s="166">
        <v>-0.20200000000000001</v>
      </c>
      <c r="JE42" s="166">
        <v>-0.21199999999999999</v>
      </c>
      <c r="JF42" s="166">
        <v>-2.2400000000000002</v>
      </c>
      <c r="JG42" s="166">
        <v>2.96</v>
      </c>
      <c r="JH42" s="166">
        <v>-1.5522</v>
      </c>
      <c r="JI42" s="166">
        <v>-8.6411999999999995</v>
      </c>
      <c r="JJ42" s="166">
        <v>-1.5792999999999999</v>
      </c>
      <c r="JK42" s="166">
        <v>1.2619</v>
      </c>
      <c r="JL42" s="166">
        <v>4.5</v>
      </c>
      <c r="JM42" s="166">
        <v>-0.88700000000000001</v>
      </c>
      <c r="JN42" s="166">
        <v>0.39100000000000001</v>
      </c>
      <c r="JO42" s="167"/>
      <c r="JP42" s="166">
        <v>3.1360000000000001</v>
      </c>
      <c r="JQ42" s="166">
        <v>3.7191000000000001</v>
      </c>
      <c r="JR42" s="166">
        <v>3.6432000000000002</v>
      </c>
      <c r="JS42" s="166">
        <v>3.9719000000000002</v>
      </c>
      <c r="JT42" s="167"/>
      <c r="JU42" s="166">
        <v>7.5</v>
      </c>
      <c r="JV42" s="167"/>
      <c r="JW42" s="166">
        <v>0.89</v>
      </c>
      <c r="JX42" s="167"/>
      <c r="JY42" s="167"/>
      <c r="JZ42" s="166">
        <v>-16.681999999999999</v>
      </c>
      <c r="KA42" s="166">
        <v>-23.024899999999999</v>
      </c>
      <c r="KB42" s="166">
        <v>2.7422</v>
      </c>
      <c r="KC42" s="166">
        <v>12.2738</v>
      </c>
      <c r="KD42" s="166">
        <v>-18.4803</v>
      </c>
      <c r="KE42" s="166">
        <v>5.8178000000000001</v>
      </c>
      <c r="KF42" s="166">
        <v>1.3</v>
      </c>
      <c r="KG42" s="166">
        <v>-17.5</v>
      </c>
      <c r="KH42" s="166">
        <v>3.6573000000000002</v>
      </c>
      <c r="KI42" s="166">
        <v>-71.856499999999997</v>
      </c>
    </row>
    <row r="43" spans="1:295" ht="18" customHeight="1" x14ac:dyDescent="0.3">
      <c r="A43" s="162" t="s">
        <v>72</v>
      </c>
      <c r="B43" s="162" t="s">
        <v>855</v>
      </c>
      <c r="C43" s="166">
        <v>0</v>
      </c>
      <c r="D43" s="166">
        <v>3.1412</v>
      </c>
      <c r="E43" s="166">
        <v>-8.5591000000000008</v>
      </c>
      <c r="F43" s="166">
        <v>9.5004000000000008</v>
      </c>
      <c r="G43" s="166">
        <v>13.4367</v>
      </c>
      <c r="H43" s="167"/>
      <c r="I43" s="166">
        <v>10.291600000000001</v>
      </c>
      <c r="J43" s="167"/>
      <c r="K43" s="166">
        <v>26.965299999999999</v>
      </c>
      <c r="L43" s="166">
        <v>11.8186</v>
      </c>
      <c r="M43" s="166">
        <v>0</v>
      </c>
      <c r="N43" s="166">
        <v>-24.42</v>
      </c>
      <c r="O43" s="166">
        <v>-28.6</v>
      </c>
      <c r="P43" s="166">
        <v>4.4000000000000004</v>
      </c>
      <c r="Q43" s="166">
        <v>6.6239999999999997</v>
      </c>
      <c r="R43" s="166">
        <v>-19.8</v>
      </c>
      <c r="S43" s="166">
        <v>1.3463000000000001</v>
      </c>
      <c r="T43" s="166">
        <v>-6.0491999999999999</v>
      </c>
      <c r="U43" s="166">
        <v>6.3860999999999999</v>
      </c>
      <c r="V43" s="166">
        <v>6.2972000000000001</v>
      </c>
      <c r="W43" s="166">
        <v>11.1744</v>
      </c>
      <c r="X43" s="166">
        <v>3.1783999999999999</v>
      </c>
      <c r="Y43" s="166">
        <v>0.17480000000000001</v>
      </c>
      <c r="Z43" s="166">
        <v>2.3180999999999998</v>
      </c>
      <c r="AA43" s="167"/>
      <c r="AB43" s="166">
        <v>-0.33829999999999999</v>
      </c>
      <c r="AC43" s="166">
        <v>-1.1739999999999999</v>
      </c>
      <c r="AD43" s="166">
        <v>-1.179</v>
      </c>
      <c r="AE43" s="166">
        <v>3.6789999999999998</v>
      </c>
      <c r="AF43" s="166">
        <v>2.2200000000000002</v>
      </c>
      <c r="AG43" s="166">
        <v>-4.4000000000000004</v>
      </c>
      <c r="AH43" s="166">
        <v>-0.64200000000000002</v>
      </c>
      <c r="AI43" s="166">
        <v>0.224</v>
      </c>
      <c r="AJ43" s="167"/>
      <c r="AK43" s="166">
        <v>-14.13</v>
      </c>
      <c r="AL43" s="167"/>
      <c r="AM43" s="166">
        <v>-12.62</v>
      </c>
      <c r="AN43" s="166">
        <v>-12.86</v>
      </c>
      <c r="AO43" s="166">
        <v>7.4119999999999999</v>
      </c>
      <c r="AP43" s="166">
        <v>4.2839</v>
      </c>
      <c r="AQ43" s="166">
        <v>12.7088</v>
      </c>
      <c r="AR43" s="166">
        <v>16.482500000000002</v>
      </c>
      <c r="AS43" s="166">
        <v>-7.4508999999999999</v>
      </c>
      <c r="AT43" s="166">
        <v>-11.788399999999999</v>
      </c>
      <c r="AU43" s="166">
        <v>-11.555</v>
      </c>
      <c r="AV43" s="166">
        <v>0.35920000000000002</v>
      </c>
      <c r="AW43" s="166">
        <v>0.43859999999999999</v>
      </c>
      <c r="AX43" s="167"/>
      <c r="AY43" s="166">
        <v>-14.0657</v>
      </c>
      <c r="AZ43" s="166">
        <v>24.574400000000001</v>
      </c>
      <c r="BA43" s="166">
        <v>25.152899999999999</v>
      </c>
      <c r="BB43" s="166">
        <v>85.638400000000004</v>
      </c>
      <c r="BC43" s="166">
        <v>11.8238</v>
      </c>
      <c r="BD43" s="166">
        <v>-7.3</v>
      </c>
      <c r="BE43" s="166">
        <v>-7.3</v>
      </c>
      <c r="BF43" s="166">
        <v>-26.2683</v>
      </c>
      <c r="BG43" s="166">
        <v>-25.930599999999998</v>
      </c>
      <c r="BH43" s="166">
        <v>-2.4982000000000002</v>
      </c>
      <c r="BI43" s="167"/>
      <c r="BJ43" s="166">
        <v>4.6769999999999996</v>
      </c>
      <c r="BK43" s="166">
        <v>6.3647999999999998</v>
      </c>
      <c r="BL43" s="166">
        <v>4.0186000000000002</v>
      </c>
      <c r="BM43" s="166">
        <v>2.7446000000000002</v>
      </c>
      <c r="BN43" s="166">
        <v>-142.1857</v>
      </c>
      <c r="BO43" s="166">
        <v>89.449700000000007</v>
      </c>
      <c r="BP43" s="166">
        <v>90.212699999999998</v>
      </c>
      <c r="BQ43" s="166">
        <v>61.652900000000002</v>
      </c>
      <c r="BR43" s="166">
        <v>-49.374699999999997</v>
      </c>
      <c r="BS43" s="167"/>
      <c r="BT43" s="167"/>
      <c r="BU43" s="167"/>
      <c r="BV43" s="166">
        <v>25.5976</v>
      </c>
      <c r="BW43" s="166">
        <v>9.7799999999999994</v>
      </c>
      <c r="BX43" s="166">
        <v>8.02</v>
      </c>
      <c r="BY43" s="166">
        <v>-4.32</v>
      </c>
      <c r="BZ43" s="166">
        <v>6.96</v>
      </c>
      <c r="CA43" s="166">
        <v>-27.055099999999999</v>
      </c>
      <c r="CB43" s="166">
        <v>-27.591000000000001</v>
      </c>
      <c r="CC43" s="166">
        <v>40.902200000000001</v>
      </c>
      <c r="CD43" s="166">
        <v>39.585099999999997</v>
      </c>
      <c r="CE43" s="166">
        <v>26.491700000000002</v>
      </c>
      <c r="CF43" s="166">
        <v>46.212800000000001</v>
      </c>
      <c r="CG43" s="166">
        <v>46.226900000000001</v>
      </c>
      <c r="CH43" s="166">
        <v>4.5346000000000002</v>
      </c>
      <c r="CI43" s="167"/>
      <c r="CJ43" s="167"/>
      <c r="CK43" s="167"/>
      <c r="CL43" s="166">
        <v>-11.1</v>
      </c>
      <c r="CM43" s="166">
        <v>-12.1</v>
      </c>
      <c r="CN43" s="166">
        <v>-3.95</v>
      </c>
      <c r="CO43" s="166">
        <v>50.632199999999997</v>
      </c>
      <c r="CP43" s="166">
        <v>50.694499999999998</v>
      </c>
      <c r="CQ43" s="166">
        <v>48.865299999999998</v>
      </c>
      <c r="CR43" s="166">
        <v>58.581499999999998</v>
      </c>
      <c r="CS43" s="166">
        <v>59.535699999999999</v>
      </c>
      <c r="CT43" s="166">
        <v>-26.605499999999999</v>
      </c>
      <c r="CU43" s="166">
        <v>-45.426400000000001</v>
      </c>
      <c r="CV43" s="166">
        <v>-23.012599999999999</v>
      </c>
      <c r="CW43" s="166">
        <v>3.5954000000000002</v>
      </c>
      <c r="CX43" s="166">
        <v>31.33</v>
      </c>
      <c r="CY43" s="166">
        <v>13.02</v>
      </c>
      <c r="CZ43" s="166">
        <v>11.254899999999999</v>
      </c>
      <c r="DA43" s="166">
        <v>10.1593</v>
      </c>
      <c r="DB43" s="166">
        <v>-12.94</v>
      </c>
      <c r="DC43" s="166">
        <v>2.0811999999999999</v>
      </c>
      <c r="DD43" s="167"/>
      <c r="DE43" s="167"/>
      <c r="DF43" s="166">
        <v>21.744800000000001</v>
      </c>
      <c r="DG43" s="166">
        <v>3.0419</v>
      </c>
      <c r="DH43" s="166">
        <v>-6.7929000000000004</v>
      </c>
      <c r="DI43" s="166">
        <v>-44.9</v>
      </c>
      <c r="DJ43" s="166">
        <v>-45.4</v>
      </c>
      <c r="DK43" s="166">
        <v>0.45469999999999999</v>
      </c>
      <c r="DL43" s="166">
        <v>7.8601999999999999</v>
      </c>
      <c r="DM43" s="166">
        <v>9.9410000000000007</v>
      </c>
      <c r="DN43" s="166">
        <v>18.003799999999998</v>
      </c>
      <c r="DO43" s="166">
        <v>8.58</v>
      </c>
      <c r="DP43" s="166">
        <v>-2.2000000000000002</v>
      </c>
      <c r="DQ43" s="166">
        <v>12.4465</v>
      </c>
      <c r="DR43" s="166">
        <v>-21.643699999999999</v>
      </c>
      <c r="DS43" s="166">
        <v>-11.78</v>
      </c>
      <c r="DT43" s="166">
        <v>-11.86</v>
      </c>
      <c r="DU43" s="166">
        <v>34.630000000000003</v>
      </c>
      <c r="DV43" s="166">
        <v>14.36</v>
      </c>
      <c r="DW43" s="166">
        <v>-20.890899999999998</v>
      </c>
      <c r="DX43" s="166">
        <v>-10.9</v>
      </c>
      <c r="DY43" s="166">
        <v>-46.587600000000002</v>
      </c>
      <c r="DZ43" s="166">
        <v>-45.618200000000002</v>
      </c>
      <c r="EA43" s="166">
        <v>27.2591</v>
      </c>
      <c r="EB43" s="166">
        <v>1.3514999999999999</v>
      </c>
      <c r="EC43" s="166">
        <v>-8.2376000000000005</v>
      </c>
      <c r="ED43" s="166">
        <v>-8.0937999999999999</v>
      </c>
      <c r="EE43" s="166">
        <v>-15.833500000000001</v>
      </c>
      <c r="EF43" s="166">
        <v>-25.077400000000001</v>
      </c>
      <c r="EG43" s="166">
        <v>-14.423</v>
      </c>
      <c r="EH43" s="166">
        <v>-128.69999999999999</v>
      </c>
      <c r="EI43" s="166">
        <v>-60.015099999999997</v>
      </c>
      <c r="EJ43" s="167"/>
      <c r="EK43" s="166">
        <v>-14.209199999999999</v>
      </c>
      <c r="EL43" s="166">
        <v>-13.0054</v>
      </c>
      <c r="EM43" s="166">
        <v>11.2189</v>
      </c>
      <c r="EN43" s="166">
        <v>-1.9296</v>
      </c>
      <c r="EO43" s="166">
        <v>-2.7086000000000001</v>
      </c>
      <c r="EP43" s="166">
        <v>-4.6120000000000001</v>
      </c>
      <c r="EQ43" s="166">
        <v>-31.394400000000001</v>
      </c>
      <c r="ER43" s="166">
        <v>-31.221800000000002</v>
      </c>
      <c r="ES43" s="166">
        <v>5.2633999999999999</v>
      </c>
      <c r="ET43" s="167"/>
      <c r="EU43" s="166">
        <v>-8.34</v>
      </c>
      <c r="EV43" s="166">
        <v>0</v>
      </c>
      <c r="EW43" s="166">
        <v>6.6676000000000002</v>
      </c>
      <c r="EX43" s="166">
        <v>-10.926600000000001</v>
      </c>
      <c r="EY43" s="166">
        <v>-11.6313</v>
      </c>
      <c r="EZ43" s="166">
        <v>-11.900700000000001</v>
      </c>
      <c r="FA43" s="166">
        <v>10.1219</v>
      </c>
      <c r="FB43" s="166">
        <v>6.5292000000000003</v>
      </c>
      <c r="FC43" s="166">
        <v>-18.575199999999999</v>
      </c>
      <c r="FD43" s="166">
        <v>5.3391000000000002</v>
      </c>
      <c r="FE43" s="167"/>
      <c r="FF43" s="166">
        <v>5.1550000000000002</v>
      </c>
      <c r="FG43" s="166">
        <v>3.2898999999999998</v>
      </c>
      <c r="FH43" s="166">
        <v>3.0956999999999999</v>
      </c>
      <c r="FI43" s="166">
        <v>3.2650000000000001</v>
      </c>
      <c r="FJ43" s="166">
        <v>15.2385</v>
      </c>
      <c r="FK43" s="166">
        <v>14.903600000000001</v>
      </c>
      <c r="FL43" s="166">
        <v>-31.146899999999999</v>
      </c>
      <c r="FM43" s="166">
        <v>28.215900000000001</v>
      </c>
      <c r="FN43" s="166">
        <v>28.200099999999999</v>
      </c>
      <c r="FO43" s="166">
        <v>-14.9505</v>
      </c>
      <c r="FP43" s="167"/>
      <c r="FQ43" s="166">
        <v>26.3932</v>
      </c>
      <c r="FR43" s="166">
        <v>-19.39</v>
      </c>
      <c r="FS43" s="166">
        <v>-1.2007000000000001</v>
      </c>
      <c r="FT43" s="166">
        <v>0.2364</v>
      </c>
      <c r="FU43" s="166">
        <v>0.8</v>
      </c>
      <c r="FV43" s="166">
        <v>0.5</v>
      </c>
      <c r="FW43" s="166">
        <v>-25.868099999999998</v>
      </c>
      <c r="FX43" s="167"/>
      <c r="FY43" s="166">
        <v>1.7070000000000001</v>
      </c>
      <c r="FZ43" s="166">
        <v>0.8</v>
      </c>
      <c r="GA43" s="167"/>
      <c r="GB43" s="166">
        <v>3.19</v>
      </c>
      <c r="GC43" s="166">
        <v>-10.857100000000001</v>
      </c>
      <c r="GD43" s="166">
        <v>-1.5196000000000001</v>
      </c>
      <c r="GE43" s="166">
        <v>-3.47</v>
      </c>
      <c r="GF43" s="166">
        <v>30.700700000000001</v>
      </c>
      <c r="GG43" s="167"/>
      <c r="GH43" s="166">
        <v>30.296299999999999</v>
      </c>
      <c r="GI43" s="166">
        <v>-11.101900000000001</v>
      </c>
      <c r="GJ43" s="166">
        <v>-11.930099999999999</v>
      </c>
      <c r="GK43" s="166">
        <v>3.3302999999999998</v>
      </c>
      <c r="GL43" s="167"/>
      <c r="GM43" s="167"/>
      <c r="GN43" s="166">
        <v>-13.1357</v>
      </c>
      <c r="GO43" s="166">
        <v>-21.110800000000001</v>
      </c>
      <c r="GP43" s="166">
        <v>2.5127999999999999</v>
      </c>
      <c r="GQ43" s="166">
        <v>-23.956900000000001</v>
      </c>
      <c r="GR43" s="167"/>
      <c r="GS43" s="167"/>
      <c r="GT43" s="166">
        <v>132.83500000000001</v>
      </c>
      <c r="GU43" s="166">
        <v>-2.8285</v>
      </c>
      <c r="GV43" s="166">
        <v>-5.2723000000000004</v>
      </c>
      <c r="GW43" s="166">
        <v>-13.253500000000001</v>
      </c>
      <c r="GX43" s="166">
        <v>3.1156000000000001</v>
      </c>
      <c r="GY43" s="166">
        <v>7.524</v>
      </c>
      <c r="GZ43" s="166">
        <v>7.6741000000000001</v>
      </c>
      <c r="HA43" s="166">
        <v>2.6623999999999999</v>
      </c>
      <c r="HB43" s="166">
        <v>-22.373999999999999</v>
      </c>
      <c r="HC43" s="166">
        <v>-20.239599999999999</v>
      </c>
      <c r="HD43" s="166">
        <v>3.77</v>
      </c>
      <c r="HE43" s="166">
        <v>-10.603999999999999</v>
      </c>
      <c r="HF43" s="166">
        <v>-19.370799999999999</v>
      </c>
      <c r="HG43" s="166">
        <v>37.765700000000002</v>
      </c>
      <c r="HH43" s="166">
        <v>98.003299999999996</v>
      </c>
      <c r="HI43" s="166">
        <v>-19.0016</v>
      </c>
      <c r="HJ43" s="166">
        <v>33.745199999999997</v>
      </c>
      <c r="HK43" s="166">
        <v>0</v>
      </c>
      <c r="HL43" s="166">
        <v>0</v>
      </c>
      <c r="HM43" s="166">
        <v>0</v>
      </c>
      <c r="HN43" s="166">
        <v>-12.6205</v>
      </c>
      <c r="HO43" s="166">
        <v>6.6959</v>
      </c>
      <c r="HP43" s="167"/>
      <c r="HQ43" s="166">
        <v>-15.539</v>
      </c>
      <c r="HR43" s="166">
        <v>-14.940300000000001</v>
      </c>
      <c r="HS43" s="166">
        <v>-16.4465</v>
      </c>
      <c r="HT43" s="166">
        <v>-16.1815</v>
      </c>
      <c r="HU43" s="166">
        <v>22.31</v>
      </c>
      <c r="HV43" s="166">
        <v>22.59</v>
      </c>
      <c r="HW43" s="166">
        <v>-21.1</v>
      </c>
      <c r="HX43" s="166">
        <v>-21.3</v>
      </c>
      <c r="HY43" s="166">
        <v>0.49349999999999999</v>
      </c>
      <c r="HZ43" s="166">
        <v>-2.16</v>
      </c>
      <c r="IA43" s="166">
        <v>35.390700000000002</v>
      </c>
      <c r="IB43" s="166">
        <v>15.6813</v>
      </c>
      <c r="IC43" s="166">
        <v>15.478</v>
      </c>
      <c r="ID43" s="166">
        <v>-15.2</v>
      </c>
      <c r="IE43" s="166">
        <v>-23</v>
      </c>
      <c r="IF43" s="166">
        <v>-1.1000000000000001</v>
      </c>
      <c r="IG43" s="166">
        <v>-1.7</v>
      </c>
      <c r="IH43" s="167"/>
      <c r="II43" s="167"/>
      <c r="IJ43" s="166">
        <v>-181.64320000000001</v>
      </c>
      <c r="IK43" s="166">
        <v>18.980899999999998</v>
      </c>
      <c r="IL43" s="166">
        <v>-269.69349999999997</v>
      </c>
      <c r="IM43" s="166">
        <v>-24.1313</v>
      </c>
      <c r="IN43" s="167"/>
      <c r="IO43" s="166">
        <v>92.595299999999995</v>
      </c>
      <c r="IP43" s="166">
        <v>75.279399999999995</v>
      </c>
      <c r="IQ43" s="166">
        <v>117.1358</v>
      </c>
      <c r="IR43" s="166">
        <v>86.526499999999999</v>
      </c>
      <c r="IS43" s="166">
        <v>25.442499999999999</v>
      </c>
      <c r="IT43" s="166">
        <v>23.193000000000001</v>
      </c>
      <c r="IU43" s="166">
        <v>19.632400000000001</v>
      </c>
      <c r="IV43" s="166">
        <v>-4.0202999999999998</v>
      </c>
      <c r="IW43" s="166">
        <v>179.7226</v>
      </c>
      <c r="IX43" s="166">
        <v>-195.0711</v>
      </c>
      <c r="IY43" s="166">
        <v>-17.075399999999998</v>
      </c>
      <c r="IZ43" s="166">
        <v>24.165500000000002</v>
      </c>
      <c r="JA43" s="166">
        <v>-1.3123</v>
      </c>
      <c r="JB43" s="166">
        <v>10.507999999999999</v>
      </c>
      <c r="JC43" s="166">
        <v>-3.2</v>
      </c>
      <c r="JD43" s="166">
        <v>-0.215</v>
      </c>
      <c r="JE43" s="166">
        <v>-0.224</v>
      </c>
      <c r="JF43" s="166">
        <v>-1.44</v>
      </c>
      <c r="JG43" s="166">
        <v>3.6</v>
      </c>
      <c r="JH43" s="166">
        <v>-2.5366</v>
      </c>
      <c r="JI43" s="166">
        <v>-9.6666000000000007</v>
      </c>
      <c r="JJ43" s="166">
        <v>-1.2283999999999999</v>
      </c>
      <c r="JK43" s="166">
        <v>1.0849</v>
      </c>
      <c r="JL43" s="166">
        <v>5.3</v>
      </c>
      <c r="JM43" s="166">
        <v>-1.292</v>
      </c>
      <c r="JN43" s="166">
        <v>-1.238</v>
      </c>
      <c r="JO43" s="167"/>
      <c r="JP43" s="167"/>
      <c r="JQ43" s="166">
        <v>3.4815</v>
      </c>
      <c r="JR43" s="166">
        <v>4.1744000000000003</v>
      </c>
      <c r="JS43" s="166">
        <v>2.9437000000000002</v>
      </c>
      <c r="JT43" s="167"/>
      <c r="JU43" s="166">
        <v>7.2</v>
      </c>
      <c r="JV43" s="167"/>
      <c r="JW43" s="166">
        <v>0.81</v>
      </c>
      <c r="JX43" s="167"/>
      <c r="JY43" s="167"/>
      <c r="JZ43" s="166">
        <v>-15.9848</v>
      </c>
      <c r="KA43" s="166">
        <v>-22.574400000000001</v>
      </c>
      <c r="KB43" s="166">
        <v>2.3711000000000002</v>
      </c>
      <c r="KC43" s="166">
        <v>11.9498</v>
      </c>
      <c r="KD43" s="166">
        <v>-18.847000000000001</v>
      </c>
      <c r="KE43" s="166">
        <v>6.1656000000000004</v>
      </c>
      <c r="KF43" s="166">
        <v>1.5</v>
      </c>
      <c r="KG43" s="166">
        <v>-17.8</v>
      </c>
      <c r="KH43" s="166">
        <v>13.008699999999999</v>
      </c>
      <c r="KI43" s="166">
        <v>-85.255899999999997</v>
      </c>
    </row>
    <row r="44" spans="1:295" ht="18" customHeight="1" x14ac:dyDescent="0.3">
      <c r="A44" s="162" t="s">
        <v>72</v>
      </c>
      <c r="B44" s="162" t="s">
        <v>856</v>
      </c>
      <c r="C44" s="166">
        <v>0</v>
      </c>
      <c r="D44" s="166">
        <v>2.7330999999999999</v>
      </c>
      <c r="E44" s="166">
        <v>-7.9497999999999998</v>
      </c>
      <c r="F44" s="166">
        <v>12.071300000000001</v>
      </c>
      <c r="G44" s="166">
        <v>12.920999999999999</v>
      </c>
      <c r="H44" s="167"/>
      <c r="I44" s="166">
        <v>9.4023000000000003</v>
      </c>
      <c r="J44" s="167"/>
      <c r="K44" s="166">
        <v>14.619899999999999</v>
      </c>
      <c r="L44" s="166">
        <v>5.7287999999999997</v>
      </c>
      <c r="M44" s="166">
        <v>10.288600000000001</v>
      </c>
      <c r="N44" s="166">
        <v>-22.2</v>
      </c>
      <c r="O44" s="167"/>
      <c r="P44" s="167"/>
      <c r="Q44" s="166">
        <v>4.1399999999999997</v>
      </c>
      <c r="R44" s="166">
        <v>-19.8</v>
      </c>
      <c r="S44" s="166">
        <v>1.4406000000000001</v>
      </c>
      <c r="T44" s="166">
        <v>-5.6272000000000002</v>
      </c>
      <c r="U44" s="166">
        <v>4.9683000000000002</v>
      </c>
      <c r="V44" s="166">
        <v>4.6710000000000003</v>
      </c>
      <c r="W44" s="166">
        <v>8.2858999999999998</v>
      </c>
      <c r="X44" s="166">
        <v>1.1615</v>
      </c>
      <c r="Y44" s="166">
        <v>0.88690000000000002</v>
      </c>
      <c r="Z44" s="166">
        <v>1.3652</v>
      </c>
      <c r="AA44" s="167"/>
      <c r="AB44" s="166">
        <v>-0.91739999999999999</v>
      </c>
      <c r="AC44" s="166">
        <v>-1.2330000000000001</v>
      </c>
      <c r="AD44" s="166">
        <v>-1.2290000000000001</v>
      </c>
      <c r="AE44" s="166">
        <v>3.548</v>
      </c>
      <c r="AF44" s="166">
        <v>0</v>
      </c>
      <c r="AG44" s="166">
        <v>-4.4000000000000004</v>
      </c>
      <c r="AH44" s="166">
        <v>-0.219</v>
      </c>
      <c r="AI44" s="166">
        <v>0.20499999999999999</v>
      </c>
      <c r="AJ44" s="167"/>
      <c r="AK44" s="166">
        <v>-14.5</v>
      </c>
      <c r="AL44" s="167"/>
      <c r="AM44" s="166">
        <v>-12.45</v>
      </c>
      <c r="AN44" s="166">
        <v>-12.46</v>
      </c>
      <c r="AO44" s="166">
        <v>5.9291</v>
      </c>
      <c r="AP44" s="166">
        <v>4.4139999999999997</v>
      </c>
      <c r="AQ44" s="166">
        <v>14.2903</v>
      </c>
      <c r="AR44" s="166">
        <v>17.863800000000001</v>
      </c>
      <c r="AS44" s="166">
        <v>-9.7508999999999997</v>
      </c>
      <c r="AT44" s="166">
        <v>-11.9224</v>
      </c>
      <c r="AU44" s="166">
        <v>-11.521800000000001</v>
      </c>
      <c r="AV44" s="166">
        <v>-0.53049999999999997</v>
      </c>
      <c r="AW44" s="166">
        <v>-0.46789999999999998</v>
      </c>
      <c r="AX44" s="167"/>
      <c r="AY44" s="166">
        <v>-14.0657</v>
      </c>
      <c r="AZ44" s="166">
        <v>24.2395</v>
      </c>
      <c r="BA44" s="166">
        <v>25.029699999999998</v>
      </c>
      <c r="BB44" s="166">
        <v>85.399699999999996</v>
      </c>
      <c r="BC44" s="166">
        <v>13.184900000000001</v>
      </c>
      <c r="BD44" s="166">
        <v>-7.3</v>
      </c>
      <c r="BE44" s="166">
        <v>-7.3</v>
      </c>
      <c r="BF44" s="166">
        <v>-26.459399999999999</v>
      </c>
      <c r="BG44" s="166">
        <v>-26.181899999999999</v>
      </c>
      <c r="BH44" s="166">
        <v>-2.5215000000000001</v>
      </c>
      <c r="BI44" s="167"/>
      <c r="BJ44" s="166">
        <v>3.0777999999999999</v>
      </c>
      <c r="BK44" s="166">
        <v>5.0720000000000001</v>
      </c>
      <c r="BL44" s="166">
        <v>2.6278000000000001</v>
      </c>
      <c r="BM44" s="166">
        <v>1.8171999999999999</v>
      </c>
      <c r="BN44" s="166">
        <v>-149.44909999999999</v>
      </c>
      <c r="BO44" s="166">
        <v>86.489400000000003</v>
      </c>
      <c r="BP44" s="166">
        <v>86.947199999999995</v>
      </c>
      <c r="BQ44" s="166">
        <v>79.895499999999998</v>
      </c>
      <c r="BR44" s="166">
        <v>-59.4084</v>
      </c>
      <c r="BS44" s="167"/>
      <c r="BT44" s="167"/>
      <c r="BU44" s="167"/>
      <c r="BV44" s="166">
        <v>23.1326</v>
      </c>
      <c r="BW44" s="166">
        <v>9.26</v>
      </c>
      <c r="BX44" s="166">
        <v>7.37</v>
      </c>
      <c r="BY44" s="166">
        <v>-5.95</v>
      </c>
      <c r="BZ44" s="166">
        <v>5.52</v>
      </c>
      <c r="CA44" s="166">
        <v>-28.796600000000002</v>
      </c>
      <c r="CB44" s="166">
        <v>-28.796600000000002</v>
      </c>
      <c r="CC44" s="166">
        <v>40.808100000000003</v>
      </c>
      <c r="CD44" s="166">
        <v>40.107399999999998</v>
      </c>
      <c r="CE44" s="166">
        <v>29.542400000000001</v>
      </c>
      <c r="CF44" s="166">
        <v>48.530099999999997</v>
      </c>
      <c r="CG44" s="166">
        <v>47.912399999999998</v>
      </c>
      <c r="CH44" s="166">
        <v>3.0789</v>
      </c>
      <c r="CI44" s="167"/>
      <c r="CJ44" s="167"/>
      <c r="CK44" s="167"/>
      <c r="CL44" s="166">
        <v>-13.2</v>
      </c>
      <c r="CM44" s="166">
        <v>-13.7</v>
      </c>
      <c r="CN44" s="166">
        <v>-3.47</v>
      </c>
      <c r="CO44" s="166">
        <v>50.057400000000001</v>
      </c>
      <c r="CP44" s="166">
        <v>50.755200000000002</v>
      </c>
      <c r="CQ44" s="166">
        <v>47.642400000000002</v>
      </c>
      <c r="CR44" s="166">
        <v>60.372999999999998</v>
      </c>
      <c r="CS44" s="166">
        <v>61.406700000000001</v>
      </c>
      <c r="CT44" s="166">
        <v>-27.230399999999999</v>
      </c>
      <c r="CU44" s="166">
        <v>-44.107700000000001</v>
      </c>
      <c r="CV44" s="166">
        <v>-24.348199999999999</v>
      </c>
      <c r="CW44" s="166">
        <v>3.4106999999999998</v>
      </c>
      <c r="CX44" s="166">
        <v>29.84</v>
      </c>
      <c r="CY44" s="166">
        <v>12.27</v>
      </c>
      <c r="CZ44" s="166">
        <v>9.6923999999999992</v>
      </c>
      <c r="DA44" s="166">
        <v>8.4991000000000003</v>
      </c>
      <c r="DB44" s="166">
        <v>-12.67</v>
      </c>
      <c r="DC44" s="166">
        <v>3.2652000000000001</v>
      </c>
      <c r="DD44" s="167"/>
      <c r="DE44" s="167"/>
      <c r="DF44" s="166">
        <v>33.134599999999999</v>
      </c>
      <c r="DG44" s="166">
        <v>4.8053999999999997</v>
      </c>
      <c r="DH44" s="166">
        <v>-6.4238999999999997</v>
      </c>
      <c r="DI44" s="166">
        <v>-45.2</v>
      </c>
      <c r="DJ44" s="166">
        <v>-45.3</v>
      </c>
      <c r="DK44" s="166">
        <v>0.34849999999999998</v>
      </c>
      <c r="DL44" s="166">
        <v>6.9250999999999996</v>
      </c>
      <c r="DM44" s="166">
        <v>7.8906999999999998</v>
      </c>
      <c r="DN44" s="166">
        <v>17.0761</v>
      </c>
      <c r="DO44" s="166">
        <v>7.82</v>
      </c>
      <c r="DP44" s="166">
        <v>-1.28</v>
      </c>
      <c r="DQ44" s="166">
        <v>10.199</v>
      </c>
      <c r="DR44" s="166">
        <v>-30.936800000000002</v>
      </c>
      <c r="DS44" s="166">
        <v>-6.61</v>
      </c>
      <c r="DT44" s="166">
        <v>-6.53</v>
      </c>
      <c r="DU44" s="166">
        <v>25.78</v>
      </c>
      <c r="DV44" s="166">
        <v>13.34</v>
      </c>
      <c r="DW44" s="166">
        <v>-27.4727</v>
      </c>
      <c r="DX44" s="166">
        <v>-13.5182</v>
      </c>
      <c r="DY44" s="166">
        <v>-48.369100000000003</v>
      </c>
      <c r="DZ44" s="166">
        <v>-47.563600000000001</v>
      </c>
      <c r="EA44" s="166">
        <v>18.668199999999999</v>
      </c>
      <c r="EB44" s="166">
        <v>-3.6568999999999998</v>
      </c>
      <c r="EC44" s="166">
        <v>-15.194000000000001</v>
      </c>
      <c r="ED44" s="166">
        <v>-15.205</v>
      </c>
      <c r="EE44" s="166">
        <v>-19.438099999999999</v>
      </c>
      <c r="EF44" s="166">
        <v>-28.744399999999999</v>
      </c>
      <c r="EG44" s="166">
        <v>-13.787000000000001</v>
      </c>
      <c r="EH44" s="166">
        <v>-143.41849999999999</v>
      </c>
      <c r="EI44" s="166">
        <v>-43.851100000000002</v>
      </c>
      <c r="EJ44" s="167"/>
      <c r="EK44" s="166">
        <v>-10.4878</v>
      </c>
      <c r="EL44" s="166">
        <v>-9.5310000000000006</v>
      </c>
      <c r="EM44" s="166">
        <v>13.414899999999999</v>
      </c>
      <c r="EN44" s="166">
        <v>-5.1113</v>
      </c>
      <c r="EO44" s="166">
        <v>-5.0160999999999998</v>
      </c>
      <c r="EP44" s="166">
        <v>-0.51600000000000001</v>
      </c>
      <c r="EQ44" s="166">
        <v>-31.719799999999999</v>
      </c>
      <c r="ER44" s="166">
        <v>-31.724699999999999</v>
      </c>
      <c r="ES44" s="166">
        <v>9.5496999999999996</v>
      </c>
      <c r="ET44" s="167"/>
      <c r="EU44" s="166">
        <v>-13.27</v>
      </c>
      <c r="EV44" s="166">
        <v>0.1</v>
      </c>
      <c r="EW44" s="166">
        <v>6.2588999999999997</v>
      </c>
      <c r="EX44" s="166">
        <v>-13.763999999999999</v>
      </c>
      <c r="EY44" s="166">
        <v>-11.5305</v>
      </c>
      <c r="EZ44" s="166">
        <v>-11.8268</v>
      </c>
      <c r="FA44" s="166">
        <v>9.9047999999999998</v>
      </c>
      <c r="FB44" s="166">
        <v>11.9528</v>
      </c>
      <c r="FC44" s="166">
        <v>-22.324100000000001</v>
      </c>
      <c r="FD44" s="166">
        <v>5.5561999999999996</v>
      </c>
      <c r="FE44" s="167"/>
      <c r="FF44" s="166">
        <v>5.2721999999999998</v>
      </c>
      <c r="FG44" s="166">
        <v>3.0518000000000001</v>
      </c>
      <c r="FH44" s="166">
        <v>3.5148000000000001</v>
      </c>
      <c r="FI44" s="166">
        <v>2.4331999999999998</v>
      </c>
      <c r="FJ44" s="166">
        <v>16.243300000000001</v>
      </c>
      <c r="FK44" s="166">
        <v>16.243300000000001</v>
      </c>
      <c r="FL44" s="166">
        <v>-30.3096</v>
      </c>
      <c r="FM44" s="166">
        <v>30.7653</v>
      </c>
      <c r="FN44" s="166">
        <v>31.259799999999998</v>
      </c>
      <c r="FO44" s="166">
        <v>-15.4503</v>
      </c>
      <c r="FP44" s="167"/>
      <c r="FQ44" s="166">
        <v>24.488900000000001</v>
      </c>
      <c r="FR44" s="166">
        <v>-19.63</v>
      </c>
      <c r="FS44" s="166">
        <v>-0.79610000000000003</v>
      </c>
      <c r="FT44" s="166">
        <v>0.219</v>
      </c>
      <c r="FU44" s="166">
        <v>0</v>
      </c>
      <c r="FV44" s="166">
        <v>2.0699999999999998</v>
      </c>
      <c r="FW44" s="166">
        <v>-24.500399999999999</v>
      </c>
      <c r="FX44" s="167"/>
      <c r="FY44" s="166">
        <v>1.7250000000000001</v>
      </c>
      <c r="FZ44" s="166">
        <v>0.63800000000000001</v>
      </c>
      <c r="GA44" s="167"/>
      <c r="GB44" s="166">
        <v>2.84</v>
      </c>
      <c r="GC44" s="166">
        <v>-11.290900000000001</v>
      </c>
      <c r="GD44" s="166">
        <v>-1.3761000000000001</v>
      </c>
      <c r="GE44" s="166">
        <v>-3.52</v>
      </c>
      <c r="GF44" s="166">
        <v>30.473500000000001</v>
      </c>
      <c r="GG44" s="167"/>
      <c r="GH44" s="166">
        <v>26.533100000000001</v>
      </c>
      <c r="GI44" s="166">
        <v>-8.1920999999999999</v>
      </c>
      <c r="GJ44" s="166">
        <v>-8.7538</v>
      </c>
      <c r="GK44" s="166">
        <v>3.2006999999999999</v>
      </c>
      <c r="GL44" s="167"/>
      <c r="GM44" s="167"/>
      <c r="GN44" s="166">
        <v>-13.314500000000001</v>
      </c>
      <c r="GO44" s="166">
        <v>-20.203299999999999</v>
      </c>
      <c r="GP44" s="166">
        <v>1.1561999999999999</v>
      </c>
      <c r="GQ44" s="166">
        <v>-21.584900000000001</v>
      </c>
      <c r="GR44" s="166">
        <v>2.9567999999999999</v>
      </c>
      <c r="GS44" s="166">
        <v>4.0487000000000002</v>
      </c>
      <c r="GT44" s="166">
        <v>129.44749999999999</v>
      </c>
      <c r="GU44" s="166">
        <v>-4.8677000000000001</v>
      </c>
      <c r="GV44" s="166">
        <v>-7.3545999999999996</v>
      </c>
      <c r="GW44" s="166">
        <v>-8.3163</v>
      </c>
      <c r="GX44" s="166">
        <v>3.677</v>
      </c>
      <c r="GY44" s="166">
        <v>7.5021000000000004</v>
      </c>
      <c r="GZ44" s="166">
        <v>7.4367999999999999</v>
      </c>
      <c r="HA44" s="166">
        <v>3.0707</v>
      </c>
      <c r="HB44" s="166">
        <v>-16.7104</v>
      </c>
      <c r="HC44" s="166">
        <v>-14.1746</v>
      </c>
      <c r="HD44" s="166">
        <v>5.45</v>
      </c>
      <c r="HE44" s="166">
        <v>-11.8482</v>
      </c>
      <c r="HF44" s="166">
        <v>-20.975899999999999</v>
      </c>
      <c r="HG44" s="166">
        <v>41.902999999999999</v>
      </c>
      <c r="HH44" s="166">
        <v>111.6853</v>
      </c>
      <c r="HI44" s="166">
        <v>-11.4367</v>
      </c>
      <c r="HJ44" s="166">
        <v>40.344499999999996</v>
      </c>
      <c r="HK44" s="166">
        <v>-5.2363999999999997</v>
      </c>
      <c r="HL44" s="166">
        <v>-6.6554000000000002</v>
      </c>
      <c r="HM44" s="166">
        <v>0</v>
      </c>
      <c r="HN44" s="166">
        <v>0</v>
      </c>
      <c r="HO44" s="167"/>
      <c r="HP44" s="166">
        <v>12.565</v>
      </c>
      <c r="HQ44" s="166">
        <v>-12.918699999999999</v>
      </c>
      <c r="HR44" s="166">
        <v>-12.0124</v>
      </c>
      <c r="HS44" s="166">
        <v>-12.121499999999999</v>
      </c>
      <c r="HT44" s="166">
        <v>-11.938700000000001</v>
      </c>
      <c r="HU44" s="166">
        <v>22.48</v>
      </c>
      <c r="HV44" s="166">
        <v>22.78</v>
      </c>
      <c r="HW44" s="166">
        <v>-21.6</v>
      </c>
      <c r="HX44" s="166">
        <v>-22</v>
      </c>
      <c r="HY44" s="166">
        <v>0.49349999999999999</v>
      </c>
      <c r="HZ44" s="166">
        <v>-3.76</v>
      </c>
      <c r="IA44" s="166">
        <v>33.879899999999999</v>
      </c>
      <c r="IB44" s="166">
        <v>23.408300000000001</v>
      </c>
      <c r="IC44" s="166">
        <v>23.119599999999998</v>
      </c>
      <c r="ID44" s="166">
        <v>-16.899999999999999</v>
      </c>
      <c r="IE44" s="166">
        <v>-22.6</v>
      </c>
      <c r="IF44" s="166">
        <v>-3.4</v>
      </c>
      <c r="IG44" s="166">
        <v>-4.2</v>
      </c>
      <c r="IH44" s="167"/>
      <c r="II44" s="166">
        <v>-17.555099999999999</v>
      </c>
      <c r="IJ44" s="167"/>
      <c r="IK44" s="166">
        <v>20.7425</v>
      </c>
      <c r="IL44" s="166">
        <v>-265.41719999999998</v>
      </c>
      <c r="IM44" s="166">
        <v>-16.937999999999999</v>
      </c>
      <c r="IN44" s="167"/>
      <c r="IO44" s="166">
        <v>109.76779999999999</v>
      </c>
      <c r="IP44" s="166">
        <v>55.132899999999999</v>
      </c>
      <c r="IQ44" s="166">
        <v>106.3891</v>
      </c>
      <c r="IR44" s="166">
        <v>97.9422</v>
      </c>
      <c r="IS44" s="166">
        <v>43.791600000000003</v>
      </c>
      <c r="IT44" s="166">
        <v>25.0321</v>
      </c>
      <c r="IU44" s="166">
        <v>23.167999999999999</v>
      </c>
      <c r="IV44" s="166">
        <v>2.1781999999999999</v>
      </c>
      <c r="IW44" s="166">
        <v>205.15280000000001</v>
      </c>
      <c r="IX44" s="166">
        <v>-198.41149999999999</v>
      </c>
      <c r="IY44" s="166">
        <v>10.7539</v>
      </c>
      <c r="IZ44" s="166">
        <v>0.40820000000000001</v>
      </c>
      <c r="JA44" s="166">
        <v>-0.77270000000000005</v>
      </c>
      <c r="JB44" s="166">
        <v>3.298</v>
      </c>
      <c r="JC44" s="166">
        <v>-3.44</v>
      </c>
      <c r="JD44" s="166">
        <v>-0.16600000000000001</v>
      </c>
      <c r="JE44" s="166">
        <v>-0.17399999999999999</v>
      </c>
      <c r="JF44" s="166">
        <v>-1.52</v>
      </c>
      <c r="JG44" s="166">
        <v>4.8</v>
      </c>
      <c r="JH44" s="166">
        <v>-3.113</v>
      </c>
      <c r="JI44" s="166">
        <v>-10.340999999999999</v>
      </c>
      <c r="JJ44" s="166">
        <v>-0.14499999999999999</v>
      </c>
      <c r="JK44" s="166">
        <v>0.47149999999999997</v>
      </c>
      <c r="JL44" s="166">
        <v>5.6</v>
      </c>
      <c r="JM44" s="166">
        <v>-0.17499999999999999</v>
      </c>
      <c r="JN44" s="166">
        <v>0.253</v>
      </c>
      <c r="JO44" s="167"/>
      <c r="JP44" s="167"/>
      <c r="JQ44" s="166">
        <v>3.9702999999999999</v>
      </c>
      <c r="JR44" s="166">
        <v>3.706</v>
      </c>
      <c r="JS44" s="166">
        <v>4.5829000000000004</v>
      </c>
      <c r="JT44" s="167"/>
      <c r="JU44" s="166">
        <v>7.4</v>
      </c>
      <c r="JV44" s="167"/>
      <c r="JW44" s="166">
        <v>0.76</v>
      </c>
      <c r="JX44" s="167"/>
      <c r="JY44" s="167"/>
      <c r="JZ44" s="166">
        <v>-15.6038</v>
      </c>
      <c r="KA44" s="166">
        <v>-20.689</v>
      </c>
      <c r="KB44" s="166">
        <v>0</v>
      </c>
      <c r="KC44" s="166">
        <v>11.5664</v>
      </c>
      <c r="KD44" s="166">
        <v>-16.524999999999999</v>
      </c>
      <c r="KE44" s="166">
        <v>4.8049999999999997</v>
      </c>
      <c r="KF44" s="166">
        <v>-0.8</v>
      </c>
      <c r="KG44" s="166">
        <v>-15.3</v>
      </c>
      <c r="KH44" s="166">
        <v>22.721499999999999</v>
      </c>
      <c r="KI44" s="166">
        <v>-90.964299999999994</v>
      </c>
    </row>
    <row r="45" spans="1:295" ht="18" customHeight="1" x14ac:dyDescent="0.3">
      <c r="A45" s="162" t="s">
        <v>72</v>
      </c>
      <c r="B45" s="162" t="s">
        <v>857</v>
      </c>
      <c r="C45" s="166">
        <v>0</v>
      </c>
      <c r="D45" s="166">
        <v>3.2566000000000002</v>
      </c>
      <c r="E45" s="166">
        <v>-8.5228999999999999</v>
      </c>
      <c r="F45" s="166">
        <v>6.3719999999999999</v>
      </c>
      <c r="G45" s="166">
        <v>9.9733999999999998</v>
      </c>
      <c r="H45" s="166">
        <v>0</v>
      </c>
      <c r="I45" s="166">
        <v>18.625299999999999</v>
      </c>
      <c r="J45" s="167"/>
      <c r="K45" s="166">
        <v>15.423299999999999</v>
      </c>
      <c r="L45" s="166">
        <v>5.9318</v>
      </c>
      <c r="M45" s="166">
        <v>10.288600000000001</v>
      </c>
      <c r="N45" s="166">
        <v>-15.54</v>
      </c>
      <c r="O45" s="166">
        <v>-28.6</v>
      </c>
      <c r="P45" s="166">
        <v>4.4000000000000004</v>
      </c>
      <c r="Q45" s="166">
        <v>4.1399999999999997</v>
      </c>
      <c r="R45" s="166">
        <v>-17.600000000000001</v>
      </c>
      <c r="S45" s="166">
        <v>2.1970000000000001</v>
      </c>
      <c r="T45" s="166">
        <v>-2.8075999999999999</v>
      </c>
      <c r="U45" s="166">
        <v>4.1528</v>
      </c>
      <c r="V45" s="166">
        <v>3.9954999999999998</v>
      </c>
      <c r="W45" s="166">
        <v>7.2779999999999996</v>
      </c>
      <c r="X45" s="166">
        <v>0.38100000000000001</v>
      </c>
      <c r="Y45" s="166">
        <v>0.2918</v>
      </c>
      <c r="Z45" s="166">
        <v>0.98099999999999998</v>
      </c>
      <c r="AA45" s="167"/>
      <c r="AB45" s="166">
        <v>-1.0457000000000001</v>
      </c>
      <c r="AC45" s="166">
        <v>-1.125</v>
      </c>
      <c r="AD45" s="166">
        <v>-1.125</v>
      </c>
      <c r="AE45" s="166">
        <v>3.024</v>
      </c>
      <c r="AF45" s="166">
        <v>-4.4400000000000004</v>
      </c>
      <c r="AG45" s="166">
        <v>-2.2000000000000002</v>
      </c>
      <c r="AH45" s="166">
        <v>-1.173</v>
      </c>
      <c r="AI45" s="166">
        <v>0.21</v>
      </c>
      <c r="AJ45" s="167"/>
      <c r="AK45" s="166">
        <v>-14.45</v>
      </c>
      <c r="AL45" s="167"/>
      <c r="AM45" s="166">
        <v>-10.85</v>
      </c>
      <c r="AN45" s="166">
        <v>-10.81</v>
      </c>
      <c r="AO45" s="166">
        <v>4.5507999999999997</v>
      </c>
      <c r="AP45" s="166">
        <v>4.1303000000000001</v>
      </c>
      <c r="AQ45" s="166">
        <v>21.200199999999999</v>
      </c>
      <c r="AR45" s="166">
        <v>23.028700000000001</v>
      </c>
      <c r="AS45" s="166">
        <v>-18.590599999999998</v>
      </c>
      <c r="AT45" s="166">
        <v>-10.4488</v>
      </c>
      <c r="AU45" s="166">
        <v>-9.8609000000000009</v>
      </c>
      <c r="AV45" s="166">
        <v>-1.0190999999999999</v>
      </c>
      <c r="AW45" s="166">
        <v>-0.87439999999999996</v>
      </c>
      <c r="AX45" s="167"/>
      <c r="AY45" s="166">
        <v>-11.788399999999999</v>
      </c>
      <c r="AZ45" s="166">
        <v>15.9765</v>
      </c>
      <c r="BA45" s="166">
        <v>16.924299999999999</v>
      </c>
      <c r="BB45" s="166">
        <v>96.168300000000002</v>
      </c>
      <c r="BC45" s="166">
        <v>10.584300000000001</v>
      </c>
      <c r="BD45" s="166">
        <v>-6.3</v>
      </c>
      <c r="BE45" s="166">
        <v>-6.2</v>
      </c>
      <c r="BF45" s="166">
        <v>-26.315100000000001</v>
      </c>
      <c r="BG45" s="166">
        <v>-25.9223</v>
      </c>
      <c r="BH45" s="166">
        <v>-2.3772000000000002</v>
      </c>
      <c r="BI45" s="167"/>
      <c r="BJ45" s="166">
        <v>5.5175999999999998</v>
      </c>
      <c r="BK45" s="166">
        <v>3.0333999999999999</v>
      </c>
      <c r="BL45" s="166">
        <v>1.4206000000000001</v>
      </c>
      <c r="BM45" s="166">
        <v>0.99539999999999995</v>
      </c>
      <c r="BN45" s="166">
        <v>-135.7158</v>
      </c>
      <c r="BO45" s="166">
        <v>84.322599999999994</v>
      </c>
      <c r="BP45" s="166">
        <v>84.444699999999997</v>
      </c>
      <c r="BQ45" s="166">
        <v>49.643999999999998</v>
      </c>
      <c r="BR45" s="166">
        <v>-60.8371</v>
      </c>
      <c r="BS45" s="167"/>
      <c r="BT45" s="167"/>
      <c r="BU45" s="167"/>
      <c r="BV45" s="166">
        <v>18.741599999999998</v>
      </c>
      <c r="BW45" s="166">
        <v>7.76</v>
      </c>
      <c r="BX45" s="166">
        <v>6.33</v>
      </c>
      <c r="BY45" s="166">
        <v>-8.91</v>
      </c>
      <c r="BZ45" s="166">
        <v>-0.03</v>
      </c>
      <c r="CA45" s="166">
        <v>-24.1081</v>
      </c>
      <c r="CB45" s="166">
        <v>-23.9741</v>
      </c>
      <c r="CC45" s="166">
        <v>46.883899999999997</v>
      </c>
      <c r="CD45" s="166">
        <v>45.932899999999997</v>
      </c>
      <c r="CE45" s="166">
        <v>27.032599999999999</v>
      </c>
      <c r="CF45" s="166">
        <v>13.6153</v>
      </c>
      <c r="CG45" s="166">
        <v>13.719799999999999</v>
      </c>
      <c r="CH45" s="166">
        <v>6.4623999999999997</v>
      </c>
      <c r="CI45" s="167"/>
      <c r="CJ45" s="167"/>
      <c r="CK45" s="167"/>
      <c r="CL45" s="166">
        <v>-14.9</v>
      </c>
      <c r="CM45" s="166">
        <v>-15</v>
      </c>
      <c r="CN45" s="166">
        <v>-3.17</v>
      </c>
      <c r="CO45" s="166">
        <v>30.1233</v>
      </c>
      <c r="CP45" s="166">
        <v>30.340299999999999</v>
      </c>
      <c r="CQ45" s="166">
        <v>28.7012</v>
      </c>
      <c r="CR45" s="166">
        <v>69.617999999999995</v>
      </c>
      <c r="CS45" s="166">
        <v>70.045699999999997</v>
      </c>
      <c r="CT45" s="166">
        <v>-29.602900000000002</v>
      </c>
      <c r="CU45" s="166">
        <v>-49.305199999999999</v>
      </c>
      <c r="CV45" s="166">
        <v>-28.139900000000001</v>
      </c>
      <c r="CW45" s="166">
        <v>3.6728999999999998</v>
      </c>
      <c r="CX45" s="166">
        <v>27.94</v>
      </c>
      <c r="CY45" s="166">
        <v>11.34</v>
      </c>
      <c r="CZ45" s="166">
        <v>10.004899999999999</v>
      </c>
      <c r="DA45" s="166">
        <v>8.9873999999999992</v>
      </c>
      <c r="DB45" s="166">
        <v>-13.58</v>
      </c>
      <c r="DC45" s="166">
        <v>3.5611999999999999</v>
      </c>
      <c r="DD45" s="166">
        <v>0</v>
      </c>
      <c r="DE45" s="166">
        <v>0</v>
      </c>
      <c r="DF45" s="166">
        <v>40.695399999999999</v>
      </c>
      <c r="DG45" s="166">
        <v>4.9401000000000002</v>
      </c>
      <c r="DH45" s="166">
        <v>-6.9478</v>
      </c>
      <c r="DI45" s="166">
        <v>-40.700000000000003</v>
      </c>
      <c r="DJ45" s="166">
        <v>-40.5</v>
      </c>
      <c r="DK45" s="166">
        <v>0.25569999999999998</v>
      </c>
      <c r="DL45" s="166">
        <v>7.2991999999999999</v>
      </c>
      <c r="DM45" s="166">
        <v>10.256399999999999</v>
      </c>
      <c r="DN45" s="166">
        <v>17.447199999999999</v>
      </c>
      <c r="DO45" s="166">
        <v>8.06</v>
      </c>
      <c r="DP45" s="166">
        <v>-1.81</v>
      </c>
      <c r="DQ45" s="166">
        <v>9.5790000000000006</v>
      </c>
      <c r="DR45" s="166">
        <v>-39.152200000000001</v>
      </c>
      <c r="DS45" s="166">
        <v>-4.6500000000000004</v>
      </c>
      <c r="DT45" s="166">
        <v>-4.6900000000000004</v>
      </c>
      <c r="DU45" s="166">
        <v>23.13</v>
      </c>
      <c r="DV45" s="166">
        <v>14.55</v>
      </c>
      <c r="DW45" s="166">
        <v>-34.054499999999997</v>
      </c>
      <c r="DX45" s="166">
        <v>-17.181799999999999</v>
      </c>
      <c r="DY45" s="166">
        <v>-50.027299999999997</v>
      </c>
      <c r="DZ45" s="166">
        <v>-49.263599999999997</v>
      </c>
      <c r="EA45" s="166">
        <v>16.825399999999998</v>
      </c>
      <c r="EB45" s="166">
        <v>-4.7012</v>
      </c>
      <c r="EC45" s="166">
        <v>-16.957699999999999</v>
      </c>
      <c r="ED45" s="166">
        <v>-17.1557</v>
      </c>
      <c r="EE45" s="166">
        <v>-22.424800000000001</v>
      </c>
      <c r="EF45" s="166">
        <v>-31.607700000000001</v>
      </c>
      <c r="EG45" s="166">
        <v>-13.835000000000001</v>
      </c>
      <c r="EH45" s="166">
        <v>-113.1387</v>
      </c>
      <c r="EI45" s="166">
        <v>-47.9754</v>
      </c>
      <c r="EJ45" s="167"/>
      <c r="EK45" s="166">
        <v>-7.0830000000000002</v>
      </c>
      <c r="EL45" s="166">
        <v>-6.3730000000000002</v>
      </c>
      <c r="EM45" s="166">
        <v>16.411899999999999</v>
      </c>
      <c r="EN45" s="166">
        <v>-5.4016000000000002</v>
      </c>
      <c r="EO45" s="166">
        <v>-5.5831</v>
      </c>
      <c r="EP45" s="166">
        <v>-6.1479999999999997</v>
      </c>
      <c r="EQ45" s="166">
        <v>-30.6999</v>
      </c>
      <c r="ER45" s="166">
        <v>-30.487200000000001</v>
      </c>
      <c r="ES45" s="166">
        <v>13.702500000000001</v>
      </c>
      <c r="ET45" s="167"/>
      <c r="EU45" s="166">
        <v>-8.9499999999999993</v>
      </c>
      <c r="EV45" s="166">
        <v>0.1</v>
      </c>
      <c r="EW45" s="166">
        <v>5.9412000000000003</v>
      </c>
      <c r="EX45" s="166">
        <v>-13.191700000000001</v>
      </c>
      <c r="EY45" s="166">
        <v>-11.1455</v>
      </c>
      <c r="EZ45" s="166">
        <v>-11.3262</v>
      </c>
      <c r="FA45" s="166">
        <v>8.9309999999999992</v>
      </c>
      <c r="FB45" s="166">
        <v>16.1477</v>
      </c>
      <c r="FC45" s="166">
        <v>-25.983599999999999</v>
      </c>
      <c r="FD45" s="166">
        <v>5.4554</v>
      </c>
      <c r="FE45" s="166">
        <v>0</v>
      </c>
      <c r="FF45" s="166">
        <v>5.1113999999999997</v>
      </c>
      <c r="FG45" s="166">
        <v>3.4371</v>
      </c>
      <c r="FH45" s="166">
        <v>3.0019999999999998</v>
      </c>
      <c r="FI45" s="166">
        <v>0</v>
      </c>
      <c r="FJ45" s="166">
        <v>10.8847</v>
      </c>
      <c r="FK45" s="166">
        <v>9.7125000000000004</v>
      </c>
      <c r="FL45" s="166">
        <v>-29.639800000000001</v>
      </c>
      <c r="FM45" s="166">
        <v>33.594900000000003</v>
      </c>
      <c r="FN45" s="166">
        <v>33.414099999999998</v>
      </c>
      <c r="FO45" s="166">
        <v>-15.0562</v>
      </c>
      <c r="FP45" s="167"/>
      <c r="FQ45" s="166">
        <v>26.027000000000001</v>
      </c>
      <c r="FR45" s="166">
        <v>-20.22</v>
      </c>
      <c r="FS45" s="166">
        <v>-1.1128</v>
      </c>
      <c r="FT45" s="166">
        <v>0.25290000000000001</v>
      </c>
      <c r="FU45" s="166">
        <v>0.52</v>
      </c>
      <c r="FV45" s="166">
        <v>1.06</v>
      </c>
      <c r="FW45" s="166">
        <v>-26.161799999999999</v>
      </c>
      <c r="FX45" s="167"/>
      <c r="FY45" s="166">
        <v>1.7689999999999999</v>
      </c>
      <c r="FZ45" s="166">
        <v>0.624</v>
      </c>
      <c r="GA45" s="167"/>
      <c r="GB45" s="166">
        <v>1.62</v>
      </c>
      <c r="GC45" s="166">
        <v>-11.580500000000001</v>
      </c>
      <c r="GD45" s="166">
        <v>-1.6538999999999999</v>
      </c>
      <c r="GE45" s="166">
        <v>-3.63</v>
      </c>
      <c r="GF45" s="166">
        <v>29.596499999999999</v>
      </c>
      <c r="GG45" s="167"/>
      <c r="GH45" s="166">
        <v>26.720199999999998</v>
      </c>
      <c r="GI45" s="166">
        <v>-8.5290999999999997</v>
      </c>
      <c r="GJ45" s="166">
        <v>-9.1379999999999999</v>
      </c>
      <c r="GK45" s="166">
        <v>3.7263999999999999</v>
      </c>
      <c r="GL45" s="167"/>
      <c r="GM45" s="167"/>
      <c r="GN45" s="167"/>
      <c r="GO45" s="166">
        <v>-19.645199999999999</v>
      </c>
      <c r="GP45" s="166">
        <v>0.4199</v>
      </c>
      <c r="GQ45" s="166">
        <v>-19.328299999999999</v>
      </c>
      <c r="GR45" s="166">
        <v>2.4138000000000002</v>
      </c>
      <c r="GS45" s="166">
        <v>2.4024999999999999</v>
      </c>
      <c r="GT45" s="166">
        <v>134.7381</v>
      </c>
      <c r="GU45" s="166">
        <v>-3.2199</v>
      </c>
      <c r="GV45" s="166">
        <v>-7.1340000000000003</v>
      </c>
      <c r="GW45" s="166">
        <v>-8.9971999999999994</v>
      </c>
      <c r="GX45" s="166">
        <v>3.7961999999999998</v>
      </c>
      <c r="GY45" s="166">
        <v>7.8316999999999997</v>
      </c>
      <c r="GZ45" s="166">
        <v>7.9272</v>
      </c>
      <c r="HA45" s="166">
        <v>3.1341999999999999</v>
      </c>
      <c r="HB45" s="166">
        <v>-15.275</v>
      </c>
      <c r="HC45" s="166">
        <v>-14.276999999999999</v>
      </c>
      <c r="HD45" s="167"/>
      <c r="HE45" s="166">
        <v>-12.640700000000001</v>
      </c>
      <c r="HF45" s="166">
        <v>-28.494199999999999</v>
      </c>
      <c r="HG45" s="166">
        <v>48.257100000000001</v>
      </c>
      <c r="HH45" s="166">
        <v>104.0585</v>
      </c>
      <c r="HI45" s="166">
        <v>-10.7654</v>
      </c>
      <c r="HJ45" s="166">
        <v>40.917499999999997</v>
      </c>
      <c r="HK45" s="166">
        <v>-6.1418999999999997</v>
      </c>
      <c r="HL45" s="166">
        <v>-8.0617000000000001</v>
      </c>
      <c r="HM45" s="166">
        <v>-9.9331999999999994</v>
      </c>
      <c r="HN45" s="166">
        <v>0</v>
      </c>
      <c r="HO45" s="167"/>
      <c r="HP45" s="167"/>
      <c r="HQ45" s="166">
        <v>-14.242599999999999</v>
      </c>
      <c r="HR45" s="166">
        <v>-13.237399999999999</v>
      </c>
      <c r="HS45" s="166">
        <v>-15.2782</v>
      </c>
      <c r="HT45" s="166">
        <v>-15.017200000000001</v>
      </c>
      <c r="HU45" s="166">
        <v>21.72</v>
      </c>
      <c r="HV45" s="166">
        <v>21.94</v>
      </c>
      <c r="HW45" s="166">
        <v>-25.6</v>
      </c>
      <c r="HX45" s="166">
        <v>-25.2</v>
      </c>
      <c r="HY45" s="166">
        <v>0.35249999999999998</v>
      </c>
      <c r="HZ45" s="166">
        <v>-5.44</v>
      </c>
      <c r="IA45" s="166">
        <v>51.430599999999998</v>
      </c>
      <c r="IB45" s="166">
        <v>22.539300000000001</v>
      </c>
      <c r="IC45" s="166">
        <v>22.445699999999999</v>
      </c>
      <c r="ID45" s="166">
        <v>-16.100000000000001</v>
      </c>
      <c r="IE45" s="166">
        <v>-27.3</v>
      </c>
      <c r="IF45" s="166">
        <v>-1.2</v>
      </c>
      <c r="IG45" s="166">
        <v>-1.7</v>
      </c>
      <c r="IH45" s="166">
        <v>-17.580500000000001</v>
      </c>
      <c r="II45" s="166">
        <v>-17.615500000000001</v>
      </c>
      <c r="IJ45" s="166">
        <v>-171.6267</v>
      </c>
      <c r="IK45" s="166">
        <v>29.5945</v>
      </c>
      <c r="IL45" s="166">
        <v>-267.22160000000002</v>
      </c>
      <c r="IM45" s="166">
        <v>-23.167999999999999</v>
      </c>
      <c r="IN45" s="167"/>
      <c r="IO45" s="166">
        <v>113.14660000000001</v>
      </c>
      <c r="IP45" s="166">
        <v>49.073700000000002</v>
      </c>
      <c r="IQ45" s="166">
        <v>112.3389</v>
      </c>
      <c r="IR45" s="166">
        <v>103.43519999999999</v>
      </c>
      <c r="IS45" s="166">
        <v>50.678600000000003</v>
      </c>
      <c r="IT45" s="166">
        <v>22.462800000000001</v>
      </c>
      <c r="IU45" s="166">
        <v>23.279199999999999</v>
      </c>
      <c r="IV45" s="166">
        <v>-4.5063000000000004</v>
      </c>
      <c r="IW45" s="166">
        <v>211.37010000000001</v>
      </c>
      <c r="IX45" s="166">
        <v>-201.66650000000001</v>
      </c>
      <c r="IY45" s="166">
        <v>12.7011</v>
      </c>
      <c r="IZ45" s="166">
        <v>-0.2475</v>
      </c>
      <c r="JA45" s="166">
        <v>-1.0290999999999999</v>
      </c>
      <c r="JB45" s="166">
        <v>2.4129999999999998</v>
      </c>
      <c r="JC45" s="166">
        <v>-5.36</v>
      </c>
      <c r="JD45" s="166">
        <v>-0.115</v>
      </c>
      <c r="JE45" s="166">
        <v>-0.11899999999999999</v>
      </c>
      <c r="JF45" s="166">
        <v>0.64</v>
      </c>
      <c r="JG45" s="166">
        <v>2.2400000000000002</v>
      </c>
      <c r="JH45" s="166">
        <v>-3.3662999999999998</v>
      </c>
      <c r="JI45" s="166">
        <v>-8.0858000000000008</v>
      </c>
      <c r="JJ45" s="166">
        <v>0.82250000000000001</v>
      </c>
      <c r="JK45" s="166">
        <v>-3.7766000000000002</v>
      </c>
      <c r="JL45" s="166">
        <v>7.1</v>
      </c>
      <c r="JM45" s="166">
        <v>-0.72499999999999998</v>
      </c>
      <c r="JN45" s="166">
        <v>-0.92400000000000004</v>
      </c>
      <c r="JO45" s="166">
        <v>0</v>
      </c>
      <c r="JP45" s="166">
        <v>0</v>
      </c>
      <c r="JQ45" s="166">
        <v>4.9017999999999997</v>
      </c>
      <c r="JR45" s="166">
        <v>4.2061000000000002</v>
      </c>
      <c r="JS45" s="166">
        <v>3.4624000000000001</v>
      </c>
      <c r="JT45" s="167"/>
      <c r="JU45" s="166">
        <v>11.9</v>
      </c>
      <c r="JV45" s="167"/>
      <c r="JW45" s="166">
        <v>0.84</v>
      </c>
      <c r="JX45" s="167"/>
      <c r="JY45" s="166">
        <v>0</v>
      </c>
      <c r="JZ45" s="166">
        <v>-15.8832</v>
      </c>
      <c r="KA45" s="166">
        <v>-20.360800000000001</v>
      </c>
      <c r="KB45" s="166">
        <v>0</v>
      </c>
      <c r="KC45" s="166">
        <v>11.098800000000001</v>
      </c>
      <c r="KD45" s="166">
        <v>-15.110300000000001</v>
      </c>
      <c r="KE45" s="166">
        <v>3.3828</v>
      </c>
      <c r="KF45" s="166">
        <v>-5.2</v>
      </c>
      <c r="KG45" s="166">
        <v>-11.2</v>
      </c>
      <c r="KH45" s="166">
        <v>9.2742000000000004</v>
      </c>
      <c r="KI45" s="166">
        <v>-75.133600000000001</v>
      </c>
    </row>
    <row r="46" spans="1:295" ht="18" customHeight="1" x14ac:dyDescent="0.3">
      <c r="A46" s="162" t="s">
        <v>72</v>
      </c>
      <c r="B46" s="162" t="s">
        <v>858</v>
      </c>
      <c r="C46" s="166">
        <v>0</v>
      </c>
      <c r="D46" s="166">
        <v>3.6234000000000002</v>
      </c>
      <c r="E46" s="166">
        <v>-9.0494000000000003</v>
      </c>
      <c r="F46" s="166">
        <v>3.4641000000000002</v>
      </c>
      <c r="G46" s="166">
        <v>9.9316999999999993</v>
      </c>
      <c r="H46" s="167"/>
      <c r="I46" s="166">
        <v>20.905100000000001</v>
      </c>
      <c r="J46" s="167"/>
      <c r="K46" s="166">
        <v>17.287199999999999</v>
      </c>
      <c r="L46" s="166">
        <v>6.8647999999999998</v>
      </c>
      <c r="M46" s="167"/>
      <c r="N46" s="166">
        <v>-15.54</v>
      </c>
      <c r="O46" s="166">
        <v>-30.8</v>
      </c>
      <c r="P46" s="166">
        <v>8.8000000000000007</v>
      </c>
      <c r="Q46" s="166">
        <v>3.3119999999999998</v>
      </c>
      <c r="R46" s="166">
        <v>-19.8</v>
      </c>
      <c r="S46" s="166">
        <v>3.1934999999999998</v>
      </c>
      <c r="T46" s="166">
        <v>-3.5232999999999999</v>
      </c>
      <c r="U46" s="166">
        <v>6.4138999999999999</v>
      </c>
      <c r="V46" s="166">
        <v>6.2720000000000002</v>
      </c>
      <c r="W46" s="166">
        <v>11.153700000000001</v>
      </c>
      <c r="X46" s="166">
        <v>2.2799</v>
      </c>
      <c r="Y46" s="166">
        <v>0.2311</v>
      </c>
      <c r="Z46" s="166">
        <v>0.93420000000000003</v>
      </c>
      <c r="AA46" s="167"/>
      <c r="AB46" s="166">
        <v>-0.74629999999999996</v>
      </c>
      <c r="AC46" s="166">
        <v>-0.86399999999999999</v>
      </c>
      <c r="AD46" s="166">
        <v>-0.86299999999999999</v>
      </c>
      <c r="AE46" s="166">
        <v>3.7629999999999999</v>
      </c>
      <c r="AF46" s="166">
        <v>-4.4400000000000004</v>
      </c>
      <c r="AG46" s="166">
        <v>2.2000000000000002</v>
      </c>
      <c r="AH46" s="166">
        <v>-0.91500000000000004</v>
      </c>
      <c r="AI46" s="166">
        <v>0.25900000000000001</v>
      </c>
      <c r="AJ46" s="167"/>
      <c r="AK46" s="166">
        <v>-12.65</v>
      </c>
      <c r="AL46" s="167"/>
      <c r="AM46" s="166">
        <v>-10.55</v>
      </c>
      <c r="AN46" s="166">
        <v>-10.66</v>
      </c>
      <c r="AO46" s="166">
        <v>6.0721999999999996</v>
      </c>
      <c r="AP46" s="166">
        <v>4.1264000000000003</v>
      </c>
      <c r="AQ46" s="166">
        <v>21.126899999999999</v>
      </c>
      <c r="AR46" s="166">
        <v>22.373200000000001</v>
      </c>
      <c r="AS46" s="166">
        <v>-21.857500000000002</v>
      </c>
      <c r="AT46" s="166">
        <v>-8.4393999999999991</v>
      </c>
      <c r="AU46" s="166">
        <v>-7.9501999999999997</v>
      </c>
      <c r="AV46" s="166">
        <v>-1.1601999999999999</v>
      </c>
      <c r="AW46" s="166">
        <v>-1.0336000000000001</v>
      </c>
      <c r="AX46" s="167"/>
      <c r="AY46" s="166">
        <v>-13.262</v>
      </c>
      <c r="AZ46" s="166">
        <v>14.5822</v>
      </c>
      <c r="BA46" s="166">
        <v>15.402900000000001</v>
      </c>
      <c r="BB46" s="166">
        <v>102.5903</v>
      </c>
      <c r="BC46" s="166">
        <v>7.2207999999999997</v>
      </c>
      <c r="BD46" s="166">
        <v>-5.7</v>
      </c>
      <c r="BE46" s="166">
        <v>-5.6</v>
      </c>
      <c r="BF46" s="166">
        <v>-26.195399999999999</v>
      </c>
      <c r="BG46" s="166">
        <v>-25.606200000000001</v>
      </c>
      <c r="BH46" s="166">
        <v>-2.2799</v>
      </c>
      <c r="BI46" s="167"/>
      <c r="BJ46" s="166">
        <v>10.548999999999999</v>
      </c>
      <c r="BK46" s="166">
        <v>4.0663999999999998</v>
      </c>
      <c r="BL46" s="166">
        <v>3.3978000000000002</v>
      </c>
      <c r="BM46" s="166">
        <v>2.3069999999999999</v>
      </c>
      <c r="BN46" s="166">
        <v>-110.0497</v>
      </c>
      <c r="BO46" s="166">
        <v>88.717299999999994</v>
      </c>
      <c r="BP46" s="166">
        <v>88.900400000000005</v>
      </c>
      <c r="BQ46" s="166">
        <v>34.215299999999999</v>
      </c>
      <c r="BR46" s="166">
        <v>-39.398099999999999</v>
      </c>
      <c r="BS46" s="167"/>
      <c r="BT46" s="167"/>
      <c r="BU46" s="167"/>
      <c r="BV46" s="166">
        <v>23.202500000000001</v>
      </c>
      <c r="BW46" s="166">
        <v>8.77</v>
      </c>
      <c r="BX46" s="166">
        <v>7.88</v>
      </c>
      <c r="BY46" s="166">
        <v>-6.67</v>
      </c>
      <c r="BZ46" s="166">
        <v>1.67</v>
      </c>
      <c r="CA46" s="166">
        <v>-22.500599999999999</v>
      </c>
      <c r="CB46" s="166">
        <v>-23.706199999999999</v>
      </c>
      <c r="CC46" s="166">
        <v>45.055399999999999</v>
      </c>
      <c r="CD46" s="166">
        <v>44.519599999999997</v>
      </c>
      <c r="CE46" s="166">
        <v>24.558299999999999</v>
      </c>
      <c r="CF46" s="166">
        <v>10.061</v>
      </c>
      <c r="CG46" s="166">
        <v>10.0762</v>
      </c>
      <c r="CH46" s="166">
        <v>10.2713</v>
      </c>
      <c r="CI46" s="167"/>
      <c r="CJ46" s="167"/>
      <c r="CK46" s="167"/>
      <c r="CL46" s="166">
        <v>-10.3</v>
      </c>
      <c r="CM46" s="166">
        <v>-10.9</v>
      </c>
      <c r="CN46" s="166">
        <v>-3.02</v>
      </c>
      <c r="CO46" s="166">
        <v>32.549100000000003</v>
      </c>
      <c r="CP46" s="166">
        <v>32.732999999999997</v>
      </c>
      <c r="CQ46" s="166">
        <v>31.183499999999999</v>
      </c>
      <c r="CR46" s="166">
        <v>64.589399999999998</v>
      </c>
      <c r="CS46" s="166">
        <v>65.157499999999999</v>
      </c>
      <c r="CT46" s="166">
        <v>-25.698499999999999</v>
      </c>
      <c r="CU46" s="166">
        <v>-50.5486</v>
      </c>
      <c r="CV46" s="166">
        <v>-23.549900000000001</v>
      </c>
      <c r="CW46" s="166">
        <v>3.2583000000000002</v>
      </c>
      <c r="CX46" s="166">
        <v>27.69</v>
      </c>
      <c r="CY46" s="166">
        <v>11.23</v>
      </c>
      <c r="CZ46" s="166">
        <v>8.7548999999999992</v>
      </c>
      <c r="DA46" s="166">
        <v>7.8155999999999999</v>
      </c>
      <c r="DB46" s="166">
        <v>-12.98</v>
      </c>
      <c r="DC46" s="166">
        <v>3.8572000000000002</v>
      </c>
      <c r="DD46" s="166">
        <v>0</v>
      </c>
      <c r="DE46" s="166">
        <v>0</v>
      </c>
      <c r="DF46" s="166">
        <v>40.335799999999999</v>
      </c>
      <c r="DG46" s="166">
        <v>5.5305</v>
      </c>
      <c r="DH46" s="166">
        <v>-6.5723000000000003</v>
      </c>
      <c r="DI46" s="166">
        <v>-43.7</v>
      </c>
      <c r="DJ46" s="166">
        <v>-43.2</v>
      </c>
      <c r="DK46" s="166">
        <v>1.8E-3</v>
      </c>
      <c r="DL46" s="166">
        <v>6.5510999999999999</v>
      </c>
      <c r="DM46" s="166">
        <v>9.1524000000000001</v>
      </c>
      <c r="DN46" s="166">
        <v>16.3339</v>
      </c>
      <c r="DO46" s="166">
        <v>7.12</v>
      </c>
      <c r="DP46" s="166">
        <v>-1.42</v>
      </c>
      <c r="DQ46" s="166">
        <v>7.5175000000000001</v>
      </c>
      <c r="DR46" s="166">
        <v>-38.122199999999999</v>
      </c>
      <c r="DS46" s="166">
        <v>-6.76</v>
      </c>
      <c r="DT46" s="166">
        <v>-6.78</v>
      </c>
      <c r="DU46" s="166">
        <v>25.96</v>
      </c>
      <c r="DV46" s="166">
        <v>13.45</v>
      </c>
      <c r="DW46" s="166">
        <v>-33.290900000000001</v>
      </c>
      <c r="DX46" s="166">
        <v>-16.845500000000001</v>
      </c>
      <c r="DY46" s="166">
        <v>-47.053600000000003</v>
      </c>
      <c r="DZ46" s="166">
        <v>-46.5182</v>
      </c>
      <c r="EA46" s="166">
        <v>14.901</v>
      </c>
      <c r="EB46" s="166">
        <v>-3.0078999999999998</v>
      </c>
      <c r="EC46" s="166">
        <v>-15.5563</v>
      </c>
      <c r="ED46" s="166">
        <v>-15.1013</v>
      </c>
      <c r="EE46" s="166">
        <v>-22.4085</v>
      </c>
      <c r="EF46" s="166">
        <v>-33.618699999999997</v>
      </c>
      <c r="EG46" s="166">
        <v>-14.388999999999999</v>
      </c>
      <c r="EH46" s="166">
        <v>-96.605400000000003</v>
      </c>
      <c r="EI46" s="166">
        <v>-55.799100000000003</v>
      </c>
      <c r="EJ46" s="167"/>
      <c r="EK46" s="166">
        <v>-7.8239999999999998</v>
      </c>
      <c r="EL46" s="166">
        <v>-6.7352999999999996</v>
      </c>
      <c r="EM46" s="166">
        <v>16.839700000000001</v>
      </c>
      <c r="EN46" s="166">
        <v>-5.3113000000000001</v>
      </c>
      <c r="EO46" s="166">
        <v>-5.1115000000000004</v>
      </c>
      <c r="EP46" s="166">
        <v>-12.292</v>
      </c>
      <c r="EQ46" s="166">
        <v>-30.560300000000002</v>
      </c>
      <c r="ER46" s="166">
        <v>-30.222100000000001</v>
      </c>
      <c r="ES46" s="166">
        <v>15.37</v>
      </c>
      <c r="ET46" s="167"/>
      <c r="EU46" s="166">
        <v>-6.11</v>
      </c>
      <c r="EV46" s="166">
        <v>0</v>
      </c>
      <c r="EW46" s="166">
        <v>6.0499000000000001</v>
      </c>
      <c r="EX46" s="166">
        <v>-13.1188</v>
      </c>
      <c r="EY46" s="166">
        <v>-10.9465</v>
      </c>
      <c r="EZ46" s="166">
        <v>-11.1389</v>
      </c>
      <c r="FA46" s="166">
        <v>8.5771999999999995</v>
      </c>
      <c r="FB46" s="166">
        <v>17.73</v>
      </c>
      <c r="FC46" s="166">
        <v>-26.114100000000001</v>
      </c>
      <c r="FD46" s="166">
        <v>5.5372000000000003</v>
      </c>
      <c r="FE46" s="167"/>
      <c r="FF46" s="166">
        <v>5.1498999999999997</v>
      </c>
      <c r="FG46" s="166">
        <v>9.4215999999999998</v>
      </c>
      <c r="FH46" s="166">
        <v>10.010199999999999</v>
      </c>
      <c r="FI46" s="166">
        <v>8.5542999999999996</v>
      </c>
      <c r="FJ46" s="166">
        <v>9.8798999999999992</v>
      </c>
      <c r="FK46" s="166">
        <v>9.3775999999999993</v>
      </c>
      <c r="FL46" s="166">
        <v>-31.6492</v>
      </c>
      <c r="FM46" s="166">
        <v>30.207599999999999</v>
      </c>
      <c r="FN46" s="166">
        <v>30.5947</v>
      </c>
      <c r="FO46" s="166">
        <v>-18.8748</v>
      </c>
      <c r="FP46" s="167"/>
      <c r="FQ46" s="166">
        <v>25.6999</v>
      </c>
      <c r="FR46" s="166">
        <v>-24.42</v>
      </c>
      <c r="FS46" s="166">
        <v>-0.49209999999999998</v>
      </c>
      <c r="FT46" s="166">
        <v>0.25840000000000002</v>
      </c>
      <c r="FU46" s="166">
        <v>0.45</v>
      </c>
      <c r="FV46" s="166">
        <v>4.53</v>
      </c>
      <c r="FW46" s="166">
        <v>-25.2104</v>
      </c>
      <c r="FX46" s="167"/>
      <c r="FY46" s="166">
        <v>1.732</v>
      </c>
      <c r="FZ46" s="166">
        <v>-1.659</v>
      </c>
      <c r="GA46" s="167"/>
      <c r="GB46" s="166">
        <v>0.25</v>
      </c>
      <c r="GC46" s="166">
        <v>-7.5628000000000002</v>
      </c>
      <c r="GD46" s="166">
        <v>3.7324999999999999</v>
      </c>
      <c r="GE46" s="166">
        <v>-3.78</v>
      </c>
      <c r="GF46" s="166">
        <v>29.03</v>
      </c>
      <c r="GG46" s="167"/>
      <c r="GH46" s="166">
        <v>27.4955</v>
      </c>
      <c r="GI46" s="166">
        <v>-8.8773</v>
      </c>
      <c r="GJ46" s="166">
        <v>-9.5902999999999992</v>
      </c>
      <c r="GK46" s="166">
        <v>4.1311999999999998</v>
      </c>
      <c r="GL46" s="167"/>
      <c r="GM46" s="167"/>
      <c r="GN46" s="166">
        <v>-12.473000000000001</v>
      </c>
      <c r="GO46" s="166">
        <v>-11.2453</v>
      </c>
      <c r="GP46" s="166">
        <v>0.33400000000000002</v>
      </c>
      <c r="GQ46" s="166">
        <v>-17.626799999999999</v>
      </c>
      <c r="GR46" s="166">
        <v>3.7993999999999999</v>
      </c>
      <c r="GS46" s="166">
        <v>2.8515999999999999</v>
      </c>
      <c r="GT46" s="166">
        <v>144.73390000000001</v>
      </c>
      <c r="GU46" s="166">
        <v>-2.4108000000000001</v>
      </c>
      <c r="GV46" s="166">
        <v>-7.9065000000000003</v>
      </c>
      <c r="GW46" s="166">
        <v>-9.3043999999999993</v>
      </c>
      <c r="GX46" s="166">
        <v>2.8258000000000001</v>
      </c>
      <c r="GY46" s="166">
        <v>8.5495000000000001</v>
      </c>
      <c r="GZ46" s="166">
        <v>8.6321999999999992</v>
      </c>
      <c r="HA46" s="166">
        <v>2</v>
      </c>
      <c r="HB46" s="166">
        <v>-16.857199999999999</v>
      </c>
      <c r="HC46" s="166">
        <v>-14.694699999999999</v>
      </c>
      <c r="HD46" s="166">
        <v>7.96</v>
      </c>
      <c r="HE46" s="166">
        <v>-14.059200000000001</v>
      </c>
      <c r="HF46" s="166">
        <v>-26.625499999999999</v>
      </c>
      <c r="HG46" s="166">
        <v>49.783299999999997</v>
      </c>
      <c r="HH46" s="166">
        <v>94.691000000000003</v>
      </c>
      <c r="HI46" s="166">
        <v>-11.5943</v>
      </c>
      <c r="HJ46" s="166">
        <v>41.2545</v>
      </c>
      <c r="HK46" s="166">
        <v>-6.4101999999999997</v>
      </c>
      <c r="HL46" s="166">
        <v>-7.5614999999999997</v>
      </c>
      <c r="HM46" s="166">
        <v>-10.0579</v>
      </c>
      <c r="HN46" s="166">
        <v>0</v>
      </c>
      <c r="HO46" s="167"/>
      <c r="HP46" s="166">
        <v>18.964700000000001</v>
      </c>
      <c r="HQ46" s="166">
        <v>-14.7645</v>
      </c>
      <c r="HR46" s="166">
        <v>-14.5283</v>
      </c>
      <c r="HS46" s="166">
        <v>-14.228899999999999</v>
      </c>
      <c r="HT46" s="166">
        <v>-13.9084</v>
      </c>
      <c r="HU46" s="166">
        <v>21.11</v>
      </c>
      <c r="HV46" s="166">
        <v>20.74</v>
      </c>
      <c r="HW46" s="166">
        <v>-25.1</v>
      </c>
      <c r="HX46" s="166">
        <v>-25.1</v>
      </c>
      <c r="HY46" s="166">
        <v>0.37080000000000002</v>
      </c>
      <c r="HZ46" s="166">
        <v>-3.92</v>
      </c>
      <c r="IA46" s="166">
        <v>52.538200000000003</v>
      </c>
      <c r="IB46" s="166">
        <v>21.398299999999999</v>
      </c>
      <c r="IC46" s="166">
        <v>21.2576</v>
      </c>
      <c r="ID46" s="166">
        <v>-16.2</v>
      </c>
      <c r="IE46" s="166">
        <v>-27.3</v>
      </c>
      <c r="IF46" s="166">
        <v>-0.3</v>
      </c>
      <c r="IG46" s="166">
        <v>-0.8</v>
      </c>
      <c r="IH46" s="167"/>
      <c r="II46" s="166">
        <v>-17.836200000000002</v>
      </c>
      <c r="IJ46" s="166">
        <v>-163.07169999999999</v>
      </c>
      <c r="IK46" s="166">
        <v>33.276800000000001</v>
      </c>
      <c r="IL46" s="166">
        <v>-273.19839999999999</v>
      </c>
      <c r="IM46" s="166">
        <v>-25.043800000000001</v>
      </c>
      <c r="IN46" s="167"/>
      <c r="IO46" s="166">
        <v>113.57989999999999</v>
      </c>
      <c r="IP46" s="166">
        <v>50.825299999999999</v>
      </c>
      <c r="IQ46" s="166">
        <v>114.67310000000001</v>
      </c>
      <c r="IR46" s="166">
        <v>105.14749999999999</v>
      </c>
      <c r="IS46" s="166">
        <v>45.448599999999999</v>
      </c>
      <c r="IT46" s="166">
        <v>25.171900000000001</v>
      </c>
      <c r="IU46" s="166">
        <v>22.563600000000001</v>
      </c>
      <c r="IV46" s="166">
        <v>-5.9988999999999999</v>
      </c>
      <c r="IW46" s="166">
        <v>209.54429999999999</v>
      </c>
      <c r="IX46" s="166">
        <v>-204.3732</v>
      </c>
      <c r="IY46" s="166">
        <v>8.1660000000000004</v>
      </c>
      <c r="IZ46" s="166">
        <v>3.2892000000000001</v>
      </c>
      <c r="JA46" s="166">
        <v>-0.84350000000000003</v>
      </c>
      <c r="JB46" s="166">
        <v>-5.1920000000000002</v>
      </c>
      <c r="JC46" s="166">
        <v>-5.12</v>
      </c>
      <c r="JD46" s="166">
        <v>-0.14699999999999999</v>
      </c>
      <c r="JE46" s="166">
        <v>-0.14799999999999999</v>
      </c>
      <c r="JF46" s="166">
        <v>0.4</v>
      </c>
      <c r="JG46" s="166">
        <v>2.88</v>
      </c>
      <c r="JH46" s="166">
        <v>-3.7389000000000001</v>
      </c>
      <c r="JI46" s="166">
        <v>-8.8457000000000008</v>
      </c>
      <c r="JJ46" s="166">
        <v>1.0268999999999999</v>
      </c>
      <c r="JK46" s="166">
        <v>-3.6606000000000001</v>
      </c>
      <c r="JL46" s="166">
        <v>7.6</v>
      </c>
      <c r="JM46" s="166">
        <v>6.8000000000000005E-2</v>
      </c>
      <c r="JN46" s="166">
        <v>0.98099999999999998</v>
      </c>
      <c r="JO46" s="167"/>
      <c r="JP46" s="167"/>
      <c r="JQ46" s="166">
        <v>4.1115000000000004</v>
      </c>
      <c r="JR46" s="166">
        <v>4.5976999999999997</v>
      </c>
      <c r="JS46" s="166">
        <v>3.8632</v>
      </c>
      <c r="JT46" s="167"/>
      <c r="JU46" s="166">
        <v>10.9</v>
      </c>
      <c r="JV46" s="167"/>
      <c r="JW46" s="166">
        <v>0.76</v>
      </c>
      <c r="JX46" s="167"/>
      <c r="JY46" s="166">
        <v>0</v>
      </c>
      <c r="JZ46" s="166">
        <v>-15.052</v>
      </c>
      <c r="KA46" s="166">
        <v>-20.507899999999999</v>
      </c>
      <c r="KB46" s="166">
        <v>0</v>
      </c>
      <c r="KC46" s="166">
        <v>10.766400000000001</v>
      </c>
      <c r="KD46" s="166">
        <v>-16.8413</v>
      </c>
      <c r="KE46" s="166">
        <v>4.8423999999999996</v>
      </c>
      <c r="KF46" s="166">
        <v>-4.5999999999999996</v>
      </c>
      <c r="KG46" s="166">
        <v>-11.7</v>
      </c>
      <c r="KH46" s="166">
        <v>1.5622</v>
      </c>
      <c r="KI46" s="166">
        <v>-70.553899999999999</v>
      </c>
    </row>
    <row r="47" spans="1:295" ht="18" customHeight="1" x14ac:dyDescent="0.3">
      <c r="A47" s="162" t="s">
        <v>72</v>
      </c>
      <c r="B47" s="162" t="s">
        <v>859</v>
      </c>
      <c r="C47" s="166">
        <v>0</v>
      </c>
      <c r="D47" s="166">
        <v>3.5558999999999998</v>
      </c>
      <c r="E47" s="166">
        <v>-8.9588999999999999</v>
      </c>
      <c r="F47" s="166">
        <v>3.9047999999999998</v>
      </c>
      <c r="G47" s="166">
        <v>10.279299999999999</v>
      </c>
      <c r="H47" s="167"/>
      <c r="I47" s="166">
        <v>20.3001</v>
      </c>
      <c r="J47" s="167"/>
      <c r="K47" s="166">
        <v>17.145900000000001</v>
      </c>
      <c r="L47" s="166">
        <v>6.8418000000000001</v>
      </c>
      <c r="M47" s="167"/>
      <c r="N47" s="166">
        <v>-15.54</v>
      </c>
      <c r="O47" s="167"/>
      <c r="P47" s="166">
        <v>6.6</v>
      </c>
      <c r="Q47" s="167"/>
      <c r="R47" s="167"/>
      <c r="S47" s="166">
        <v>3.1320000000000001</v>
      </c>
      <c r="T47" s="166">
        <v>-3.3984999999999999</v>
      </c>
      <c r="U47" s="166">
        <v>6.4429999999999996</v>
      </c>
      <c r="V47" s="166">
        <v>6.3943000000000003</v>
      </c>
      <c r="W47" s="166">
        <v>11.210599999999999</v>
      </c>
      <c r="X47" s="166">
        <v>2.1055000000000001</v>
      </c>
      <c r="Y47" s="166">
        <v>0.14580000000000001</v>
      </c>
      <c r="Z47" s="166">
        <v>0.93420000000000003</v>
      </c>
      <c r="AA47" s="167"/>
      <c r="AB47" s="166">
        <v>-0.69779999999999998</v>
      </c>
      <c r="AC47" s="166">
        <v>-0.79600000000000004</v>
      </c>
      <c r="AD47" s="166">
        <v>-0.77800000000000002</v>
      </c>
      <c r="AE47" s="166">
        <v>3.41</v>
      </c>
      <c r="AF47" s="166">
        <v>-4.4400000000000004</v>
      </c>
      <c r="AG47" s="166">
        <v>2.2000000000000002</v>
      </c>
      <c r="AH47" s="166">
        <v>-1.1839999999999999</v>
      </c>
      <c r="AI47" s="166">
        <v>0.25600000000000001</v>
      </c>
      <c r="AJ47" s="167"/>
      <c r="AK47" s="166">
        <v>-12.48</v>
      </c>
      <c r="AL47" s="167"/>
      <c r="AM47" s="166">
        <v>-10.199999999999999</v>
      </c>
      <c r="AN47" s="166">
        <v>-10.29</v>
      </c>
      <c r="AO47" s="166">
        <v>7.3699000000000003</v>
      </c>
      <c r="AP47" s="166">
        <v>4.3122999999999996</v>
      </c>
      <c r="AQ47" s="166">
        <v>20.6373</v>
      </c>
      <c r="AR47" s="166">
        <v>22.31</v>
      </c>
      <c r="AS47" s="166">
        <v>-22.6157</v>
      </c>
      <c r="AT47" s="166">
        <v>-8.0374999999999996</v>
      </c>
      <c r="AU47" s="166">
        <v>-7.8483000000000001</v>
      </c>
      <c r="AV47" s="166">
        <v>-2.7128999999999999</v>
      </c>
      <c r="AW47" s="166">
        <v>-2.7208999999999999</v>
      </c>
      <c r="AX47" s="167"/>
      <c r="AY47" s="166">
        <v>-13.395899999999999</v>
      </c>
      <c r="AZ47" s="166">
        <v>13.6912</v>
      </c>
      <c r="BA47" s="166">
        <v>14.4047</v>
      </c>
      <c r="BB47" s="166">
        <v>103.6001</v>
      </c>
      <c r="BC47" s="166">
        <v>7.9485999999999999</v>
      </c>
      <c r="BD47" s="166">
        <v>-6.1</v>
      </c>
      <c r="BE47" s="166">
        <v>-6.2</v>
      </c>
      <c r="BF47" s="166">
        <v>-25.2913</v>
      </c>
      <c r="BG47" s="166">
        <v>-25.248000000000001</v>
      </c>
      <c r="BH47" s="166">
        <v>-2.1802999999999999</v>
      </c>
      <c r="BI47" s="167"/>
      <c r="BJ47" s="166">
        <v>9.2678999999999991</v>
      </c>
      <c r="BK47" s="166">
        <v>4.0255000000000001</v>
      </c>
      <c r="BL47" s="166">
        <v>3.4416000000000002</v>
      </c>
      <c r="BM47" s="166">
        <v>2.2517</v>
      </c>
      <c r="BN47" s="166">
        <v>-102.2675</v>
      </c>
      <c r="BO47" s="166">
        <v>86.916700000000006</v>
      </c>
      <c r="BP47" s="166">
        <v>86.977699999999999</v>
      </c>
      <c r="BQ47" s="166">
        <v>36.940399999999997</v>
      </c>
      <c r="BR47" s="166">
        <v>-36.920200000000001</v>
      </c>
      <c r="BS47" s="167"/>
      <c r="BT47" s="167"/>
      <c r="BU47" s="167"/>
      <c r="BV47" s="166">
        <v>22.194500000000001</v>
      </c>
      <c r="BW47" s="166">
        <v>8.35</v>
      </c>
      <c r="BX47" s="166">
        <v>7.64</v>
      </c>
      <c r="BY47" s="166">
        <v>-7.73</v>
      </c>
      <c r="BZ47" s="166">
        <v>1.07</v>
      </c>
      <c r="CA47" s="166">
        <v>-24.242000000000001</v>
      </c>
      <c r="CB47" s="166">
        <v>-23.9741</v>
      </c>
      <c r="CC47" s="166">
        <v>46.999499999999998</v>
      </c>
      <c r="CD47" s="166">
        <v>46.0291</v>
      </c>
      <c r="CE47" s="166">
        <v>24.624400000000001</v>
      </c>
      <c r="CF47" s="166">
        <v>8.7340999999999998</v>
      </c>
      <c r="CG47" s="166">
        <v>8.4914000000000005</v>
      </c>
      <c r="CH47" s="166">
        <v>8.0518000000000001</v>
      </c>
      <c r="CI47" s="166">
        <v>0</v>
      </c>
      <c r="CJ47" s="167"/>
      <c r="CK47" s="167"/>
      <c r="CL47" s="166">
        <v>-10.5</v>
      </c>
      <c r="CM47" s="166">
        <v>-10.8</v>
      </c>
      <c r="CN47" s="166">
        <v>-3.02</v>
      </c>
      <c r="CO47" s="166">
        <v>30.866900000000001</v>
      </c>
      <c r="CP47" s="166">
        <v>31.325199999999999</v>
      </c>
      <c r="CQ47" s="166">
        <v>29.609000000000002</v>
      </c>
      <c r="CR47" s="166">
        <v>65.148399999999995</v>
      </c>
      <c r="CS47" s="166">
        <v>64.616399999999999</v>
      </c>
      <c r="CT47" s="166">
        <v>-24.7486</v>
      </c>
      <c r="CU47" s="166">
        <v>-50.273899999999998</v>
      </c>
      <c r="CV47" s="166">
        <v>-22.675999999999998</v>
      </c>
      <c r="CW47" s="166">
        <v>3.6234000000000002</v>
      </c>
      <c r="CX47" s="166">
        <v>27.32</v>
      </c>
      <c r="CY47" s="166">
        <v>10.78</v>
      </c>
      <c r="CZ47" s="166">
        <v>8.4423999999999992</v>
      </c>
      <c r="DA47" s="166">
        <v>7.4249000000000001</v>
      </c>
      <c r="DB47" s="166">
        <v>-12.74</v>
      </c>
      <c r="DC47" s="166">
        <v>3.8572000000000002</v>
      </c>
      <c r="DD47" s="167"/>
      <c r="DE47" s="167"/>
      <c r="DF47" s="166">
        <v>40.911499999999997</v>
      </c>
      <c r="DG47" s="166">
        <v>5.7412000000000001</v>
      </c>
      <c r="DH47" s="166">
        <v>-6.4968000000000004</v>
      </c>
      <c r="DI47" s="166">
        <v>-43.8</v>
      </c>
      <c r="DJ47" s="166">
        <v>-43.2</v>
      </c>
      <c r="DK47" s="166">
        <v>-1.1999999999999999E-3</v>
      </c>
      <c r="DL47" s="166">
        <v>5.8030999999999997</v>
      </c>
      <c r="DM47" s="166">
        <v>9.1524000000000001</v>
      </c>
      <c r="DN47" s="166">
        <v>15.591699999999999</v>
      </c>
      <c r="DO47" s="166">
        <v>6.69</v>
      </c>
      <c r="DP47" s="166">
        <v>-1.41</v>
      </c>
      <c r="DQ47" s="166">
        <v>7.2074999999999996</v>
      </c>
      <c r="DR47" s="166">
        <v>-38.852200000000003</v>
      </c>
      <c r="DS47" s="166">
        <v>-6.53</v>
      </c>
      <c r="DT47" s="166">
        <v>-6.58</v>
      </c>
      <c r="DU47" s="166">
        <v>26.23</v>
      </c>
      <c r="DV47" s="166">
        <v>13.25</v>
      </c>
      <c r="DW47" s="166">
        <v>-34.9636</v>
      </c>
      <c r="DX47" s="166">
        <v>-17.609100000000002</v>
      </c>
      <c r="DY47" s="166">
        <v>-50.1218</v>
      </c>
      <c r="DZ47" s="166">
        <v>-48.9818</v>
      </c>
      <c r="EA47" s="166">
        <v>11.7601</v>
      </c>
      <c r="EB47" s="166">
        <v>-5.9062000000000001</v>
      </c>
      <c r="EC47" s="166">
        <v>-18.446300000000001</v>
      </c>
      <c r="ED47" s="166">
        <v>-18.200199999999999</v>
      </c>
      <c r="EE47" s="166">
        <v>-21.3809</v>
      </c>
      <c r="EF47" s="166">
        <v>-32.254300000000001</v>
      </c>
      <c r="EG47" s="166">
        <v>-14.238</v>
      </c>
      <c r="EH47" s="166">
        <v>-101.45950000000001</v>
      </c>
      <c r="EI47" s="166">
        <v>-53.957799999999999</v>
      </c>
      <c r="EJ47" s="167"/>
      <c r="EK47" s="166">
        <v>-7.8531000000000004</v>
      </c>
      <c r="EL47" s="166">
        <v>-7.1496000000000004</v>
      </c>
      <c r="EM47" s="166">
        <v>16.883800000000001</v>
      </c>
      <c r="EN47" s="166">
        <v>-6.4572000000000003</v>
      </c>
      <c r="EO47" s="166">
        <v>-6.2443999999999997</v>
      </c>
      <c r="EP47" s="166">
        <v>-9.2200000000000006</v>
      </c>
      <c r="EQ47" s="166">
        <v>-30.433800000000002</v>
      </c>
      <c r="ER47" s="166">
        <v>-30.495699999999999</v>
      </c>
      <c r="ES47" s="166">
        <v>14.768700000000001</v>
      </c>
      <c r="ET47" s="167"/>
      <c r="EU47" s="166">
        <v>-9.31</v>
      </c>
      <c r="EV47" s="166">
        <v>0.1</v>
      </c>
      <c r="EW47" s="166">
        <v>6.0072000000000001</v>
      </c>
      <c r="EX47" s="166">
        <v>-15.6698</v>
      </c>
      <c r="EY47" s="166">
        <v>-11.633100000000001</v>
      </c>
      <c r="EZ47" s="166">
        <v>-11.8665</v>
      </c>
      <c r="FA47" s="166">
        <v>9.0266999999999999</v>
      </c>
      <c r="FB47" s="166">
        <v>17.153400000000001</v>
      </c>
      <c r="FC47" s="166">
        <v>-25.0243</v>
      </c>
      <c r="FD47" s="166">
        <v>5.4562999999999997</v>
      </c>
      <c r="FE47" s="167"/>
      <c r="FF47" s="166">
        <v>5.274</v>
      </c>
      <c r="FG47" s="166">
        <v>0</v>
      </c>
      <c r="FH47" s="166">
        <v>2.5781999999999998</v>
      </c>
      <c r="FI47" s="166">
        <v>0</v>
      </c>
      <c r="FJ47" s="166">
        <v>11.2196</v>
      </c>
      <c r="FK47" s="166">
        <v>11.052099999999999</v>
      </c>
      <c r="FL47" s="166">
        <v>-29.1374</v>
      </c>
      <c r="FM47" s="166">
        <v>33.844900000000003</v>
      </c>
      <c r="FN47" s="166">
        <v>33.902500000000003</v>
      </c>
      <c r="FO47" s="166">
        <v>-15.0669</v>
      </c>
      <c r="FP47" s="167"/>
      <c r="FQ47" s="166">
        <v>23.6051</v>
      </c>
      <c r="FR47" s="166">
        <v>-24.02</v>
      </c>
      <c r="FS47" s="166">
        <v>-0.95350000000000001</v>
      </c>
      <c r="FT47" s="166">
        <v>0.28039999999999998</v>
      </c>
      <c r="FU47" s="166">
        <v>-0.03</v>
      </c>
      <c r="FV47" s="166">
        <v>4.6399999999999997</v>
      </c>
      <c r="FW47" s="166">
        <v>-23.288599999999999</v>
      </c>
      <c r="FX47" s="167"/>
      <c r="FY47" s="166">
        <v>1.6850000000000001</v>
      </c>
      <c r="FZ47" s="166">
        <v>-1.8080000000000001</v>
      </c>
      <c r="GA47" s="167"/>
      <c r="GB47" s="166">
        <v>1.17</v>
      </c>
      <c r="GC47" s="166">
        <v>-9.6204000000000001</v>
      </c>
      <c r="GD47" s="166">
        <v>-0.36320000000000002</v>
      </c>
      <c r="GE47" s="166">
        <v>-4.0199999999999996</v>
      </c>
      <c r="GF47" s="166">
        <v>30.1553</v>
      </c>
      <c r="GG47" s="167"/>
      <c r="GH47" s="166">
        <v>27.7195</v>
      </c>
      <c r="GI47" s="166">
        <v>-8.9038000000000004</v>
      </c>
      <c r="GJ47" s="166">
        <v>-9.5385000000000009</v>
      </c>
      <c r="GK47" s="166">
        <v>4.1440999999999999</v>
      </c>
      <c r="GL47" s="167"/>
      <c r="GM47" s="167"/>
      <c r="GN47" s="166">
        <v>-11.614000000000001</v>
      </c>
      <c r="GO47" s="166">
        <v>-11.552199999999999</v>
      </c>
      <c r="GP47" s="166">
        <v>1.3148</v>
      </c>
      <c r="GQ47" s="166">
        <v>-17.998999999999999</v>
      </c>
      <c r="GR47" s="166">
        <v>4.3680000000000003</v>
      </c>
      <c r="GS47" s="166">
        <v>3.2231000000000001</v>
      </c>
      <c r="GT47" s="166">
        <v>144.3476</v>
      </c>
      <c r="GU47" s="166">
        <v>-2.4897999999999998</v>
      </c>
      <c r="GV47" s="166">
        <v>-7.6051000000000002</v>
      </c>
      <c r="GW47" s="166">
        <v>-9.3804999999999996</v>
      </c>
      <c r="GX47" s="167"/>
      <c r="GY47" s="166">
        <v>8.5420999999999996</v>
      </c>
      <c r="GZ47" s="166">
        <v>8.7112999999999996</v>
      </c>
      <c r="HA47" s="167"/>
      <c r="HB47" s="166">
        <v>-15.8391</v>
      </c>
      <c r="HC47" s="166">
        <v>-15.557399999999999</v>
      </c>
      <c r="HD47" s="166">
        <v>6.29</v>
      </c>
      <c r="HE47" s="166">
        <v>-13.6304</v>
      </c>
      <c r="HF47" s="166">
        <v>-26.937799999999999</v>
      </c>
      <c r="HG47" s="166">
        <v>49.814799999999998</v>
      </c>
      <c r="HH47" s="166">
        <v>95.640600000000006</v>
      </c>
      <c r="HI47" s="166">
        <v>-12.401899999999999</v>
      </c>
      <c r="HJ47" s="166">
        <v>39.744399999999999</v>
      </c>
      <c r="HK47" s="166">
        <v>0</v>
      </c>
      <c r="HL47" s="166">
        <v>-6.3526999999999996</v>
      </c>
      <c r="HM47" s="166">
        <v>0</v>
      </c>
      <c r="HN47" s="166">
        <v>-11.2728</v>
      </c>
      <c r="HO47" s="167"/>
      <c r="HP47" s="167"/>
      <c r="HQ47" s="166">
        <v>-17.1815</v>
      </c>
      <c r="HR47" s="166">
        <v>-16.654199999999999</v>
      </c>
      <c r="HS47" s="166">
        <v>-14.169700000000001</v>
      </c>
      <c r="HT47" s="166">
        <v>-14.2393</v>
      </c>
      <c r="HU47" s="166">
        <v>22.51</v>
      </c>
      <c r="HV47" s="166">
        <v>22.47</v>
      </c>
      <c r="HW47" s="166">
        <v>-23.8</v>
      </c>
      <c r="HX47" s="166">
        <v>-23.8</v>
      </c>
      <c r="HY47" s="166">
        <v>0.31769999999999998</v>
      </c>
      <c r="HZ47" s="166">
        <v>-4.16</v>
      </c>
      <c r="IA47" s="166">
        <v>59.508499999999998</v>
      </c>
      <c r="IB47" s="166">
        <v>17.842700000000001</v>
      </c>
      <c r="IC47" s="166">
        <v>17.921600000000002</v>
      </c>
      <c r="ID47" s="166">
        <v>-16.100000000000001</v>
      </c>
      <c r="IE47" s="166">
        <v>-25.6</v>
      </c>
      <c r="IF47" s="166">
        <v>0.9</v>
      </c>
      <c r="IG47" s="166">
        <v>0.4</v>
      </c>
      <c r="IH47" s="167"/>
      <c r="II47" s="167"/>
      <c r="IJ47" s="166">
        <v>-160.2482</v>
      </c>
      <c r="IK47" s="166">
        <v>35.273400000000002</v>
      </c>
      <c r="IL47" s="166">
        <v>-275.77910000000003</v>
      </c>
      <c r="IM47" s="166">
        <v>-28.114999999999998</v>
      </c>
      <c r="IN47" s="167"/>
      <c r="IO47" s="166">
        <v>112.7319</v>
      </c>
      <c r="IP47" s="166">
        <v>50.991799999999998</v>
      </c>
      <c r="IQ47" s="166">
        <v>121.53749999999999</v>
      </c>
      <c r="IR47" s="166">
        <v>105.6176</v>
      </c>
      <c r="IS47" s="166">
        <v>50.195799999999998</v>
      </c>
      <c r="IT47" s="166">
        <v>23.807200000000002</v>
      </c>
      <c r="IU47" s="166">
        <v>26.2834</v>
      </c>
      <c r="IV47" s="166">
        <v>-10.1206</v>
      </c>
      <c r="IW47" s="166">
        <v>209.9512</v>
      </c>
      <c r="IX47" s="166">
        <v>-208.2731</v>
      </c>
      <c r="IY47" s="166">
        <v>3.3843999999999999</v>
      </c>
      <c r="IZ47" s="166">
        <v>7.4085999999999999</v>
      </c>
      <c r="JA47" s="166">
        <v>-0.1404</v>
      </c>
      <c r="JB47" s="166">
        <v>-5.4729999999999999</v>
      </c>
      <c r="JC47" s="166">
        <v>-4.4800000000000004</v>
      </c>
      <c r="JD47" s="166">
        <v>-0.182</v>
      </c>
      <c r="JE47" s="166">
        <v>-0.19</v>
      </c>
      <c r="JF47" s="166">
        <v>0.08</v>
      </c>
      <c r="JG47" s="166">
        <v>3.04</v>
      </c>
      <c r="JH47" s="166">
        <v>-4.1280999999999999</v>
      </c>
      <c r="JI47" s="166">
        <v>-9.2576000000000001</v>
      </c>
      <c r="JJ47" s="166">
        <v>1.1734</v>
      </c>
      <c r="JK47" s="166">
        <v>-3.3096999999999999</v>
      </c>
      <c r="JL47" s="166">
        <v>7.8</v>
      </c>
      <c r="JM47" s="166">
        <v>0.56699999999999995</v>
      </c>
      <c r="JN47" s="166">
        <v>0.63400000000000001</v>
      </c>
      <c r="JO47" s="167"/>
      <c r="JP47" s="167"/>
      <c r="JQ47" s="166">
        <v>4.7651000000000003</v>
      </c>
      <c r="JR47" s="166">
        <v>4.2671000000000001</v>
      </c>
      <c r="JS47" s="166">
        <v>3.3917999999999999</v>
      </c>
      <c r="JT47" s="167"/>
      <c r="JU47" s="166">
        <v>10.1</v>
      </c>
      <c r="JV47" s="167"/>
      <c r="JW47" s="166">
        <v>0.8</v>
      </c>
      <c r="JX47" s="167"/>
      <c r="JY47" s="166">
        <v>0</v>
      </c>
      <c r="JZ47" s="166">
        <v>-14.9206</v>
      </c>
      <c r="KA47" s="166">
        <v>-20.6281</v>
      </c>
      <c r="KB47" s="166">
        <v>0</v>
      </c>
      <c r="KC47" s="166">
        <v>11.088100000000001</v>
      </c>
      <c r="KD47" s="166">
        <v>-16.620899999999999</v>
      </c>
      <c r="KE47" s="166">
        <v>4.827</v>
      </c>
      <c r="KF47" s="166">
        <v>-3.2</v>
      </c>
      <c r="KG47" s="166">
        <v>-13</v>
      </c>
      <c r="KH47" s="166">
        <v>3.9769000000000001</v>
      </c>
      <c r="KI47" s="166">
        <v>-72.216899999999995</v>
      </c>
    </row>
    <row r="48" spans="1:295" ht="18" customHeight="1" x14ac:dyDescent="0.3">
      <c r="A48" s="162" t="s">
        <v>72</v>
      </c>
      <c r="B48" s="162" t="s">
        <v>860</v>
      </c>
      <c r="C48" s="169">
        <v>0</v>
      </c>
      <c r="D48" s="169">
        <v>3.4087999999999998</v>
      </c>
      <c r="E48" s="169">
        <v>-8.6666000000000007</v>
      </c>
      <c r="F48" s="169">
        <v>3.4784999999999999</v>
      </c>
      <c r="G48" s="169">
        <v>10.2585</v>
      </c>
      <c r="H48" s="169">
        <v>0</v>
      </c>
      <c r="I48" s="169">
        <v>19.9405</v>
      </c>
      <c r="J48" s="170"/>
      <c r="K48" s="169">
        <v>16.557200000000002</v>
      </c>
      <c r="L48" s="169">
        <v>6.5637999999999996</v>
      </c>
      <c r="M48" s="169">
        <v>10.288600000000001</v>
      </c>
      <c r="N48" s="169">
        <v>-15.54</v>
      </c>
      <c r="O48" s="169">
        <v>-28.6</v>
      </c>
      <c r="P48" s="169">
        <v>6.6</v>
      </c>
      <c r="Q48" s="169">
        <v>4.1399999999999997</v>
      </c>
      <c r="R48" s="169">
        <v>-17.600000000000001</v>
      </c>
      <c r="S48" s="169">
        <v>2.9567999999999999</v>
      </c>
      <c r="T48" s="169">
        <v>-3.3601999999999999</v>
      </c>
      <c r="U48" s="169">
        <v>6.3548</v>
      </c>
      <c r="V48" s="169">
        <v>6.2404000000000002</v>
      </c>
      <c r="W48" s="169">
        <v>11.0837</v>
      </c>
      <c r="X48" s="169">
        <v>2.4213</v>
      </c>
      <c r="Y48" s="169">
        <v>0.1477</v>
      </c>
      <c r="Z48" s="169">
        <v>0.96919999999999995</v>
      </c>
      <c r="AA48" s="170"/>
      <c r="AB48" s="169">
        <v>-0.84370000000000001</v>
      </c>
      <c r="AC48" s="169">
        <v>-0.80200000000000005</v>
      </c>
      <c r="AD48" s="169">
        <v>-0.78300000000000003</v>
      </c>
      <c r="AE48" s="169">
        <v>3.8079999999999998</v>
      </c>
      <c r="AF48" s="170"/>
      <c r="AG48" s="169">
        <v>2.2000000000000002</v>
      </c>
      <c r="AH48" s="169">
        <v>-1.1719999999999999</v>
      </c>
      <c r="AI48" s="169">
        <v>0.26100000000000001</v>
      </c>
      <c r="AJ48" s="170"/>
      <c r="AK48" s="169">
        <v>-12.25</v>
      </c>
      <c r="AL48" s="170"/>
      <c r="AM48" s="169">
        <v>-10.42</v>
      </c>
      <c r="AN48" s="169">
        <v>-10.48</v>
      </c>
      <c r="AO48" s="169">
        <v>7.9292999999999996</v>
      </c>
      <c r="AP48" s="169">
        <v>4.2541000000000002</v>
      </c>
      <c r="AQ48" s="169">
        <v>20.589300000000001</v>
      </c>
      <c r="AR48" s="169">
        <v>21.8629</v>
      </c>
      <c r="AS48" s="169">
        <v>-23.077999999999999</v>
      </c>
      <c r="AT48" s="169">
        <v>-8.7073</v>
      </c>
      <c r="AU48" s="169">
        <v>-7.8338999999999999</v>
      </c>
      <c r="AV48" s="169">
        <v>-2.7128999999999999</v>
      </c>
      <c r="AW48" s="169">
        <v>-2.6907999999999999</v>
      </c>
      <c r="AX48" s="170"/>
      <c r="AY48" s="169">
        <v>-12.994</v>
      </c>
      <c r="AZ48" s="169">
        <v>13.2584</v>
      </c>
      <c r="BA48" s="169">
        <v>13.7491</v>
      </c>
      <c r="BB48" s="169">
        <v>103.7127</v>
      </c>
      <c r="BC48" s="169">
        <v>6.3651</v>
      </c>
      <c r="BD48" s="169">
        <v>-5.2</v>
      </c>
      <c r="BE48" s="169">
        <v>-5.2</v>
      </c>
      <c r="BF48" s="169">
        <v>-25.151199999999999</v>
      </c>
      <c r="BG48" s="169">
        <v>-25.024699999999999</v>
      </c>
      <c r="BH48" s="169">
        <v>-2.2124999999999999</v>
      </c>
      <c r="BI48" s="170"/>
      <c r="BJ48" s="169">
        <v>8.6572999999999993</v>
      </c>
      <c r="BK48" s="169">
        <v>4.5190000000000001</v>
      </c>
      <c r="BL48" s="169">
        <v>3.8311999999999999</v>
      </c>
      <c r="BM48" s="169">
        <v>2.5987</v>
      </c>
      <c r="BN48" s="169">
        <v>-100.2838</v>
      </c>
      <c r="BO48" s="169">
        <v>85.879099999999994</v>
      </c>
      <c r="BP48" s="169">
        <v>86.489400000000003</v>
      </c>
      <c r="BQ48" s="169">
        <v>37.289099999999998</v>
      </c>
      <c r="BR48" s="169">
        <v>-37.780099999999997</v>
      </c>
      <c r="BS48" s="170"/>
      <c r="BT48" s="170"/>
      <c r="BU48" s="170"/>
      <c r="BV48" s="170"/>
      <c r="BW48" s="169">
        <v>8.41</v>
      </c>
      <c r="BX48" s="169">
        <v>7.57</v>
      </c>
      <c r="BY48" s="169">
        <v>-7.95</v>
      </c>
      <c r="BZ48" s="169">
        <v>1.04</v>
      </c>
      <c r="CA48" s="169">
        <v>-22.9025</v>
      </c>
      <c r="CB48" s="169">
        <v>-22.7685</v>
      </c>
      <c r="CC48" s="169">
        <v>46.265099999999997</v>
      </c>
      <c r="CD48" s="169">
        <v>45.695500000000003</v>
      </c>
      <c r="CE48" s="169">
        <v>25.289899999999999</v>
      </c>
      <c r="CF48" s="169">
        <v>9.4657</v>
      </c>
      <c r="CG48" s="169">
        <v>9.1060999999999996</v>
      </c>
      <c r="CH48" s="169">
        <v>8.9115000000000002</v>
      </c>
      <c r="CI48" s="170"/>
      <c r="CJ48" s="170"/>
      <c r="CK48" s="170"/>
      <c r="CL48" s="169">
        <v>-12.2</v>
      </c>
      <c r="CM48" s="169">
        <v>-12.5</v>
      </c>
      <c r="CN48" s="169">
        <v>-3.17</v>
      </c>
      <c r="CO48" s="169">
        <v>30.951599999999999</v>
      </c>
      <c r="CP48" s="169">
        <v>31.162800000000001</v>
      </c>
      <c r="CQ48" s="169">
        <v>29.354299999999999</v>
      </c>
      <c r="CR48" s="169">
        <v>65.789100000000005</v>
      </c>
      <c r="CS48" s="169">
        <v>66.296199999999999</v>
      </c>
      <c r="CT48" s="169">
        <v>-25.9102</v>
      </c>
      <c r="CU48" s="169">
        <v>-51.589500000000001</v>
      </c>
      <c r="CV48" s="169">
        <v>-22.963000000000001</v>
      </c>
      <c r="CW48" s="169">
        <v>3.2631999999999999</v>
      </c>
      <c r="CX48" s="169">
        <v>24.87</v>
      </c>
      <c r="CY48" s="169">
        <v>9.69</v>
      </c>
      <c r="CZ48" s="169">
        <v>7.3486000000000002</v>
      </c>
      <c r="DA48" s="169">
        <v>6.3506999999999998</v>
      </c>
      <c r="DB48" s="169">
        <v>-11.94</v>
      </c>
      <c r="DC48" s="169">
        <v>3.8572000000000002</v>
      </c>
      <c r="DD48" s="169">
        <v>0</v>
      </c>
      <c r="DE48" s="169">
        <v>0</v>
      </c>
      <c r="DF48" s="169">
        <v>40.970999999999997</v>
      </c>
      <c r="DG48" s="169">
        <v>5.7046999999999999</v>
      </c>
      <c r="DH48" s="169">
        <v>-5.9930000000000003</v>
      </c>
      <c r="DI48" s="169">
        <v>-41.4</v>
      </c>
      <c r="DJ48" s="169">
        <v>-40.799999999999997</v>
      </c>
      <c r="DK48" s="169">
        <v>-0.1135</v>
      </c>
      <c r="DL48" s="169">
        <v>5.8030999999999997</v>
      </c>
      <c r="DM48" s="169">
        <v>8.6791999999999998</v>
      </c>
      <c r="DN48" s="169">
        <v>15.220599999999999</v>
      </c>
      <c r="DO48" s="169">
        <v>6.18</v>
      </c>
      <c r="DP48" s="169">
        <v>-1.21</v>
      </c>
      <c r="DQ48" s="169">
        <v>6.8819999999999997</v>
      </c>
      <c r="DR48" s="169">
        <v>-40.612299999999998</v>
      </c>
      <c r="DS48" s="169">
        <v>-4.71</v>
      </c>
      <c r="DT48" s="169">
        <v>-4.87</v>
      </c>
      <c r="DU48" s="169">
        <v>23.26</v>
      </c>
      <c r="DV48" s="169">
        <v>13.27</v>
      </c>
      <c r="DW48" s="169">
        <v>-35.7455</v>
      </c>
      <c r="DX48" s="169">
        <v>-17.9636</v>
      </c>
      <c r="DY48" s="169">
        <v>-48.198500000000003</v>
      </c>
      <c r="DZ48" s="169">
        <v>-47.318199999999997</v>
      </c>
      <c r="EA48" s="169">
        <v>9.9260999999999999</v>
      </c>
      <c r="EB48" s="169">
        <v>-7.7973999999999997</v>
      </c>
      <c r="EC48" s="169">
        <v>-20.1403</v>
      </c>
      <c r="ED48" s="169">
        <v>-19.396000000000001</v>
      </c>
      <c r="EE48" s="169">
        <v>-21.670200000000001</v>
      </c>
      <c r="EF48" s="169">
        <v>-31.786200000000001</v>
      </c>
      <c r="EG48" s="169">
        <v>-14.106</v>
      </c>
      <c r="EH48" s="169">
        <v>-100.0796</v>
      </c>
      <c r="EI48" s="169">
        <v>-55.1158</v>
      </c>
      <c r="EJ48" s="170"/>
      <c r="EK48" s="169">
        <v>-7.8960999999999997</v>
      </c>
      <c r="EL48" s="169">
        <v>-6.8792999999999997</v>
      </c>
      <c r="EM48" s="169">
        <v>17.849399999999999</v>
      </c>
      <c r="EN48" s="169">
        <v>-7.4497</v>
      </c>
      <c r="EO48" s="169">
        <v>-7.3231999999999999</v>
      </c>
      <c r="EP48" s="169">
        <v>-7.6840000000000002</v>
      </c>
      <c r="EQ48" s="169">
        <v>-30.120200000000001</v>
      </c>
      <c r="ER48" s="169">
        <v>-29.971399999999999</v>
      </c>
      <c r="ES48" s="169">
        <v>14.697800000000001</v>
      </c>
      <c r="ET48" s="170"/>
      <c r="EU48" s="169">
        <v>-9.6</v>
      </c>
      <c r="EV48" s="169">
        <v>0</v>
      </c>
      <c r="EW48" s="169">
        <v>5.8045</v>
      </c>
      <c r="EX48" s="169">
        <v>-16.634599999999999</v>
      </c>
      <c r="EY48" s="169">
        <v>-11.7445</v>
      </c>
      <c r="EZ48" s="169">
        <v>-11.8925</v>
      </c>
      <c r="FA48" s="169">
        <v>9.1029999999999998</v>
      </c>
      <c r="FB48" s="169">
        <v>16.894400000000001</v>
      </c>
      <c r="FC48" s="169">
        <v>-26.234200000000001</v>
      </c>
      <c r="FD48" s="169">
        <v>5.5384000000000002</v>
      </c>
      <c r="FE48" s="169">
        <v>0</v>
      </c>
      <c r="FF48" s="169">
        <v>5.1788999999999996</v>
      </c>
      <c r="FG48" s="169">
        <v>4.2702</v>
      </c>
      <c r="FH48" s="169">
        <v>4.2355</v>
      </c>
      <c r="FI48" s="169">
        <v>3.9110999999999998</v>
      </c>
      <c r="FJ48" s="169">
        <v>10.0474</v>
      </c>
      <c r="FK48" s="169">
        <v>9.8798999999999992</v>
      </c>
      <c r="FL48" s="169">
        <v>-27.797799999999999</v>
      </c>
      <c r="FM48" s="169">
        <v>32.398899999999998</v>
      </c>
      <c r="FN48" s="169">
        <v>32.372799999999998</v>
      </c>
      <c r="FO48" s="169">
        <v>-15.8011</v>
      </c>
      <c r="FP48" s="169">
        <v>0</v>
      </c>
      <c r="FQ48" s="169">
        <v>23.092400000000001</v>
      </c>
      <c r="FR48" s="169">
        <v>-24.14</v>
      </c>
      <c r="FS48" s="169">
        <v>-0.3896</v>
      </c>
      <c r="FT48" s="169">
        <v>0.25659999999999999</v>
      </c>
      <c r="FU48" s="169">
        <v>-0.1</v>
      </c>
      <c r="FV48" s="169">
        <v>5.69</v>
      </c>
      <c r="FW48" s="169">
        <v>-23.2287</v>
      </c>
      <c r="FX48" s="170"/>
      <c r="FY48" s="169">
        <v>1.62</v>
      </c>
      <c r="FZ48" s="169">
        <v>-1.679</v>
      </c>
      <c r="GA48" s="170"/>
      <c r="GB48" s="169">
        <v>1.3</v>
      </c>
      <c r="GC48" s="169">
        <v>-9.4236000000000004</v>
      </c>
      <c r="GD48" s="169">
        <v>0.43680000000000002</v>
      </c>
      <c r="GE48" s="170"/>
      <c r="GF48" s="169">
        <v>29.700500000000002</v>
      </c>
      <c r="GG48" s="170"/>
      <c r="GH48" s="169">
        <v>27.571300000000001</v>
      </c>
      <c r="GI48" s="169">
        <v>-8.8153000000000006</v>
      </c>
      <c r="GJ48" s="169">
        <v>-9.5038999999999998</v>
      </c>
      <c r="GK48" s="169">
        <v>4.0500999999999996</v>
      </c>
      <c r="GL48" s="169">
        <v>6.5299999999999997E-2</v>
      </c>
      <c r="GM48" s="170"/>
      <c r="GN48" s="170"/>
      <c r="GO48" s="169">
        <v>-11.0085</v>
      </c>
      <c r="GP48" s="169">
        <v>0.82699999999999996</v>
      </c>
      <c r="GQ48" s="169">
        <v>-18.562200000000001</v>
      </c>
      <c r="GR48" s="169">
        <v>3.4857</v>
      </c>
      <c r="GS48" s="169">
        <v>2.6309</v>
      </c>
      <c r="GT48" s="169">
        <v>145.6378</v>
      </c>
      <c r="GU48" s="169">
        <v>-2.8769</v>
      </c>
      <c r="GV48" s="169">
        <v>-8.2810000000000006</v>
      </c>
      <c r="GW48" s="169">
        <v>-9.0599000000000007</v>
      </c>
      <c r="GX48" s="170"/>
      <c r="GY48" s="169">
        <v>8.4908999999999999</v>
      </c>
      <c r="GZ48" s="169">
        <v>8.6875999999999998</v>
      </c>
      <c r="HA48" s="170"/>
      <c r="HB48" s="169">
        <v>-15.9633</v>
      </c>
      <c r="HC48" s="169">
        <v>-14.2334</v>
      </c>
      <c r="HD48" s="169">
        <v>6.71</v>
      </c>
      <c r="HE48" s="169">
        <v>-13.229100000000001</v>
      </c>
      <c r="HF48" s="169">
        <v>-24.977900000000002</v>
      </c>
      <c r="HG48" s="169">
        <v>48.3367</v>
      </c>
      <c r="HH48" s="169">
        <v>95.770899999999997</v>
      </c>
      <c r="HI48" s="169">
        <v>-12.172000000000001</v>
      </c>
      <c r="HJ48" s="169">
        <v>39.243400000000001</v>
      </c>
      <c r="HK48" s="169">
        <v>-6.3197000000000001</v>
      </c>
      <c r="HL48" s="169">
        <v>-7.4099000000000004</v>
      </c>
      <c r="HM48" s="169">
        <v>0</v>
      </c>
      <c r="HN48" s="169">
        <v>0</v>
      </c>
      <c r="HO48" s="169">
        <v>18.183</v>
      </c>
      <c r="HP48" s="169">
        <v>18.964700000000001</v>
      </c>
      <c r="HQ48" s="169">
        <v>-18.516400000000001</v>
      </c>
      <c r="HR48" s="169">
        <v>-18.280200000000001</v>
      </c>
      <c r="HS48" s="169">
        <v>-13.928599999999999</v>
      </c>
      <c r="HT48" s="169">
        <v>-13.9818</v>
      </c>
      <c r="HU48" s="169">
        <v>22.32</v>
      </c>
      <c r="HV48" s="169">
        <v>22.36</v>
      </c>
      <c r="HW48" s="169">
        <v>-24.2</v>
      </c>
      <c r="HX48" s="169">
        <v>-24.7</v>
      </c>
      <c r="HY48" s="169">
        <v>0.37080000000000002</v>
      </c>
      <c r="HZ48" s="169">
        <v>-4.24</v>
      </c>
      <c r="IA48" s="169">
        <v>67.214399999999998</v>
      </c>
      <c r="IB48" s="169">
        <v>9.4916</v>
      </c>
      <c r="IC48" s="169">
        <v>9.8216000000000001</v>
      </c>
      <c r="ID48" s="169">
        <v>-16.100000000000001</v>
      </c>
      <c r="IE48" s="169">
        <v>-25.1</v>
      </c>
      <c r="IF48" s="169">
        <v>2.6</v>
      </c>
      <c r="IG48" s="169">
        <v>2.1</v>
      </c>
      <c r="IH48" s="170"/>
      <c r="II48" s="170"/>
      <c r="IJ48" s="169">
        <v>-161.31039999999999</v>
      </c>
      <c r="IK48" s="169">
        <v>35.203400000000002</v>
      </c>
      <c r="IL48" s="169">
        <v>-274.65820000000002</v>
      </c>
      <c r="IM48" s="169">
        <v>-27.031099999999999</v>
      </c>
      <c r="IN48" s="170"/>
      <c r="IO48" s="169">
        <v>113.43899999999999</v>
      </c>
      <c r="IP48" s="169">
        <v>49.895000000000003</v>
      </c>
      <c r="IQ48" s="169">
        <v>126.16719999999999</v>
      </c>
      <c r="IR48" s="169">
        <v>108.36750000000001</v>
      </c>
      <c r="IS48" s="169">
        <v>50.174399999999999</v>
      </c>
      <c r="IT48" s="169">
        <v>22.645</v>
      </c>
      <c r="IU48" s="169">
        <v>21.790800000000001</v>
      </c>
      <c r="IV48" s="169">
        <v>-19.852900000000002</v>
      </c>
      <c r="IW48" s="169">
        <v>210.96960000000001</v>
      </c>
      <c r="IX48" s="169">
        <v>-211.54900000000001</v>
      </c>
      <c r="IY48" s="169">
        <v>0.1472</v>
      </c>
      <c r="IZ48" s="169">
        <v>7.5087999999999999</v>
      </c>
      <c r="JA48" s="169">
        <v>-1.3587</v>
      </c>
      <c r="JB48" s="169">
        <v>-5.6710000000000003</v>
      </c>
      <c r="JC48" s="169">
        <v>-4.32</v>
      </c>
      <c r="JD48" s="169">
        <v>-0.20499999999999999</v>
      </c>
      <c r="JE48" s="169">
        <v>-0.21199999999999999</v>
      </c>
      <c r="JF48" s="169">
        <v>-0.56000000000000005</v>
      </c>
      <c r="JG48" s="169">
        <v>2.56</v>
      </c>
      <c r="JH48" s="169">
        <v>-2.8041</v>
      </c>
      <c r="JI48" s="169">
        <v>-8.6991999999999994</v>
      </c>
      <c r="JJ48" s="169">
        <v>0.38300000000000001</v>
      </c>
      <c r="JK48" s="169">
        <v>-3.0167000000000002</v>
      </c>
      <c r="JL48" s="169">
        <v>6.9</v>
      </c>
      <c r="JM48" s="169">
        <v>-0.379</v>
      </c>
      <c r="JN48" s="169">
        <v>-0.14299999999999999</v>
      </c>
      <c r="JO48" s="170"/>
      <c r="JP48" s="170"/>
      <c r="JQ48" s="169">
        <v>3.6099000000000001</v>
      </c>
      <c r="JR48" s="169">
        <v>3.8075000000000001</v>
      </c>
      <c r="JS48" s="169">
        <v>3.7475000000000001</v>
      </c>
      <c r="JT48" s="170"/>
      <c r="JU48" s="169">
        <v>9.6999999999999993</v>
      </c>
      <c r="JV48" s="170"/>
      <c r="JW48" s="169">
        <v>0.78</v>
      </c>
      <c r="JX48" s="170"/>
      <c r="JY48" s="169">
        <v>0</v>
      </c>
      <c r="JZ48" s="169">
        <v>-14.6983</v>
      </c>
      <c r="KA48" s="169">
        <v>-21.442499999999999</v>
      </c>
      <c r="KB48" s="169">
        <v>0</v>
      </c>
      <c r="KC48" s="169">
        <v>10.9171</v>
      </c>
      <c r="KD48" s="169">
        <v>-15.832599999999999</v>
      </c>
      <c r="KE48" s="169">
        <v>4.5480999999999998</v>
      </c>
      <c r="KF48" s="169">
        <v>-2.6</v>
      </c>
      <c r="KG48" s="169">
        <v>-13.6</v>
      </c>
      <c r="KH48" s="169">
        <v>3.6636000000000002</v>
      </c>
      <c r="KI48" s="169">
        <v>-72.422600000000003</v>
      </c>
    </row>
    <row r="49" spans="1:295" ht="18" customHeight="1" x14ac:dyDescent="0.3">
      <c r="A49" s="162" t="s">
        <v>72</v>
      </c>
      <c r="B49" s="162" t="s">
        <v>861</v>
      </c>
      <c r="C49" s="163">
        <v>0</v>
      </c>
      <c r="D49" s="163">
        <v>3.2622</v>
      </c>
      <c r="E49" s="163">
        <v>-8.4624000000000006</v>
      </c>
      <c r="F49" s="163">
        <v>5.7327000000000004</v>
      </c>
      <c r="G49" s="163">
        <v>10.696999999999999</v>
      </c>
      <c r="H49" s="163">
        <v>0</v>
      </c>
      <c r="I49" s="163">
        <v>17.866700000000002</v>
      </c>
      <c r="J49" s="164"/>
      <c r="K49" s="163">
        <v>15.821300000000001</v>
      </c>
      <c r="L49" s="163">
        <v>6.0568</v>
      </c>
      <c r="M49" s="163">
        <v>10.288600000000001</v>
      </c>
      <c r="N49" s="163">
        <v>-13.32</v>
      </c>
      <c r="O49" s="164"/>
      <c r="P49" s="163">
        <v>4.4000000000000004</v>
      </c>
      <c r="Q49" s="164"/>
      <c r="R49" s="164"/>
      <c r="S49" s="163">
        <v>2.0367000000000002</v>
      </c>
      <c r="T49" s="163">
        <v>-3.5211000000000001</v>
      </c>
      <c r="U49" s="163">
        <v>5.7434000000000003</v>
      </c>
      <c r="V49" s="163">
        <v>5.7762000000000002</v>
      </c>
      <c r="W49" s="163">
        <v>10.222899999999999</v>
      </c>
      <c r="X49" s="163">
        <v>2.4683999999999999</v>
      </c>
      <c r="Y49" s="163">
        <v>0.2427</v>
      </c>
      <c r="Z49" s="163">
        <v>0.93779999999999997</v>
      </c>
      <c r="AA49" s="164"/>
      <c r="AB49" s="163">
        <v>-0.82699999999999996</v>
      </c>
      <c r="AC49" s="163">
        <v>-0.86399999999999999</v>
      </c>
      <c r="AD49" s="163">
        <v>-0.86599999999999999</v>
      </c>
      <c r="AE49" s="163">
        <v>3.5179999999999998</v>
      </c>
      <c r="AF49" s="163">
        <v>-6.66</v>
      </c>
      <c r="AG49" s="163">
        <v>-2.2000000000000002</v>
      </c>
      <c r="AH49" s="163">
        <v>-1.0609999999999999</v>
      </c>
      <c r="AI49" s="163">
        <v>0.25600000000000001</v>
      </c>
      <c r="AJ49" s="164"/>
      <c r="AK49" s="163">
        <v>-12.4</v>
      </c>
      <c r="AL49" s="164"/>
      <c r="AM49" s="163">
        <v>-10.56</v>
      </c>
      <c r="AN49" s="163">
        <v>-10.54</v>
      </c>
      <c r="AO49" s="163">
        <v>8.0250000000000004</v>
      </c>
      <c r="AP49" s="163">
        <v>4.1855000000000002</v>
      </c>
      <c r="AQ49" s="163">
        <v>21.688800000000001</v>
      </c>
      <c r="AR49" s="163">
        <v>22.875800000000002</v>
      </c>
      <c r="AS49" s="163">
        <v>-23.322800000000001</v>
      </c>
      <c r="AT49" s="163">
        <v>-7.9036</v>
      </c>
      <c r="AU49" s="163">
        <v>-7.5441000000000003</v>
      </c>
      <c r="AV49" s="163">
        <v>0.1646</v>
      </c>
      <c r="AW49" s="163">
        <v>0.189</v>
      </c>
      <c r="AX49" s="164"/>
      <c r="AY49" s="163">
        <v>-13.797800000000001</v>
      </c>
      <c r="AZ49" s="163">
        <v>15.962400000000001</v>
      </c>
      <c r="BA49" s="163">
        <v>16.694199999999999</v>
      </c>
      <c r="BB49" s="163">
        <v>99.3232</v>
      </c>
      <c r="BC49" s="163">
        <v>6.4931999999999999</v>
      </c>
      <c r="BD49" s="163">
        <v>-4.7</v>
      </c>
      <c r="BE49" s="163">
        <v>-4.7</v>
      </c>
      <c r="BF49" s="163">
        <v>-25.254200000000001</v>
      </c>
      <c r="BG49" s="163">
        <v>-24.996300000000002</v>
      </c>
      <c r="BH49" s="163">
        <v>-2.1333000000000002</v>
      </c>
      <c r="BI49" s="164"/>
      <c r="BJ49" s="163">
        <v>9.6883999999999997</v>
      </c>
      <c r="BK49" s="163">
        <v>4.2969999999999997</v>
      </c>
      <c r="BL49" s="163">
        <v>3.6429999999999998</v>
      </c>
      <c r="BM49" s="163">
        <v>2.3142999999999998</v>
      </c>
      <c r="BN49" s="163">
        <v>-104.6174</v>
      </c>
      <c r="BO49" s="163">
        <v>86.581000000000003</v>
      </c>
      <c r="BP49" s="163">
        <v>86.764099999999999</v>
      </c>
      <c r="BQ49" s="163">
        <v>40.5486</v>
      </c>
      <c r="BR49" s="163">
        <v>-43.656300000000002</v>
      </c>
      <c r="BS49" s="164"/>
      <c r="BT49" s="164"/>
      <c r="BU49" s="164"/>
      <c r="BV49" s="163">
        <v>22.304300000000001</v>
      </c>
      <c r="BW49" s="163">
        <v>8.59</v>
      </c>
      <c r="BX49" s="163">
        <v>7.57</v>
      </c>
      <c r="BY49" s="163">
        <v>-7.93</v>
      </c>
      <c r="BZ49" s="163">
        <v>1.53</v>
      </c>
      <c r="CA49" s="163">
        <v>-22.634599999999999</v>
      </c>
      <c r="CB49" s="163">
        <v>-22.634599999999999</v>
      </c>
      <c r="CC49" s="163">
        <v>46.191099999999999</v>
      </c>
      <c r="CD49" s="163">
        <v>45.533200000000001</v>
      </c>
      <c r="CE49" s="163">
        <v>24.3568</v>
      </c>
      <c r="CF49" s="163">
        <v>7.2343999999999999</v>
      </c>
      <c r="CG49" s="163">
        <v>6.9695</v>
      </c>
      <c r="CH49" s="163">
        <v>9.2678999999999991</v>
      </c>
      <c r="CI49" s="164"/>
      <c r="CJ49" s="164"/>
      <c r="CK49" s="164"/>
      <c r="CL49" s="163">
        <v>-13.1</v>
      </c>
      <c r="CM49" s="163">
        <v>-13.3</v>
      </c>
      <c r="CN49" s="163">
        <v>-3.18</v>
      </c>
      <c r="CO49" s="163">
        <v>29.930199999999999</v>
      </c>
      <c r="CP49" s="163">
        <v>30.0228</v>
      </c>
      <c r="CQ49" s="163">
        <v>28.317299999999999</v>
      </c>
      <c r="CR49" s="163">
        <v>67.373400000000004</v>
      </c>
      <c r="CS49" s="163">
        <v>67.671499999999995</v>
      </c>
      <c r="CT49" s="163">
        <v>-23.883299999999998</v>
      </c>
      <c r="CU49" s="163">
        <v>-53.604700000000001</v>
      </c>
      <c r="CV49" s="163">
        <v>-21.343599999999999</v>
      </c>
      <c r="CW49" s="163">
        <v>3.3658000000000001</v>
      </c>
      <c r="CX49" s="163">
        <v>26.26</v>
      </c>
      <c r="CY49" s="163">
        <v>10.78</v>
      </c>
      <c r="CZ49" s="163">
        <v>6.5674000000000001</v>
      </c>
      <c r="DA49" s="163">
        <v>5.5694999999999997</v>
      </c>
      <c r="DB49" s="163">
        <v>-11.76</v>
      </c>
      <c r="DC49" s="163">
        <v>4.1532999999999998</v>
      </c>
      <c r="DD49" s="164"/>
      <c r="DE49" s="164"/>
      <c r="DF49" s="163">
        <v>41.933500000000002</v>
      </c>
      <c r="DG49" s="163">
        <v>6.0635000000000003</v>
      </c>
      <c r="DH49" s="163">
        <v>-5.88</v>
      </c>
      <c r="DI49" s="164"/>
      <c r="DJ49" s="163">
        <v>-40.5</v>
      </c>
      <c r="DK49" s="163">
        <v>0</v>
      </c>
      <c r="DL49" s="163">
        <v>4.4939999999999998</v>
      </c>
      <c r="DM49" s="163">
        <v>7.5751999999999997</v>
      </c>
      <c r="DN49" s="163">
        <v>13.179600000000001</v>
      </c>
      <c r="DO49" s="163">
        <v>5.0199999999999996</v>
      </c>
      <c r="DP49" s="163">
        <v>-1.0900000000000001</v>
      </c>
      <c r="DQ49" s="163">
        <v>6.9595000000000002</v>
      </c>
      <c r="DR49" s="163">
        <v>-40.502299999999998</v>
      </c>
      <c r="DS49" s="163">
        <v>-4.54</v>
      </c>
      <c r="DT49" s="163">
        <v>-4.79</v>
      </c>
      <c r="DU49" s="163">
        <v>22.57</v>
      </c>
      <c r="DV49" s="163">
        <v>12.96</v>
      </c>
      <c r="DW49" s="163">
        <v>-36.181800000000003</v>
      </c>
      <c r="DX49" s="163">
        <v>-18.2273</v>
      </c>
      <c r="DY49" s="163">
        <v>-48.010899999999999</v>
      </c>
      <c r="DZ49" s="163">
        <v>-46.790900000000001</v>
      </c>
      <c r="EA49" s="163">
        <v>9.5350000000000001</v>
      </c>
      <c r="EB49" s="163">
        <v>-9.6354000000000006</v>
      </c>
      <c r="EC49" s="163">
        <v>-21.4696</v>
      </c>
      <c r="ED49" s="163">
        <v>-21.5519</v>
      </c>
      <c r="EE49" s="163">
        <v>-20.7943</v>
      </c>
      <c r="EF49" s="163">
        <v>-31.423300000000001</v>
      </c>
      <c r="EG49" s="163">
        <v>-14.647</v>
      </c>
      <c r="EH49" s="163">
        <v>-105.33629999999999</v>
      </c>
      <c r="EI49" s="163">
        <v>-48.698500000000003</v>
      </c>
      <c r="EJ49" s="164"/>
      <c r="EK49" s="163">
        <v>-8.4372000000000007</v>
      </c>
      <c r="EL49" s="163">
        <v>-7.8956</v>
      </c>
      <c r="EM49" s="163">
        <v>17.561900000000001</v>
      </c>
      <c r="EN49" s="163">
        <v>-8.3645999999999994</v>
      </c>
      <c r="EO49" s="163">
        <v>-8.4489999999999998</v>
      </c>
      <c r="EP49" s="163">
        <v>-8.7080000000000002</v>
      </c>
      <c r="EQ49" s="163">
        <v>-30.2485</v>
      </c>
      <c r="ER49" s="163">
        <v>-29.772099999999998</v>
      </c>
      <c r="ES49" s="163">
        <v>14.5977</v>
      </c>
      <c r="ET49" s="164"/>
      <c r="EU49" s="163">
        <v>-10.34</v>
      </c>
      <c r="EV49" s="163">
        <v>0</v>
      </c>
      <c r="EW49" s="163">
        <v>5.6233000000000004</v>
      </c>
      <c r="EX49" s="163">
        <v>-17.3096</v>
      </c>
      <c r="EY49" s="163">
        <v>-12.2064</v>
      </c>
      <c r="EZ49" s="163">
        <v>-12.2867</v>
      </c>
      <c r="FA49" s="163">
        <v>10.3376</v>
      </c>
      <c r="FB49" s="163">
        <v>16.688199999999998</v>
      </c>
      <c r="FC49" s="163">
        <v>-25.8994</v>
      </c>
      <c r="FD49" s="163">
        <v>5.4233000000000002</v>
      </c>
      <c r="FE49" s="164"/>
      <c r="FF49" s="163">
        <v>5.0552999999999999</v>
      </c>
      <c r="FG49" s="163">
        <v>3.6899000000000002</v>
      </c>
      <c r="FH49" s="163">
        <v>3.4670000000000001</v>
      </c>
      <c r="FI49" s="163">
        <v>0</v>
      </c>
      <c r="FJ49" s="163">
        <v>9.7125000000000004</v>
      </c>
      <c r="FK49" s="163">
        <v>9.5449999999999999</v>
      </c>
      <c r="FL49" s="163">
        <v>-30.644500000000001</v>
      </c>
      <c r="FM49" s="163">
        <v>32.009599999999999</v>
      </c>
      <c r="FN49" s="163">
        <v>31.884499999999999</v>
      </c>
      <c r="FO49" s="163">
        <v>-15.447900000000001</v>
      </c>
      <c r="FP49" s="163">
        <v>0</v>
      </c>
      <c r="FQ49" s="163">
        <v>25.236000000000001</v>
      </c>
      <c r="FR49" s="163">
        <v>-22.84</v>
      </c>
      <c r="FS49" s="163">
        <v>-1.0085</v>
      </c>
      <c r="FT49" s="163">
        <v>0.28039999999999998</v>
      </c>
      <c r="FU49" s="163">
        <v>0.23</v>
      </c>
      <c r="FV49" s="163">
        <v>2.94</v>
      </c>
      <c r="FW49" s="163">
        <v>-25.132400000000001</v>
      </c>
      <c r="FX49" s="164"/>
      <c r="FY49" s="163">
        <v>1.5880000000000001</v>
      </c>
      <c r="FZ49" s="163">
        <v>-1.635</v>
      </c>
      <c r="GA49" s="164"/>
      <c r="GB49" s="163">
        <v>2.16</v>
      </c>
      <c r="GC49" s="163">
        <v>-10.381600000000001</v>
      </c>
      <c r="GD49" s="163">
        <v>-0.37169999999999997</v>
      </c>
      <c r="GE49" s="163">
        <v>-3.6</v>
      </c>
      <c r="GF49" s="163">
        <v>31.289899999999999</v>
      </c>
      <c r="GG49" s="164"/>
      <c r="GH49" s="163">
        <v>27.872699999999998</v>
      </c>
      <c r="GI49" s="163">
        <v>-8.6910000000000007</v>
      </c>
      <c r="GJ49" s="163">
        <v>-9.4542999999999999</v>
      </c>
      <c r="GK49" s="163">
        <v>3.992</v>
      </c>
      <c r="GL49" s="163">
        <v>6.5299999999999997E-2</v>
      </c>
      <c r="GM49" s="164"/>
      <c r="GN49" s="163">
        <v>-12.1448</v>
      </c>
      <c r="GO49" s="163">
        <v>-33.965000000000003</v>
      </c>
      <c r="GP49" s="163">
        <v>2.0146000000000002</v>
      </c>
      <c r="GQ49" s="163">
        <v>-18.9039</v>
      </c>
      <c r="GR49" s="163">
        <v>3.3898000000000001</v>
      </c>
      <c r="GS49" s="163">
        <v>3.3540000000000001</v>
      </c>
      <c r="GT49" s="163">
        <v>139.35480000000001</v>
      </c>
      <c r="GU49" s="163">
        <v>-3.3111000000000002</v>
      </c>
      <c r="GV49" s="163">
        <v>-8.5616000000000003</v>
      </c>
      <c r="GW49" s="163">
        <v>-8.8667999999999996</v>
      </c>
      <c r="GX49" s="163">
        <v>2.3868999999999998</v>
      </c>
      <c r="GY49" s="163">
        <v>8.1027000000000005</v>
      </c>
      <c r="GZ49" s="163">
        <v>8.2524999999999995</v>
      </c>
      <c r="HA49" s="163">
        <v>1.8875999999999999</v>
      </c>
      <c r="HB49" s="163">
        <v>-15.0169</v>
      </c>
      <c r="HC49" s="163">
        <v>-13.115600000000001</v>
      </c>
      <c r="HD49" s="163">
        <v>7.12</v>
      </c>
      <c r="HE49" s="163">
        <v>-13.4689</v>
      </c>
      <c r="HF49" s="163">
        <v>-24.535</v>
      </c>
      <c r="HG49" s="163">
        <v>48.831200000000003</v>
      </c>
      <c r="HH49" s="163">
        <v>98.272000000000006</v>
      </c>
      <c r="HI49" s="163">
        <v>-10.412800000000001</v>
      </c>
      <c r="HJ49" s="163">
        <v>40.231999999999999</v>
      </c>
      <c r="HK49" s="163">
        <v>-5.6650999999999998</v>
      </c>
      <c r="HL49" s="163">
        <v>-7.3685999999999998</v>
      </c>
      <c r="HM49" s="163">
        <v>0</v>
      </c>
      <c r="HN49" s="163">
        <v>0</v>
      </c>
      <c r="HO49" s="164"/>
      <c r="HP49" s="164"/>
      <c r="HQ49" s="163">
        <v>-17.2364</v>
      </c>
      <c r="HR49" s="163">
        <v>-16.5718</v>
      </c>
      <c r="HS49" s="163">
        <v>-12.742100000000001</v>
      </c>
      <c r="HT49" s="163">
        <v>-12.9793</v>
      </c>
      <c r="HU49" s="163">
        <v>22.56</v>
      </c>
      <c r="HV49" s="163">
        <v>22.45</v>
      </c>
      <c r="HW49" s="163">
        <v>-23.8</v>
      </c>
      <c r="HX49" s="163">
        <v>-24.2</v>
      </c>
      <c r="HY49" s="163">
        <v>0.49349999999999999</v>
      </c>
      <c r="HZ49" s="163">
        <v>-5.52</v>
      </c>
      <c r="IA49" s="163">
        <v>57.702199999999998</v>
      </c>
      <c r="IB49" s="163">
        <v>13.845599999999999</v>
      </c>
      <c r="IC49" s="163">
        <v>13.616199999999999</v>
      </c>
      <c r="ID49" s="163">
        <v>-16.5</v>
      </c>
      <c r="IE49" s="163">
        <v>-26.3</v>
      </c>
      <c r="IF49" s="163">
        <v>1.3</v>
      </c>
      <c r="IG49" s="163">
        <v>0.6</v>
      </c>
      <c r="IH49" s="164"/>
      <c r="II49" s="164"/>
      <c r="IJ49" s="163">
        <v>-159.8965</v>
      </c>
      <c r="IK49" s="163">
        <v>36.515900000000002</v>
      </c>
      <c r="IL49" s="163">
        <v>-272.25189999999998</v>
      </c>
      <c r="IM49" s="163">
        <v>-25.950900000000001</v>
      </c>
      <c r="IN49" s="164"/>
      <c r="IO49" s="163">
        <v>112.90349999999999</v>
      </c>
      <c r="IP49" s="163">
        <v>49.590699999999998</v>
      </c>
      <c r="IQ49" s="163">
        <v>120.25320000000001</v>
      </c>
      <c r="IR49" s="163">
        <v>106.80200000000001</v>
      </c>
      <c r="IS49" s="163">
        <v>47.439900000000002</v>
      </c>
      <c r="IT49" s="163">
        <v>24.614100000000001</v>
      </c>
      <c r="IU49" s="163">
        <v>25.789200000000001</v>
      </c>
      <c r="IV49" s="163">
        <v>-14.3986</v>
      </c>
      <c r="IW49" s="163">
        <v>209.93180000000001</v>
      </c>
      <c r="IX49" s="163">
        <v>-206.51419999999999</v>
      </c>
      <c r="IY49" s="163">
        <v>2.1413000000000002</v>
      </c>
      <c r="IZ49" s="163">
        <v>9.0275999999999996</v>
      </c>
      <c r="JA49" s="163">
        <v>-2.2498</v>
      </c>
      <c r="JB49" s="163">
        <v>-5.5830000000000002</v>
      </c>
      <c r="JC49" s="163">
        <v>-3.36</v>
      </c>
      <c r="JD49" s="163">
        <v>-0.28399999999999997</v>
      </c>
      <c r="JE49" s="163">
        <v>-0.29199999999999998</v>
      </c>
      <c r="JF49" s="163">
        <v>-1.2</v>
      </c>
      <c r="JG49" s="163">
        <v>2.48</v>
      </c>
      <c r="JH49" s="163">
        <v>-2.3494999999999999</v>
      </c>
      <c r="JI49" s="163">
        <v>-8.5251999999999999</v>
      </c>
      <c r="JJ49" s="163">
        <v>0.73399999999999999</v>
      </c>
      <c r="JK49" s="163">
        <v>-3.6911999999999998</v>
      </c>
      <c r="JL49" s="163">
        <v>7.3</v>
      </c>
      <c r="JM49" s="163">
        <v>1</v>
      </c>
      <c r="JN49" s="163">
        <v>0.60899999999999999</v>
      </c>
      <c r="JO49" s="164"/>
      <c r="JP49" s="164"/>
      <c r="JQ49" s="163">
        <v>4.0445000000000002</v>
      </c>
      <c r="JR49" s="163">
        <v>4.2865000000000002</v>
      </c>
      <c r="JS49" s="163">
        <v>4.0012999999999996</v>
      </c>
      <c r="JT49" s="164"/>
      <c r="JU49" s="163">
        <v>11.2</v>
      </c>
      <c r="JV49" s="164"/>
      <c r="JW49" s="163">
        <v>0.57999999999999996</v>
      </c>
      <c r="JX49" s="164"/>
      <c r="JY49" s="163">
        <v>-3.0407999999999999</v>
      </c>
      <c r="JZ49" s="163">
        <v>-14.957599999999999</v>
      </c>
      <c r="KA49" s="163">
        <v>-19.841200000000001</v>
      </c>
      <c r="KB49" s="163">
        <v>0</v>
      </c>
      <c r="KC49" s="163">
        <v>11.2614</v>
      </c>
      <c r="KD49" s="163">
        <v>-15.7743</v>
      </c>
      <c r="KE49" s="163">
        <v>4.1862000000000004</v>
      </c>
      <c r="KF49" s="163">
        <v>-4.0999999999999996</v>
      </c>
      <c r="KG49" s="163">
        <v>-11.9</v>
      </c>
      <c r="KH49" s="163">
        <v>8.1906999999999996</v>
      </c>
      <c r="KI49" s="163">
        <v>-75.330100000000002</v>
      </c>
    </row>
    <row r="50" spans="1:295" ht="18" customHeight="1" x14ac:dyDescent="0.3">
      <c r="A50" s="162" t="s">
        <v>72</v>
      </c>
      <c r="B50" s="162" t="s">
        <v>862</v>
      </c>
      <c r="C50" s="166">
        <v>0</v>
      </c>
      <c r="D50" s="166">
        <v>2.9131</v>
      </c>
      <c r="E50" s="166">
        <v>-8.2258999999999993</v>
      </c>
      <c r="F50" s="166">
        <v>6.2030000000000003</v>
      </c>
      <c r="G50" s="166">
        <v>11.085699999999999</v>
      </c>
      <c r="H50" s="167"/>
      <c r="I50" s="166">
        <v>17.464300000000001</v>
      </c>
      <c r="J50" s="167"/>
      <c r="K50" s="166">
        <v>14.8581</v>
      </c>
      <c r="L50" s="166">
        <v>5.8638000000000003</v>
      </c>
      <c r="M50" s="167"/>
      <c r="N50" s="166">
        <v>-13.32</v>
      </c>
      <c r="O50" s="166">
        <v>-30.8</v>
      </c>
      <c r="P50" s="166">
        <v>6.6</v>
      </c>
      <c r="Q50" s="167"/>
      <c r="R50" s="166">
        <v>-19.8</v>
      </c>
      <c r="S50" s="166">
        <v>2.3307000000000002</v>
      </c>
      <c r="T50" s="166">
        <v>-3.8140000000000001</v>
      </c>
      <c r="U50" s="166">
        <v>5.0494000000000003</v>
      </c>
      <c r="V50" s="166">
        <v>4.9614000000000003</v>
      </c>
      <c r="W50" s="166">
        <v>8.8864999999999998</v>
      </c>
      <c r="X50" s="166">
        <v>0.69430000000000003</v>
      </c>
      <c r="Y50" s="166">
        <v>0.29680000000000001</v>
      </c>
      <c r="Z50" s="166">
        <v>0.96040000000000003</v>
      </c>
      <c r="AA50" s="167"/>
      <c r="AB50" s="166">
        <v>-0.45590000000000003</v>
      </c>
      <c r="AC50" s="166">
        <v>-0.94699999999999995</v>
      </c>
      <c r="AD50" s="166">
        <v>-0.94399999999999995</v>
      </c>
      <c r="AE50" s="166">
        <v>3.6219999999999999</v>
      </c>
      <c r="AF50" s="166">
        <v>-6.66</v>
      </c>
      <c r="AG50" s="166">
        <v>-2.2000000000000002</v>
      </c>
      <c r="AH50" s="166">
        <v>-1.3180000000000001</v>
      </c>
      <c r="AI50" s="166">
        <v>0.27200000000000002</v>
      </c>
      <c r="AJ50" s="167"/>
      <c r="AK50" s="166">
        <v>-13.07</v>
      </c>
      <c r="AL50" s="167"/>
      <c r="AM50" s="166">
        <v>-10.75</v>
      </c>
      <c r="AN50" s="166">
        <v>-10.86</v>
      </c>
      <c r="AO50" s="166">
        <v>9.6723999999999997</v>
      </c>
      <c r="AP50" s="166">
        <v>4.2263000000000002</v>
      </c>
      <c r="AQ50" s="166">
        <v>23.489799999999999</v>
      </c>
      <c r="AR50" s="166">
        <v>24.694099999999999</v>
      </c>
      <c r="AS50" s="166">
        <v>-24.456099999999999</v>
      </c>
      <c r="AT50" s="166">
        <v>-9.5111000000000008</v>
      </c>
      <c r="AU50" s="166">
        <v>-8.7138000000000009</v>
      </c>
      <c r="AV50" s="166">
        <v>0.13519999999999999</v>
      </c>
      <c r="AW50" s="166">
        <v>0.182</v>
      </c>
      <c r="AX50" s="167"/>
      <c r="AY50" s="166">
        <v>-13.395899999999999</v>
      </c>
      <c r="AZ50" s="166">
        <v>15.6694</v>
      </c>
      <c r="BA50" s="166">
        <v>16.333400000000001</v>
      </c>
      <c r="BB50" s="166">
        <v>103.4473</v>
      </c>
      <c r="BC50" s="166">
        <v>5.8418999999999999</v>
      </c>
      <c r="BD50" s="166">
        <v>-4.4000000000000004</v>
      </c>
      <c r="BE50" s="166">
        <v>-4.4000000000000004</v>
      </c>
      <c r="BF50" s="166">
        <v>-25.220800000000001</v>
      </c>
      <c r="BG50" s="166">
        <v>-24.459800000000001</v>
      </c>
      <c r="BH50" s="166">
        <v>-2.1665000000000001</v>
      </c>
      <c r="BI50" s="167"/>
      <c r="BJ50" s="166">
        <v>10.3672</v>
      </c>
      <c r="BK50" s="166">
        <v>4.8630000000000004</v>
      </c>
      <c r="BL50" s="166">
        <v>3.5428000000000002</v>
      </c>
      <c r="BM50" s="166">
        <v>2.4605000000000001</v>
      </c>
      <c r="BN50" s="166">
        <v>-105.8382</v>
      </c>
      <c r="BO50" s="166">
        <v>86.4589</v>
      </c>
      <c r="BP50" s="166">
        <v>86.367400000000004</v>
      </c>
      <c r="BQ50" s="166">
        <v>35.655700000000003</v>
      </c>
      <c r="BR50" s="166">
        <v>-46.2562</v>
      </c>
      <c r="BS50" s="167"/>
      <c r="BT50" s="167"/>
      <c r="BU50" s="167"/>
      <c r="BV50" s="167"/>
      <c r="BW50" s="166">
        <v>8.35</v>
      </c>
      <c r="BX50" s="166">
        <v>7.19</v>
      </c>
      <c r="BY50" s="166">
        <v>-7.94</v>
      </c>
      <c r="BZ50" s="166">
        <v>1.48</v>
      </c>
      <c r="CA50" s="166">
        <v>-22.9025</v>
      </c>
      <c r="CB50" s="166">
        <v>-22.232700000000001</v>
      </c>
      <c r="CC50" s="166">
        <v>45.5745</v>
      </c>
      <c r="CD50" s="166">
        <v>45.597799999999999</v>
      </c>
      <c r="CE50" s="166">
        <v>25.461099999999998</v>
      </c>
      <c r="CF50" s="166">
        <v>12.012</v>
      </c>
      <c r="CG50" s="166">
        <v>11.542999999999999</v>
      </c>
      <c r="CH50" s="166">
        <v>9.9156999999999993</v>
      </c>
      <c r="CI50" s="167"/>
      <c r="CJ50" s="167"/>
      <c r="CK50" s="167"/>
      <c r="CL50" s="166">
        <v>-12.1</v>
      </c>
      <c r="CM50" s="166">
        <v>-12.7</v>
      </c>
      <c r="CN50" s="166">
        <v>-3.22</v>
      </c>
      <c r="CO50" s="166">
        <v>31.842500000000001</v>
      </c>
      <c r="CP50" s="166">
        <v>31.7941</v>
      </c>
      <c r="CQ50" s="166">
        <v>30.1447</v>
      </c>
      <c r="CR50" s="166">
        <v>65.775300000000001</v>
      </c>
      <c r="CS50" s="166">
        <v>65.891999999999996</v>
      </c>
      <c r="CT50" s="166">
        <v>-26.347100000000001</v>
      </c>
      <c r="CU50" s="166">
        <v>-50.547499999999999</v>
      </c>
      <c r="CV50" s="166">
        <v>-23.696400000000001</v>
      </c>
      <c r="CW50" s="166">
        <v>3.1187</v>
      </c>
      <c r="CX50" s="166">
        <v>28.95</v>
      </c>
      <c r="CY50" s="166">
        <v>11.27</v>
      </c>
      <c r="CZ50" s="166">
        <v>5.7861000000000002</v>
      </c>
      <c r="DA50" s="166">
        <v>4.8859000000000004</v>
      </c>
      <c r="DB50" s="166">
        <v>-11.34</v>
      </c>
      <c r="DC50" s="166">
        <v>4.1532999999999998</v>
      </c>
      <c r="DD50" s="167"/>
      <c r="DE50" s="167"/>
      <c r="DF50" s="166">
        <v>38.934600000000003</v>
      </c>
      <c r="DG50" s="166">
        <v>6.1276000000000002</v>
      </c>
      <c r="DH50" s="166">
        <v>-5.6212999999999997</v>
      </c>
      <c r="DI50" s="167"/>
      <c r="DJ50" s="166">
        <v>-40.4</v>
      </c>
      <c r="DK50" s="166">
        <v>-8.1799999999999998E-2</v>
      </c>
      <c r="DL50" s="166">
        <v>4.3070000000000004</v>
      </c>
      <c r="DM50" s="166">
        <v>7.4175000000000004</v>
      </c>
      <c r="DN50" s="166">
        <v>12.9941</v>
      </c>
      <c r="DO50" s="166">
        <v>4.7</v>
      </c>
      <c r="DP50" s="166">
        <v>-1.1399999999999999</v>
      </c>
      <c r="DQ50" s="166">
        <v>7.5484999999999998</v>
      </c>
      <c r="DR50" s="166">
        <v>-38.517200000000003</v>
      </c>
      <c r="DS50" s="166">
        <v>-4.33</v>
      </c>
      <c r="DT50" s="166">
        <v>-4.38</v>
      </c>
      <c r="DU50" s="166">
        <v>23.1</v>
      </c>
      <c r="DV50" s="166">
        <v>13.13</v>
      </c>
      <c r="DW50" s="166">
        <v>-33.890900000000002</v>
      </c>
      <c r="DX50" s="166">
        <v>-17.181799999999999</v>
      </c>
      <c r="DY50" s="166">
        <v>-46.919800000000002</v>
      </c>
      <c r="DZ50" s="166">
        <v>-46.145499999999998</v>
      </c>
      <c r="EA50" s="166">
        <v>11.381</v>
      </c>
      <c r="EB50" s="166">
        <v>-7.3655999999999997</v>
      </c>
      <c r="EC50" s="166">
        <v>-19.559000000000001</v>
      </c>
      <c r="ED50" s="166">
        <v>-19.196100000000001</v>
      </c>
      <c r="EE50" s="166">
        <v>-21.468399999999999</v>
      </c>
      <c r="EF50" s="166">
        <v>-31.334</v>
      </c>
      <c r="EG50" s="166">
        <v>-14.24</v>
      </c>
      <c r="EH50" s="166">
        <v>-101.4552</v>
      </c>
      <c r="EI50" s="166">
        <v>-44.554299999999998</v>
      </c>
      <c r="EJ50" s="167"/>
      <c r="EK50" s="166">
        <v>-8.4292999999999996</v>
      </c>
      <c r="EL50" s="166">
        <v>-7.7603999999999997</v>
      </c>
      <c r="EM50" s="166">
        <v>18.3218</v>
      </c>
      <c r="EN50" s="166">
        <v>-8.3642000000000003</v>
      </c>
      <c r="EO50" s="166">
        <v>-7.8357000000000001</v>
      </c>
      <c r="EP50" s="166">
        <v>-9.2200000000000006</v>
      </c>
      <c r="EQ50" s="166">
        <v>-29.733699999999999</v>
      </c>
      <c r="ER50" s="166">
        <v>-29.2896</v>
      </c>
      <c r="ES50" s="166">
        <v>14.438800000000001</v>
      </c>
      <c r="ET50" s="167"/>
      <c r="EU50" s="166">
        <v>-10.31</v>
      </c>
      <c r="EV50" s="166">
        <v>0</v>
      </c>
      <c r="EW50" s="166">
        <v>5.4638</v>
      </c>
      <c r="EX50" s="166">
        <v>-17.061199999999999</v>
      </c>
      <c r="EY50" s="166">
        <v>-13.4909</v>
      </c>
      <c r="EZ50" s="166">
        <v>-13.713100000000001</v>
      </c>
      <c r="FA50" s="166">
        <v>10.7113</v>
      </c>
      <c r="FB50" s="166">
        <v>16.415800000000001</v>
      </c>
      <c r="FC50" s="166">
        <v>-26.3751</v>
      </c>
      <c r="FD50" s="166">
        <v>5.9474999999999998</v>
      </c>
      <c r="FE50" s="167"/>
      <c r="FF50" s="166">
        <v>5.6077000000000004</v>
      </c>
      <c r="FG50" s="166">
        <v>3.3140000000000001</v>
      </c>
      <c r="FH50" s="166">
        <v>4.6284999999999998</v>
      </c>
      <c r="FI50" s="166">
        <v>0</v>
      </c>
      <c r="FJ50" s="166">
        <v>9.2101000000000006</v>
      </c>
      <c r="FK50" s="166">
        <v>9.0426000000000002</v>
      </c>
      <c r="FL50" s="166">
        <v>-32.654000000000003</v>
      </c>
      <c r="FM50" s="166">
        <v>31.1996</v>
      </c>
      <c r="FN50" s="166">
        <v>31.201599999999999</v>
      </c>
      <c r="FO50" s="166">
        <v>-18.247499999999999</v>
      </c>
      <c r="FP50" s="167"/>
      <c r="FQ50" s="166">
        <v>26.3932</v>
      </c>
      <c r="FR50" s="166">
        <v>-21.28</v>
      </c>
      <c r="FS50" s="166">
        <v>-0.70630000000000004</v>
      </c>
      <c r="FT50" s="166">
        <v>0.24379999999999999</v>
      </c>
      <c r="FU50" s="166">
        <v>0.27</v>
      </c>
      <c r="FV50" s="166">
        <v>2.0099999999999998</v>
      </c>
      <c r="FW50" s="166">
        <v>-24.769400000000001</v>
      </c>
      <c r="FX50" s="167"/>
      <c r="FY50" s="166">
        <v>1.52</v>
      </c>
      <c r="FZ50" s="166">
        <v>0.63700000000000001</v>
      </c>
      <c r="GA50" s="167"/>
      <c r="GB50" s="166">
        <v>3.71</v>
      </c>
      <c r="GC50" s="166">
        <v>-5.6817000000000002</v>
      </c>
      <c r="GD50" s="166">
        <v>4.4927999999999999</v>
      </c>
      <c r="GE50" s="166">
        <v>-3.55</v>
      </c>
      <c r="GF50" s="166">
        <v>32.582700000000003</v>
      </c>
      <c r="GG50" s="167"/>
      <c r="GH50" s="166">
        <v>28.169599999999999</v>
      </c>
      <c r="GI50" s="166">
        <v>-8.2477999999999998</v>
      </c>
      <c r="GJ50" s="166">
        <v>-8.9991000000000003</v>
      </c>
      <c r="GK50" s="166">
        <v>3.9016000000000002</v>
      </c>
      <c r="GL50" s="167"/>
      <c r="GM50" s="167"/>
      <c r="GN50" s="166">
        <v>-12.022399999999999</v>
      </c>
      <c r="GO50" s="166">
        <v>-12.314399999999999</v>
      </c>
      <c r="GP50" s="166">
        <v>2.6027</v>
      </c>
      <c r="GQ50" s="166">
        <v>-20.727399999999999</v>
      </c>
      <c r="GR50" s="166">
        <v>4.7704000000000004</v>
      </c>
      <c r="GS50" s="166">
        <v>3.5804</v>
      </c>
      <c r="GT50" s="166">
        <v>135.3032</v>
      </c>
      <c r="GU50" s="166">
        <v>-3.8628999999999998</v>
      </c>
      <c r="GV50" s="166">
        <v>-9.5690000000000008</v>
      </c>
      <c r="GW50" s="166">
        <v>-8.0221</v>
      </c>
      <c r="GX50" s="166">
        <v>2.1198999999999999</v>
      </c>
      <c r="GY50" s="166">
        <v>7.9196</v>
      </c>
      <c r="GZ50" s="166">
        <v>8.1576000000000004</v>
      </c>
      <c r="HA50" s="166">
        <v>2</v>
      </c>
      <c r="HB50" s="166">
        <v>-13.2773</v>
      </c>
      <c r="HC50" s="166">
        <v>-12.7272</v>
      </c>
      <c r="HD50" s="166">
        <v>4.6100000000000003</v>
      </c>
      <c r="HE50" s="166">
        <v>-12.571300000000001</v>
      </c>
      <c r="HF50" s="166">
        <v>-18.014500000000002</v>
      </c>
      <c r="HG50" s="166">
        <v>53.33</v>
      </c>
      <c r="HH50" s="166">
        <v>96.099400000000003</v>
      </c>
      <c r="HI50" s="166">
        <v>-9.7627000000000006</v>
      </c>
      <c r="HJ50" s="166">
        <v>41.654600000000002</v>
      </c>
      <c r="HK50" s="166">
        <v>-6.7666000000000004</v>
      </c>
      <c r="HL50" s="166">
        <v>-7.6105999999999998</v>
      </c>
      <c r="HM50" s="166">
        <v>0</v>
      </c>
      <c r="HN50" s="166">
        <v>0</v>
      </c>
      <c r="HO50" s="167"/>
      <c r="HP50" s="167"/>
      <c r="HQ50" s="166">
        <v>-16.417899999999999</v>
      </c>
      <c r="HR50" s="166">
        <v>-15.8576</v>
      </c>
      <c r="HS50" s="166">
        <v>-12.392099999999999</v>
      </c>
      <c r="HT50" s="166">
        <v>-12.364699999999999</v>
      </c>
      <c r="HU50" s="166">
        <v>21.53</v>
      </c>
      <c r="HV50" s="166">
        <v>21.25</v>
      </c>
      <c r="HW50" s="166">
        <v>-22</v>
      </c>
      <c r="HX50" s="166">
        <v>-22.2</v>
      </c>
      <c r="HY50" s="166">
        <v>0.52829999999999999</v>
      </c>
      <c r="HZ50" s="166">
        <v>-5.36</v>
      </c>
      <c r="IA50" s="166">
        <v>54.988799999999998</v>
      </c>
      <c r="IB50" s="166">
        <v>16.212</v>
      </c>
      <c r="IC50" s="166">
        <v>16.120899999999999</v>
      </c>
      <c r="ID50" s="166">
        <v>-16.5</v>
      </c>
      <c r="IE50" s="166">
        <v>-25.6</v>
      </c>
      <c r="IF50" s="166">
        <v>0</v>
      </c>
      <c r="IG50" s="166">
        <v>-0.5</v>
      </c>
      <c r="IH50" s="167"/>
      <c r="II50" s="167"/>
      <c r="IJ50" s="166">
        <v>-146.36240000000001</v>
      </c>
      <c r="IK50" s="166">
        <v>36.660600000000002</v>
      </c>
      <c r="IL50" s="166">
        <v>-276.09429999999998</v>
      </c>
      <c r="IM50" s="166">
        <v>-28.553899999999999</v>
      </c>
      <c r="IN50" s="167"/>
      <c r="IO50" s="166">
        <v>115.89409999999999</v>
      </c>
      <c r="IP50" s="166">
        <v>47.3581</v>
      </c>
      <c r="IQ50" s="166">
        <v>113.18429999999999</v>
      </c>
      <c r="IR50" s="166">
        <v>107.0997</v>
      </c>
      <c r="IS50" s="166">
        <v>54.463700000000003</v>
      </c>
      <c r="IT50" s="166">
        <v>26.088899999999999</v>
      </c>
      <c r="IU50" s="166">
        <v>26.546800000000001</v>
      </c>
      <c r="IV50" s="166">
        <v>-5.9709000000000003</v>
      </c>
      <c r="IW50" s="166">
        <v>213.96119999999999</v>
      </c>
      <c r="IX50" s="166">
        <v>-206.13509999999999</v>
      </c>
      <c r="IY50" s="166">
        <v>8.8293999999999997</v>
      </c>
      <c r="IZ50" s="166">
        <v>2.3902000000000001</v>
      </c>
      <c r="JA50" s="166">
        <v>-2.8576999999999999</v>
      </c>
      <c r="JB50" s="166">
        <v>-1.181</v>
      </c>
      <c r="JC50" s="166">
        <v>-3.36</v>
      </c>
      <c r="JD50" s="166">
        <v>-0.18099999999999999</v>
      </c>
      <c r="JE50" s="166">
        <v>-0.189</v>
      </c>
      <c r="JF50" s="166">
        <v>-1.36</v>
      </c>
      <c r="JG50" s="166">
        <v>2.48</v>
      </c>
      <c r="JH50" s="166">
        <v>-1.9295</v>
      </c>
      <c r="JI50" s="166">
        <v>-8.7601999999999993</v>
      </c>
      <c r="JJ50" s="166">
        <v>0.441</v>
      </c>
      <c r="JK50" s="166">
        <v>-3.7766000000000002</v>
      </c>
      <c r="JL50" s="166">
        <v>7.8</v>
      </c>
      <c r="JM50" s="166">
        <v>3.0129999999999999</v>
      </c>
      <c r="JN50" s="166">
        <v>2.548</v>
      </c>
      <c r="JO50" s="167"/>
      <c r="JP50" s="167"/>
      <c r="JQ50" s="166">
        <v>4.3780000000000001</v>
      </c>
      <c r="JR50" s="166">
        <v>3.4727000000000001</v>
      </c>
      <c r="JS50" s="166">
        <v>2.9039000000000001</v>
      </c>
      <c r="JT50" s="167"/>
      <c r="JU50" s="166">
        <v>10.199999999999999</v>
      </c>
      <c r="JV50" s="167"/>
      <c r="JW50" s="166">
        <v>0.51</v>
      </c>
      <c r="JX50" s="167"/>
      <c r="JY50" s="166">
        <v>-3.7997000000000001</v>
      </c>
      <c r="JZ50" s="166">
        <v>-14.966100000000001</v>
      </c>
      <c r="KA50" s="166">
        <v>-19.5001</v>
      </c>
      <c r="KB50" s="166">
        <v>0</v>
      </c>
      <c r="KC50" s="166">
        <v>11.2446</v>
      </c>
      <c r="KD50" s="166">
        <v>-15.0412</v>
      </c>
      <c r="KE50" s="166">
        <v>3.4437000000000002</v>
      </c>
      <c r="KF50" s="166">
        <v>-3.7</v>
      </c>
      <c r="KG50" s="166">
        <v>-11.8</v>
      </c>
      <c r="KH50" s="166">
        <v>11.5732</v>
      </c>
      <c r="KI50" s="166">
        <v>-79.645700000000005</v>
      </c>
    </row>
    <row r="51" spans="1:295" ht="18" customHeight="1" x14ac:dyDescent="0.3">
      <c r="A51" s="162" t="s">
        <v>72</v>
      </c>
      <c r="B51" s="162" t="s">
        <v>863</v>
      </c>
      <c r="C51" s="166">
        <v>0</v>
      </c>
      <c r="D51" s="166">
        <v>2.5922999999999998</v>
      </c>
      <c r="E51" s="166">
        <v>-7.6471</v>
      </c>
      <c r="F51" s="166">
        <v>7.1795</v>
      </c>
      <c r="G51" s="166">
        <v>11.339600000000001</v>
      </c>
      <c r="H51" s="167"/>
      <c r="I51" s="166">
        <v>17.137499999999999</v>
      </c>
      <c r="J51" s="167"/>
      <c r="K51" s="167"/>
      <c r="L51" s="166">
        <v>5.5557999999999996</v>
      </c>
      <c r="M51" s="167"/>
      <c r="N51" s="166">
        <v>-13.32</v>
      </c>
      <c r="O51" s="166">
        <v>-30.8</v>
      </c>
      <c r="P51" s="166">
        <v>4.4000000000000004</v>
      </c>
      <c r="Q51" s="167"/>
      <c r="R51" s="166">
        <v>-17.600000000000001</v>
      </c>
      <c r="S51" s="166">
        <v>3.2014</v>
      </c>
      <c r="T51" s="166">
        <v>-3.6846999999999999</v>
      </c>
      <c r="U51" s="166">
        <v>4.6714000000000002</v>
      </c>
      <c r="V51" s="166">
        <v>4.5811999999999999</v>
      </c>
      <c r="W51" s="166">
        <v>8.1700999999999997</v>
      </c>
      <c r="X51" s="166">
        <v>0.63400000000000001</v>
      </c>
      <c r="Y51" s="166">
        <v>0.51190000000000002</v>
      </c>
      <c r="Z51" s="166">
        <v>1.4887999999999999</v>
      </c>
      <c r="AA51" s="167"/>
      <c r="AB51" s="166">
        <v>-0.73099999999999998</v>
      </c>
      <c r="AC51" s="166">
        <v>-0.97699999999999998</v>
      </c>
      <c r="AD51" s="166">
        <v>-0.95099999999999996</v>
      </c>
      <c r="AE51" s="166">
        <v>3.5049999999999999</v>
      </c>
      <c r="AF51" s="166">
        <v>-6.66</v>
      </c>
      <c r="AG51" s="166">
        <v>-2.2000000000000002</v>
      </c>
      <c r="AH51" s="166">
        <v>-1.2370000000000001</v>
      </c>
      <c r="AI51" s="166">
        <v>0.26200000000000001</v>
      </c>
      <c r="AJ51" s="167"/>
      <c r="AK51" s="166">
        <v>-13.02</v>
      </c>
      <c r="AL51" s="167"/>
      <c r="AM51" s="166">
        <v>-11.06</v>
      </c>
      <c r="AN51" s="166">
        <v>-11.03</v>
      </c>
      <c r="AO51" s="166">
        <v>9.1295000000000002</v>
      </c>
      <c r="AP51" s="166">
        <v>4.4039000000000001</v>
      </c>
      <c r="AQ51" s="166">
        <v>23.057500000000001</v>
      </c>
      <c r="AR51" s="166">
        <v>24.691299999999998</v>
      </c>
      <c r="AS51" s="166">
        <v>-23.996700000000001</v>
      </c>
      <c r="AT51" s="166">
        <v>-8.3055000000000003</v>
      </c>
      <c r="AU51" s="166">
        <v>-7.5971000000000002</v>
      </c>
      <c r="AV51" s="166">
        <v>0.16389999999999999</v>
      </c>
      <c r="AW51" s="166">
        <v>0.1948</v>
      </c>
      <c r="AX51" s="167"/>
      <c r="AY51" s="166">
        <v>-13.395899999999999</v>
      </c>
      <c r="AZ51" s="166">
        <v>15.270899999999999</v>
      </c>
      <c r="BA51" s="166">
        <v>16.301300000000001</v>
      </c>
      <c r="BB51" s="166">
        <v>100.9619</v>
      </c>
      <c r="BC51" s="166">
        <v>5.7660999999999998</v>
      </c>
      <c r="BD51" s="166">
        <v>-3.9</v>
      </c>
      <c r="BE51" s="166">
        <v>-3.9</v>
      </c>
      <c r="BF51" s="166">
        <v>-25.6402</v>
      </c>
      <c r="BG51" s="166">
        <v>-25.279399999999999</v>
      </c>
      <c r="BH51" s="166">
        <v>-2.3544</v>
      </c>
      <c r="BI51" s="167"/>
      <c r="BJ51" s="166">
        <v>11.0428</v>
      </c>
      <c r="BK51" s="166">
        <v>4.6944999999999997</v>
      </c>
      <c r="BL51" s="166">
        <v>3.4180000000000001</v>
      </c>
      <c r="BM51" s="166">
        <v>2.3047</v>
      </c>
      <c r="BN51" s="166">
        <v>-113.65089999999999</v>
      </c>
      <c r="BO51" s="166">
        <v>85.695899999999995</v>
      </c>
      <c r="BP51" s="166">
        <v>85.543400000000005</v>
      </c>
      <c r="BQ51" s="166">
        <v>39.967500000000001</v>
      </c>
      <c r="BR51" s="166">
        <v>-57.676900000000003</v>
      </c>
      <c r="BS51" s="167"/>
      <c r="BT51" s="167"/>
      <c r="BU51" s="167"/>
      <c r="BV51" s="166">
        <v>21.296399999999998</v>
      </c>
      <c r="BW51" s="166">
        <v>8.41</v>
      </c>
      <c r="BX51" s="166">
        <v>7.08</v>
      </c>
      <c r="BY51" s="166">
        <v>-8.1300000000000008</v>
      </c>
      <c r="BZ51" s="166">
        <v>1.0900000000000001</v>
      </c>
      <c r="CA51" s="166">
        <v>-20.491199999999999</v>
      </c>
      <c r="CB51" s="166">
        <v>-20.491199999999999</v>
      </c>
      <c r="CC51" s="166">
        <v>44.432400000000001</v>
      </c>
      <c r="CD51" s="166">
        <v>43.370899999999999</v>
      </c>
      <c r="CE51" s="166">
        <v>25.46</v>
      </c>
      <c r="CF51" s="166">
        <v>10.769399999999999</v>
      </c>
      <c r="CG51" s="166">
        <v>10.661300000000001</v>
      </c>
      <c r="CH51" s="166">
        <v>10.0785</v>
      </c>
      <c r="CI51" s="166">
        <v>0</v>
      </c>
      <c r="CJ51" s="167"/>
      <c r="CK51" s="167"/>
      <c r="CL51" s="166">
        <v>-14.2</v>
      </c>
      <c r="CM51" s="166">
        <v>-14.2</v>
      </c>
      <c r="CN51" s="166">
        <v>-2.94</v>
      </c>
      <c r="CO51" s="166">
        <v>30.484999999999999</v>
      </c>
      <c r="CP51" s="166">
        <v>30.247800000000002</v>
      </c>
      <c r="CQ51" s="166">
        <v>28.582799999999999</v>
      </c>
      <c r="CR51" s="166">
        <v>65.294399999999996</v>
      </c>
      <c r="CS51" s="166">
        <v>65.37</v>
      </c>
      <c r="CT51" s="166">
        <v>-24.209099999999999</v>
      </c>
      <c r="CU51" s="166">
        <v>-51.951799999999999</v>
      </c>
      <c r="CV51" s="166">
        <v>-21.441800000000001</v>
      </c>
      <c r="CW51" s="166">
        <v>4.0579999999999998</v>
      </c>
      <c r="CX51" s="166">
        <v>26.29</v>
      </c>
      <c r="CY51" s="166">
        <v>10.19</v>
      </c>
      <c r="CZ51" s="166">
        <v>5.4736000000000002</v>
      </c>
      <c r="DA51" s="166">
        <v>4.5929000000000002</v>
      </c>
      <c r="DB51" s="166">
        <v>-11.14</v>
      </c>
      <c r="DC51" s="166">
        <v>4.4493</v>
      </c>
      <c r="DD51" s="167"/>
      <c r="DE51" s="167"/>
      <c r="DF51" s="166">
        <v>42.171500000000002</v>
      </c>
      <c r="DG51" s="166">
        <v>6.2873000000000001</v>
      </c>
      <c r="DH51" s="166">
        <v>-5.6014999999999997</v>
      </c>
      <c r="DI51" s="166">
        <v>-39.4</v>
      </c>
      <c r="DJ51" s="166">
        <v>-40.799999999999997</v>
      </c>
      <c r="DK51" s="166">
        <v>-0.22220000000000001</v>
      </c>
      <c r="DL51" s="166">
        <v>3.5590000000000002</v>
      </c>
      <c r="DM51" s="166">
        <v>6.7866999999999997</v>
      </c>
      <c r="DN51" s="166">
        <v>12.0663</v>
      </c>
      <c r="DO51" s="166">
        <v>4.07</v>
      </c>
      <c r="DP51" s="166">
        <v>-0.96</v>
      </c>
      <c r="DQ51" s="166">
        <v>9.5945</v>
      </c>
      <c r="DR51" s="166">
        <v>-40.3523</v>
      </c>
      <c r="DS51" s="166">
        <v>-4.5</v>
      </c>
      <c r="DT51" s="166">
        <v>-4.5</v>
      </c>
      <c r="DU51" s="166">
        <v>21.22</v>
      </c>
      <c r="DV51" s="166">
        <v>12.82</v>
      </c>
      <c r="DW51" s="166">
        <v>-35.218200000000003</v>
      </c>
      <c r="DX51" s="166">
        <v>-17.554500000000001</v>
      </c>
      <c r="DY51" s="166">
        <v>-45.882100000000001</v>
      </c>
      <c r="DZ51" s="166">
        <v>-45.2455</v>
      </c>
      <c r="EA51" s="166">
        <v>10.918900000000001</v>
      </c>
      <c r="EB51" s="166">
        <v>-9.8048000000000002</v>
      </c>
      <c r="EC51" s="166">
        <v>-21.9422</v>
      </c>
      <c r="ED51" s="166">
        <v>-21.4329</v>
      </c>
      <c r="EE51" s="166">
        <v>-20.1401</v>
      </c>
      <c r="EF51" s="166">
        <v>-29.204999999999998</v>
      </c>
      <c r="EG51" s="166">
        <v>-14.772</v>
      </c>
      <c r="EH51" s="166">
        <v>-103.6046</v>
      </c>
      <c r="EI51" s="166">
        <v>-45.010800000000003</v>
      </c>
      <c r="EJ51" s="167"/>
      <c r="EK51" s="166">
        <v>-8.6508000000000003</v>
      </c>
      <c r="EL51" s="166">
        <v>-7.8776000000000002</v>
      </c>
      <c r="EM51" s="166">
        <v>19.721299999999999</v>
      </c>
      <c r="EN51" s="166">
        <v>-9.0771999999999995</v>
      </c>
      <c r="EO51" s="166">
        <v>-9.1152999999999995</v>
      </c>
      <c r="EP51" s="166">
        <v>-6.1479999999999997</v>
      </c>
      <c r="EQ51" s="166">
        <v>-29.0457</v>
      </c>
      <c r="ER51" s="166">
        <v>-29.13</v>
      </c>
      <c r="ES51" s="166">
        <v>13.2441</v>
      </c>
      <c r="ET51" s="167"/>
      <c r="EU51" s="166">
        <v>-9.1300000000000008</v>
      </c>
      <c r="EV51" s="166">
        <v>0</v>
      </c>
      <c r="EW51" s="166">
        <v>5.1224999999999996</v>
      </c>
      <c r="EX51" s="166">
        <v>-17.258700000000001</v>
      </c>
      <c r="EY51" s="166">
        <v>-13.046900000000001</v>
      </c>
      <c r="EZ51" s="166">
        <v>-13.2456</v>
      </c>
      <c r="FA51" s="166">
        <v>10.2746</v>
      </c>
      <c r="FB51" s="166">
        <v>13.9222</v>
      </c>
      <c r="FC51" s="166">
        <v>-26.9969</v>
      </c>
      <c r="FD51" s="166">
        <v>5.7344999999999997</v>
      </c>
      <c r="FE51" s="167"/>
      <c r="FF51" s="166">
        <v>5.5060000000000002</v>
      </c>
      <c r="FG51" s="166">
        <v>3.9918</v>
      </c>
      <c r="FH51" s="166">
        <v>3.9209999999999998</v>
      </c>
      <c r="FI51" s="166">
        <v>3.1177000000000001</v>
      </c>
      <c r="FJ51" s="166">
        <v>7.7030000000000003</v>
      </c>
      <c r="FK51" s="166">
        <v>7.8704000000000001</v>
      </c>
      <c r="FL51" s="166">
        <v>-30.812000000000001</v>
      </c>
      <c r="FM51" s="166">
        <v>30.034099999999999</v>
      </c>
      <c r="FN51" s="166">
        <v>29.8827</v>
      </c>
      <c r="FO51" s="166">
        <v>-17.562799999999999</v>
      </c>
      <c r="FP51" s="167"/>
      <c r="FQ51" s="166">
        <v>24.3033</v>
      </c>
      <c r="FR51" s="166">
        <v>-20.88</v>
      </c>
      <c r="FS51" s="166">
        <v>-1.1128</v>
      </c>
      <c r="FT51" s="166">
        <v>0.28039999999999998</v>
      </c>
      <c r="FU51" s="166">
        <v>0.22</v>
      </c>
      <c r="FV51" s="166">
        <v>2.04</v>
      </c>
      <c r="FW51" s="166">
        <v>-24.605399999999999</v>
      </c>
      <c r="FX51" s="166">
        <v>2.4661</v>
      </c>
      <c r="FY51" s="166">
        <v>1.516</v>
      </c>
      <c r="FZ51" s="166">
        <v>0.69099999999999995</v>
      </c>
      <c r="GA51" s="167"/>
      <c r="GB51" s="166">
        <v>4.8099999999999996</v>
      </c>
      <c r="GC51" s="166">
        <v>-5.7297000000000002</v>
      </c>
      <c r="GD51" s="166">
        <v>3.4923000000000002</v>
      </c>
      <c r="GE51" s="166">
        <v>-3.45</v>
      </c>
      <c r="GF51" s="166">
        <v>32.911499999999997</v>
      </c>
      <c r="GG51" s="167"/>
      <c r="GH51" s="166">
        <v>27.3748</v>
      </c>
      <c r="GI51" s="166">
        <v>-8.5100999999999996</v>
      </c>
      <c r="GJ51" s="166">
        <v>-9.3148999999999997</v>
      </c>
      <c r="GK51" s="166">
        <v>3.7938999999999998</v>
      </c>
      <c r="GL51" s="167"/>
      <c r="GM51" s="167"/>
      <c r="GN51" s="166">
        <v>-11.598000000000001</v>
      </c>
      <c r="GO51" s="166">
        <v>-15.167999999999999</v>
      </c>
      <c r="GP51" s="166">
        <v>3.4996999999999998</v>
      </c>
      <c r="GQ51" s="166">
        <v>-21.648499999999999</v>
      </c>
      <c r="GR51" s="166">
        <v>4.7831000000000001</v>
      </c>
      <c r="GS51" s="166">
        <v>4.4622000000000002</v>
      </c>
      <c r="GT51" s="166">
        <v>132.51609999999999</v>
      </c>
      <c r="GU51" s="166">
        <v>-4.3720999999999997</v>
      </c>
      <c r="GV51" s="166">
        <v>-8.2018000000000004</v>
      </c>
      <c r="GW51" s="166">
        <v>-8.1502999999999997</v>
      </c>
      <c r="GX51" s="166">
        <v>1.581</v>
      </c>
      <c r="GY51" s="166">
        <v>7.5021000000000004</v>
      </c>
      <c r="GZ51" s="166">
        <v>7.6502999999999997</v>
      </c>
      <c r="HA51" s="166">
        <v>1</v>
      </c>
      <c r="HB51" s="166">
        <v>-12.1317</v>
      </c>
      <c r="HC51" s="166">
        <v>-10.4536</v>
      </c>
      <c r="HD51" s="166">
        <v>4.1900000000000004</v>
      </c>
      <c r="HE51" s="166">
        <v>-9.0952000000000002</v>
      </c>
      <c r="HF51" s="166">
        <v>-7.8324999999999996</v>
      </c>
      <c r="HG51" s="166">
        <v>51.3782</v>
      </c>
      <c r="HH51" s="166">
        <v>92.258799999999994</v>
      </c>
      <c r="HI51" s="166">
        <v>-7.8319000000000001</v>
      </c>
      <c r="HJ51" s="166">
        <v>43.328499999999998</v>
      </c>
      <c r="HK51" s="166">
        <v>-6.1459999999999999</v>
      </c>
      <c r="HL51" s="166">
        <v>-8.2843</v>
      </c>
      <c r="HM51" s="166">
        <v>0</v>
      </c>
      <c r="HN51" s="166">
        <v>0</v>
      </c>
      <c r="HO51" s="167"/>
      <c r="HP51" s="166">
        <v>25.370699999999999</v>
      </c>
      <c r="HQ51" s="166">
        <v>-16.3081</v>
      </c>
      <c r="HR51" s="166">
        <v>-15.3687</v>
      </c>
      <c r="HS51" s="166">
        <v>-11.998200000000001</v>
      </c>
      <c r="HT51" s="166">
        <v>-12.156000000000001</v>
      </c>
      <c r="HU51" s="166">
        <v>21.31</v>
      </c>
      <c r="HV51" s="166">
        <v>21.09</v>
      </c>
      <c r="HW51" s="166">
        <v>-22.4</v>
      </c>
      <c r="HX51" s="166">
        <v>-22.5</v>
      </c>
      <c r="HY51" s="166">
        <v>0.35249999999999998</v>
      </c>
      <c r="HZ51" s="166">
        <v>-6.48</v>
      </c>
      <c r="IA51" s="166">
        <v>57.504899999999999</v>
      </c>
      <c r="IB51" s="166">
        <v>14.324999999999999</v>
      </c>
      <c r="IC51" s="166">
        <v>14.5953</v>
      </c>
      <c r="ID51" s="166">
        <v>-17.3</v>
      </c>
      <c r="IE51" s="166">
        <v>-26.5</v>
      </c>
      <c r="IF51" s="166">
        <v>-0.4</v>
      </c>
      <c r="IG51" s="166">
        <v>-0.9</v>
      </c>
      <c r="IH51" s="166">
        <v>-17.825500000000002</v>
      </c>
      <c r="II51" s="167"/>
      <c r="IJ51" s="166">
        <v>-134.44049999999999</v>
      </c>
      <c r="IK51" s="166">
        <v>33.7729</v>
      </c>
      <c r="IL51" s="166">
        <v>-275.69189999999998</v>
      </c>
      <c r="IM51" s="166">
        <v>-30.202100000000002</v>
      </c>
      <c r="IN51" s="167"/>
      <c r="IO51" s="166">
        <v>120.7991</v>
      </c>
      <c r="IP51" s="166">
        <v>44.229399999999998</v>
      </c>
      <c r="IQ51" s="166">
        <v>116.6709</v>
      </c>
      <c r="IR51" s="166">
        <v>108.1113</v>
      </c>
      <c r="IS51" s="166">
        <v>54.860199999999999</v>
      </c>
      <c r="IT51" s="166">
        <v>25.631399999999999</v>
      </c>
      <c r="IU51" s="166">
        <v>25.965900000000001</v>
      </c>
      <c r="IV51" s="166">
        <v>-11.5792</v>
      </c>
      <c r="IW51" s="166">
        <v>215.36770000000001</v>
      </c>
      <c r="IX51" s="166">
        <v>-208.01480000000001</v>
      </c>
      <c r="IY51" s="166">
        <v>8.6373999999999995</v>
      </c>
      <c r="IZ51" s="166">
        <v>1.2990999999999999</v>
      </c>
      <c r="JA51" s="166">
        <v>-2.6476999999999999</v>
      </c>
      <c r="JB51" s="166">
        <v>5.5439999999999996</v>
      </c>
      <c r="JC51" s="166">
        <v>-3.04</v>
      </c>
      <c r="JD51" s="166">
        <v>-0.20100000000000001</v>
      </c>
      <c r="JE51" s="166">
        <v>-0.19700000000000001</v>
      </c>
      <c r="JF51" s="166">
        <v>-1.84</v>
      </c>
      <c r="JG51" s="166">
        <v>2.96</v>
      </c>
      <c r="JH51" s="166">
        <v>-1.9886999999999999</v>
      </c>
      <c r="JI51" s="166">
        <v>-8.8762000000000008</v>
      </c>
      <c r="JJ51" s="166">
        <v>1.1734</v>
      </c>
      <c r="JK51" s="166">
        <v>-4.3350999999999997</v>
      </c>
      <c r="JL51" s="166">
        <v>7.7</v>
      </c>
      <c r="JM51" s="166">
        <v>3.2250000000000001</v>
      </c>
      <c r="JN51" s="166">
        <v>3.0049999999999999</v>
      </c>
      <c r="JO51" s="167"/>
      <c r="JP51" s="167"/>
      <c r="JQ51" s="166">
        <v>4.5640000000000001</v>
      </c>
      <c r="JR51" s="166">
        <v>3.4952999999999999</v>
      </c>
      <c r="JS51" s="166">
        <v>3.0789</v>
      </c>
      <c r="JT51" s="167"/>
      <c r="JU51" s="166">
        <v>10.8</v>
      </c>
      <c r="JV51" s="167"/>
      <c r="JW51" s="166">
        <v>0.43</v>
      </c>
      <c r="JX51" s="167"/>
      <c r="JY51" s="166">
        <v>-3.9157000000000002</v>
      </c>
      <c r="JZ51" s="166">
        <v>-14.612399999999999</v>
      </c>
      <c r="KA51" s="166">
        <v>-19.507100000000001</v>
      </c>
      <c r="KB51" s="166">
        <v>-1.2816000000000001</v>
      </c>
      <c r="KC51" s="166">
        <v>10.7857</v>
      </c>
      <c r="KD51" s="166">
        <v>-14.738</v>
      </c>
      <c r="KE51" s="166">
        <v>3.0638999999999998</v>
      </c>
      <c r="KF51" s="166">
        <v>-4.2</v>
      </c>
      <c r="KG51" s="166">
        <v>-11.3</v>
      </c>
      <c r="KH51" s="166">
        <v>19.392199999999999</v>
      </c>
      <c r="KI51" s="166">
        <v>-87.861400000000003</v>
      </c>
    </row>
    <row r="52" spans="1:295" ht="18" customHeight="1" x14ac:dyDescent="0.3">
      <c r="A52" s="162" t="s">
        <v>72</v>
      </c>
      <c r="B52" s="162" t="s">
        <v>864</v>
      </c>
      <c r="C52" s="166">
        <v>0</v>
      </c>
      <c r="D52" s="166">
        <v>2.2599999999999998</v>
      </c>
      <c r="E52" s="166">
        <v>-7.0391000000000004</v>
      </c>
      <c r="F52" s="166">
        <v>7.5968</v>
      </c>
      <c r="G52" s="166">
        <v>11.740399999999999</v>
      </c>
      <c r="H52" s="167"/>
      <c r="I52" s="166">
        <v>15.3101</v>
      </c>
      <c r="J52" s="167"/>
      <c r="K52" s="166">
        <v>13.6136</v>
      </c>
      <c r="L52" s="166">
        <v>5.0998000000000001</v>
      </c>
      <c r="M52" s="167"/>
      <c r="N52" s="166">
        <v>-13.32</v>
      </c>
      <c r="O52" s="166">
        <v>-30.8</v>
      </c>
      <c r="P52" s="166">
        <v>8.8000000000000007</v>
      </c>
      <c r="Q52" s="166">
        <v>2.484</v>
      </c>
      <c r="R52" s="166">
        <v>-22</v>
      </c>
      <c r="S52" s="166">
        <v>3.2976000000000001</v>
      </c>
      <c r="T52" s="166">
        <v>-3.5243000000000002</v>
      </c>
      <c r="U52" s="166">
        <v>4.4165000000000001</v>
      </c>
      <c r="V52" s="166">
        <v>4.3086000000000002</v>
      </c>
      <c r="W52" s="166">
        <v>7.8822999999999999</v>
      </c>
      <c r="X52" s="166">
        <v>0.94679999999999997</v>
      </c>
      <c r="Y52" s="166">
        <v>0.72009999999999996</v>
      </c>
      <c r="Z52" s="166">
        <v>1.9599</v>
      </c>
      <c r="AA52" s="167"/>
      <c r="AB52" s="166">
        <v>-0.68020000000000003</v>
      </c>
      <c r="AC52" s="166">
        <v>-1.0549999999999999</v>
      </c>
      <c r="AD52" s="166">
        <v>-1.044</v>
      </c>
      <c r="AE52" s="166">
        <v>3.3260000000000001</v>
      </c>
      <c r="AF52" s="166">
        <v>-6.66</v>
      </c>
      <c r="AG52" s="166">
        <v>2.2000000000000002</v>
      </c>
      <c r="AH52" s="166">
        <v>-1.07</v>
      </c>
      <c r="AI52" s="166">
        <v>0.253</v>
      </c>
      <c r="AJ52" s="167"/>
      <c r="AK52" s="166">
        <v>-13.52</v>
      </c>
      <c r="AL52" s="167"/>
      <c r="AM52" s="166">
        <v>-10.68</v>
      </c>
      <c r="AN52" s="166">
        <v>-10.7</v>
      </c>
      <c r="AO52" s="166">
        <v>8.5071999999999992</v>
      </c>
      <c r="AP52" s="166">
        <v>4.6352000000000002</v>
      </c>
      <c r="AQ52" s="166">
        <v>20.700600000000001</v>
      </c>
      <c r="AR52" s="166">
        <v>22.289100000000001</v>
      </c>
      <c r="AS52" s="166">
        <v>-20.79</v>
      </c>
      <c r="AT52" s="166">
        <v>-11.252599999999999</v>
      </c>
      <c r="AU52" s="166">
        <v>-11.133100000000001</v>
      </c>
      <c r="AV52" s="166">
        <v>0.33279999999999998</v>
      </c>
      <c r="AW52" s="166">
        <v>0.3841</v>
      </c>
      <c r="AX52" s="167"/>
      <c r="AY52" s="166">
        <v>-12.860099999999999</v>
      </c>
      <c r="AZ52" s="166">
        <v>17.820900000000002</v>
      </c>
      <c r="BA52" s="166">
        <v>18.8917</v>
      </c>
      <c r="BB52" s="166">
        <v>97.881</v>
      </c>
      <c r="BC52" s="166">
        <v>0.49020000000000002</v>
      </c>
      <c r="BD52" s="166">
        <v>-2.5</v>
      </c>
      <c r="BE52" s="166">
        <v>-2.5</v>
      </c>
      <c r="BF52" s="166">
        <v>-24.681699999999999</v>
      </c>
      <c r="BG52" s="166">
        <v>-24.422799999999999</v>
      </c>
      <c r="BH52" s="166">
        <v>-2.3005</v>
      </c>
      <c r="BI52" s="167"/>
      <c r="BJ52" s="166">
        <v>7.2361000000000004</v>
      </c>
      <c r="BK52" s="166">
        <v>5.0366999999999997</v>
      </c>
      <c r="BL52" s="166">
        <v>3.5474999999999999</v>
      </c>
      <c r="BM52" s="166">
        <v>2.4009</v>
      </c>
      <c r="BN52" s="166">
        <v>-123.38630000000001</v>
      </c>
      <c r="BO52" s="166">
        <v>83.834299999999999</v>
      </c>
      <c r="BP52" s="166">
        <v>83.590199999999996</v>
      </c>
      <c r="BQ52" s="166">
        <v>41.936100000000003</v>
      </c>
      <c r="BR52" s="166">
        <v>-69.766900000000007</v>
      </c>
      <c r="BS52" s="167"/>
      <c r="BT52" s="167"/>
      <c r="BU52" s="167"/>
      <c r="BV52" s="166">
        <v>19.160699999999999</v>
      </c>
      <c r="BW52" s="166">
        <v>7.79</v>
      </c>
      <c r="BX52" s="166">
        <v>6.64</v>
      </c>
      <c r="BY52" s="166">
        <v>-9.09</v>
      </c>
      <c r="BZ52" s="166">
        <v>0.23</v>
      </c>
      <c r="CA52" s="166">
        <v>-17.946100000000001</v>
      </c>
      <c r="CB52" s="166">
        <v>-18.079999999999998</v>
      </c>
      <c r="CC52" s="166">
        <v>38.673400000000001</v>
      </c>
      <c r="CD52" s="166">
        <v>37.657899999999998</v>
      </c>
      <c r="CE52" s="166">
        <v>25.000499999999999</v>
      </c>
      <c r="CF52" s="166">
        <v>9.8854000000000006</v>
      </c>
      <c r="CG52" s="166">
        <v>9.8572000000000006</v>
      </c>
      <c r="CH52" s="166">
        <v>7.2882999999999996</v>
      </c>
      <c r="CI52" s="167"/>
      <c r="CJ52" s="167"/>
      <c r="CK52" s="167"/>
      <c r="CL52" s="166">
        <v>-15</v>
      </c>
      <c r="CM52" s="166">
        <v>-15.2</v>
      </c>
      <c r="CN52" s="166">
        <v>-2.94</v>
      </c>
      <c r="CO52" s="166">
        <v>28.617999999999999</v>
      </c>
      <c r="CP52" s="166">
        <v>28.782699999999998</v>
      </c>
      <c r="CQ52" s="166">
        <v>27.064299999999999</v>
      </c>
      <c r="CR52" s="166">
        <v>67.260999999999996</v>
      </c>
      <c r="CS52" s="166">
        <v>67.178100000000001</v>
      </c>
      <c r="CT52" s="166">
        <v>-29.38</v>
      </c>
      <c r="CU52" s="166">
        <v>-47.940600000000003</v>
      </c>
      <c r="CV52" s="166">
        <v>-26.8187</v>
      </c>
      <c r="CW52" s="166">
        <v>3.6280000000000001</v>
      </c>
      <c r="CX52" s="166">
        <v>26.52</v>
      </c>
      <c r="CY52" s="166">
        <v>10.29</v>
      </c>
      <c r="CZ52" s="166">
        <v>5.4736000000000002</v>
      </c>
      <c r="DA52" s="166">
        <v>4.6905999999999999</v>
      </c>
      <c r="DB52" s="166">
        <v>-10.7</v>
      </c>
      <c r="DC52" s="166">
        <v>3.8572000000000002</v>
      </c>
      <c r="DD52" s="167"/>
      <c r="DE52" s="167"/>
      <c r="DF52" s="166">
        <v>35.866599999999998</v>
      </c>
      <c r="DG52" s="166">
        <v>5.4966999999999997</v>
      </c>
      <c r="DH52" s="166">
        <v>-5.4038000000000004</v>
      </c>
      <c r="DI52" s="167"/>
      <c r="DJ52" s="166">
        <v>-38.5</v>
      </c>
      <c r="DK52" s="166">
        <v>-0.58960000000000001</v>
      </c>
      <c r="DL52" s="166">
        <v>2.9980000000000002</v>
      </c>
      <c r="DM52" s="166">
        <v>6.9443999999999999</v>
      </c>
      <c r="DN52" s="166">
        <v>10.953099999999999</v>
      </c>
      <c r="DO52" s="166">
        <v>3.35</v>
      </c>
      <c r="DP52" s="166">
        <v>-1.2</v>
      </c>
      <c r="DQ52" s="166">
        <v>10.679500000000001</v>
      </c>
      <c r="DR52" s="166">
        <v>-36.182099999999998</v>
      </c>
      <c r="DS52" s="166">
        <v>-6.64</v>
      </c>
      <c r="DT52" s="166">
        <v>-6.68</v>
      </c>
      <c r="DU52" s="166">
        <v>23.74</v>
      </c>
      <c r="DV52" s="166">
        <v>11.9</v>
      </c>
      <c r="DW52" s="166">
        <v>-32.836399999999998</v>
      </c>
      <c r="DX52" s="166">
        <v>-16.2545</v>
      </c>
      <c r="DY52" s="166">
        <v>-41.935000000000002</v>
      </c>
      <c r="DZ52" s="166">
        <v>-41.318199999999997</v>
      </c>
      <c r="EA52" s="166">
        <v>10.869</v>
      </c>
      <c r="EB52" s="166">
        <v>-11.7919</v>
      </c>
      <c r="EC52" s="166">
        <v>-22.708100000000002</v>
      </c>
      <c r="ED52" s="166">
        <v>-22.1799</v>
      </c>
      <c r="EE52" s="166">
        <v>-17.901299999999999</v>
      </c>
      <c r="EF52" s="166">
        <v>-26.530200000000001</v>
      </c>
      <c r="EG52" s="166">
        <v>-14.662000000000001</v>
      </c>
      <c r="EH52" s="166">
        <v>-110.3048</v>
      </c>
      <c r="EI52" s="166">
        <v>-43.939900000000002</v>
      </c>
      <c r="EJ52" s="167"/>
      <c r="EK52" s="166">
        <v>-11.764099999999999</v>
      </c>
      <c r="EL52" s="166">
        <v>-10.9078</v>
      </c>
      <c r="EM52" s="166">
        <v>15.5266</v>
      </c>
      <c r="EN52" s="166">
        <v>-10.214600000000001</v>
      </c>
      <c r="EO52" s="166">
        <v>-10.1168</v>
      </c>
      <c r="EP52" s="166">
        <v>-3.5880000000000001</v>
      </c>
      <c r="EQ52" s="166">
        <v>-27.012799999999999</v>
      </c>
      <c r="ER52" s="166">
        <v>-26.829499999999999</v>
      </c>
      <c r="ES52" s="166">
        <v>8.6175999999999995</v>
      </c>
      <c r="ET52" s="167"/>
      <c r="EU52" s="166">
        <v>-10.58</v>
      </c>
      <c r="EV52" s="166">
        <v>0.1</v>
      </c>
      <c r="EW52" s="166">
        <v>5.0484999999999998</v>
      </c>
      <c r="EX52" s="166">
        <v>-18.642900000000001</v>
      </c>
      <c r="EY52" s="166">
        <v>-13.2211</v>
      </c>
      <c r="EZ52" s="166">
        <v>-13.2187</v>
      </c>
      <c r="FA52" s="166">
        <v>10.29</v>
      </c>
      <c r="FB52" s="166">
        <v>14.4922</v>
      </c>
      <c r="FC52" s="166">
        <v>-27.650600000000001</v>
      </c>
      <c r="FD52" s="166">
        <v>5.8228999999999997</v>
      </c>
      <c r="FE52" s="167"/>
      <c r="FF52" s="166">
        <v>5.5458999999999996</v>
      </c>
      <c r="FG52" s="166">
        <v>5.5880999999999998</v>
      </c>
      <c r="FH52" s="166">
        <v>4.5796999999999999</v>
      </c>
      <c r="FI52" s="166">
        <v>3.6562000000000001</v>
      </c>
      <c r="FJ52" s="166">
        <v>4.5213000000000001</v>
      </c>
      <c r="FK52" s="166">
        <v>4.8562000000000003</v>
      </c>
      <c r="FL52" s="166">
        <v>-28.802499999999998</v>
      </c>
      <c r="FM52" s="166">
        <v>24.0931</v>
      </c>
      <c r="FN52" s="166">
        <v>24.332999999999998</v>
      </c>
      <c r="FO52" s="166">
        <v>-15.930199999999999</v>
      </c>
      <c r="FP52" s="167"/>
      <c r="FQ52" s="166">
        <v>24.982099999999999</v>
      </c>
      <c r="FR52" s="166">
        <v>-19.8</v>
      </c>
      <c r="FS52" s="166">
        <v>-0.1973</v>
      </c>
      <c r="FT52" s="166">
        <v>0.22550000000000001</v>
      </c>
      <c r="FU52" s="166">
        <v>-0.11</v>
      </c>
      <c r="FV52" s="166">
        <v>2.82</v>
      </c>
      <c r="FW52" s="166">
        <v>-24.747</v>
      </c>
      <c r="FX52" s="166">
        <v>0</v>
      </c>
      <c r="FY52" s="166">
        <v>1.474</v>
      </c>
      <c r="FZ52" s="166">
        <v>0.65</v>
      </c>
      <c r="GA52" s="166">
        <v>3.6015000000000001</v>
      </c>
      <c r="GB52" s="166">
        <v>4.78</v>
      </c>
      <c r="GC52" s="166">
        <v>-10.6159</v>
      </c>
      <c r="GD52" s="166">
        <v>-1.5730999999999999</v>
      </c>
      <c r="GE52" s="166">
        <v>-3.23</v>
      </c>
      <c r="GF52" s="166">
        <v>33.175800000000002</v>
      </c>
      <c r="GG52" s="167"/>
      <c r="GH52" s="166">
        <v>28.146999999999998</v>
      </c>
      <c r="GI52" s="166">
        <v>-8.0996000000000006</v>
      </c>
      <c r="GJ52" s="166">
        <v>-8.7969000000000008</v>
      </c>
      <c r="GK52" s="166">
        <v>3.5911</v>
      </c>
      <c r="GL52" s="167"/>
      <c r="GM52" s="167"/>
      <c r="GN52" s="166">
        <v>-11.3134</v>
      </c>
      <c r="GO52" s="166">
        <v>-17.152100000000001</v>
      </c>
      <c r="GP52" s="166">
        <v>4.1532999999999998</v>
      </c>
      <c r="GQ52" s="166">
        <v>-22.805399999999999</v>
      </c>
      <c r="GR52" s="166">
        <v>4.9348000000000001</v>
      </c>
      <c r="GS52" s="166">
        <v>3.9538000000000002</v>
      </c>
      <c r="GT52" s="166">
        <v>139.7304</v>
      </c>
      <c r="GU52" s="166">
        <v>-5.1798000000000002</v>
      </c>
      <c r="GV52" s="166">
        <v>-9.4194999999999993</v>
      </c>
      <c r="GW52" s="166">
        <v>-8.0338999999999992</v>
      </c>
      <c r="GX52" s="166">
        <v>1.7202999999999999</v>
      </c>
      <c r="GY52" s="166">
        <v>7.0396999999999998</v>
      </c>
      <c r="GZ52" s="166">
        <v>7.1203000000000003</v>
      </c>
      <c r="HA52" s="166">
        <v>1.0316000000000001</v>
      </c>
      <c r="HB52" s="166">
        <v>-12.7087</v>
      </c>
      <c r="HC52" s="166">
        <v>-11.540800000000001</v>
      </c>
      <c r="HD52" s="166">
        <v>4.1900000000000004</v>
      </c>
      <c r="HE52" s="166">
        <v>-3.9802</v>
      </c>
      <c r="HF52" s="166">
        <v>9.8940999999999999</v>
      </c>
      <c r="HG52" s="166">
        <v>48.712699999999998</v>
      </c>
      <c r="HH52" s="166">
        <v>86.195400000000006</v>
      </c>
      <c r="HI52" s="166">
        <v>-8.6704000000000008</v>
      </c>
      <c r="HJ52" s="166">
        <v>42.518799999999999</v>
      </c>
      <c r="HK52" s="166">
        <v>-5.3441999999999998</v>
      </c>
      <c r="HL52" s="166">
        <v>-7.3429000000000002</v>
      </c>
      <c r="HM52" s="166">
        <v>0</v>
      </c>
      <c r="HN52" s="166">
        <v>0</v>
      </c>
      <c r="HO52" s="167"/>
      <c r="HP52" s="167"/>
      <c r="HQ52" s="166">
        <v>-18.510899999999999</v>
      </c>
      <c r="HR52" s="166">
        <v>-17.906600000000001</v>
      </c>
      <c r="HS52" s="166">
        <v>-12.444900000000001</v>
      </c>
      <c r="HT52" s="166">
        <v>-12.3155</v>
      </c>
      <c r="HU52" s="166">
        <v>16.27</v>
      </c>
      <c r="HV52" s="166">
        <v>16.64</v>
      </c>
      <c r="HW52" s="166">
        <v>-23.3</v>
      </c>
      <c r="HX52" s="166">
        <v>-23.1</v>
      </c>
      <c r="HY52" s="166">
        <v>0.49349999999999999</v>
      </c>
      <c r="HZ52" s="166">
        <v>-7.28</v>
      </c>
      <c r="IA52" s="166">
        <v>57.122399999999999</v>
      </c>
      <c r="IB52" s="166">
        <v>12.438599999999999</v>
      </c>
      <c r="IC52" s="166">
        <v>12.2682</v>
      </c>
      <c r="ID52" s="166">
        <v>-17.8</v>
      </c>
      <c r="IE52" s="166">
        <v>-26</v>
      </c>
      <c r="IF52" s="166">
        <v>2.6</v>
      </c>
      <c r="IG52" s="166">
        <v>2.1</v>
      </c>
      <c r="IH52" s="167"/>
      <c r="II52" s="166">
        <v>-17.778099999999998</v>
      </c>
      <c r="IJ52" s="166">
        <v>-123.7873</v>
      </c>
      <c r="IK52" s="166">
        <v>25.9115</v>
      </c>
      <c r="IL52" s="166">
        <v>-279.41910000000001</v>
      </c>
      <c r="IM52" s="166">
        <v>-30.9711</v>
      </c>
      <c r="IN52" s="167"/>
      <c r="IO52" s="166">
        <v>116.4817</v>
      </c>
      <c r="IP52" s="166">
        <v>49.984900000000003</v>
      </c>
      <c r="IQ52" s="166">
        <v>122.3809</v>
      </c>
      <c r="IR52" s="166">
        <v>107.20650000000001</v>
      </c>
      <c r="IS52" s="166">
        <v>47.096200000000003</v>
      </c>
      <c r="IT52" s="166">
        <v>25.787199999999999</v>
      </c>
      <c r="IU52" s="166">
        <v>22.708300000000001</v>
      </c>
      <c r="IV52" s="166">
        <v>-11.8848</v>
      </c>
      <c r="IW52" s="166">
        <v>211.6591</v>
      </c>
      <c r="IX52" s="166">
        <v>-207.6961</v>
      </c>
      <c r="IY52" s="166">
        <v>1.5146999999999999</v>
      </c>
      <c r="IZ52" s="166">
        <v>7.7152000000000003</v>
      </c>
      <c r="JA52" s="166">
        <v>-1.7101999999999999</v>
      </c>
      <c r="JB52" s="166">
        <v>5.827</v>
      </c>
      <c r="JC52" s="166">
        <v>-2.88</v>
      </c>
      <c r="JD52" s="166">
        <v>-6.5000000000000002E-2</v>
      </c>
      <c r="JE52" s="166">
        <v>-7.0999999999999994E-2</v>
      </c>
      <c r="JF52" s="166">
        <v>-1.84</v>
      </c>
      <c r="JG52" s="166">
        <v>2.72</v>
      </c>
      <c r="JH52" s="166">
        <v>-1.476</v>
      </c>
      <c r="JI52" s="166">
        <v>-8.9342000000000006</v>
      </c>
      <c r="JJ52" s="166">
        <v>1.6709000000000001</v>
      </c>
      <c r="JK52" s="166">
        <v>-3.6606000000000001</v>
      </c>
      <c r="JL52" s="166">
        <v>6.7</v>
      </c>
      <c r="JM52" s="166">
        <v>3.1389999999999998</v>
      </c>
      <c r="JN52" s="166">
        <v>2.1469999999999998</v>
      </c>
      <c r="JO52" s="166">
        <v>0.91869999999999996</v>
      </c>
      <c r="JP52" s="166">
        <v>0.90439999999999998</v>
      </c>
      <c r="JQ52" s="166">
        <v>4.8865999999999996</v>
      </c>
      <c r="JR52" s="166">
        <v>4.4973999999999998</v>
      </c>
      <c r="JS52" s="166">
        <v>2.9725000000000001</v>
      </c>
      <c r="JT52" s="167"/>
      <c r="JU52" s="166">
        <v>10.4</v>
      </c>
      <c r="JV52" s="167"/>
      <c r="JW52" s="166">
        <v>0.41</v>
      </c>
      <c r="JX52" s="167"/>
      <c r="JY52" s="166">
        <v>-3.6623999999999999</v>
      </c>
      <c r="JZ52" s="166">
        <v>-15.035</v>
      </c>
      <c r="KA52" s="166">
        <v>-19.752800000000001</v>
      </c>
      <c r="KB52" s="166">
        <v>0</v>
      </c>
      <c r="KC52" s="166">
        <v>11.214499999999999</v>
      </c>
      <c r="KD52" s="166">
        <v>-15.2828</v>
      </c>
      <c r="KE52" s="166">
        <v>3.5863</v>
      </c>
      <c r="KF52" s="166">
        <v>-3.7</v>
      </c>
      <c r="KG52" s="166">
        <v>-11.7</v>
      </c>
      <c r="KH52" s="166">
        <v>33.116599999999998</v>
      </c>
      <c r="KI52" s="166">
        <v>-95.939899999999994</v>
      </c>
    </row>
    <row r="53" spans="1:295" ht="18" customHeight="1" x14ac:dyDescent="0.3">
      <c r="A53" s="162" t="s">
        <v>72</v>
      </c>
      <c r="B53" s="162" t="s">
        <v>865</v>
      </c>
      <c r="C53" s="166">
        <v>0</v>
      </c>
      <c r="D53" s="166">
        <v>1.9207000000000001</v>
      </c>
      <c r="E53" s="166">
        <v>-6.7771999999999997</v>
      </c>
      <c r="F53" s="166">
        <v>8.7883999999999993</v>
      </c>
      <c r="G53" s="166">
        <v>11.5001</v>
      </c>
      <c r="H53" s="167"/>
      <c r="I53" s="166">
        <v>14.7278</v>
      </c>
      <c r="J53" s="167"/>
      <c r="K53" s="166">
        <v>12.045299999999999</v>
      </c>
      <c r="L53" s="166">
        <v>4.2919</v>
      </c>
      <c r="M53" s="167"/>
      <c r="N53" s="166">
        <v>-13.32</v>
      </c>
      <c r="O53" s="167"/>
      <c r="P53" s="166">
        <v>6.6</v>
      </c>
      <c r="Q53" s="166">
        <v>3.3119999999999998</v>
      </c>
      <c r="R53" s="166">
        <v>-19.8</v>
      </c>
      <c r="S53" s="166">
        <v>3.1154000000000002</v>
      </c>
      <c r="T53" s="166">
        <v>-3.4759000000000002</v>
      </c>
      <c r="U53" s="166">
        <v>4.5605000000000002</v>
      </c>
      <c r="V53" s="166">
        <v>4.3482000000000003</v>
      </c>
      <c r="W53" s="166">
        <v>7.9433999999999996</v>
      </c>
      <c r="X53" s="166">
        <v>1.0804</v>
      </c>
      <c r="Y53" s="166">
        <v>1.9133</v>
      </c>
      <c r="Z53" s="166">
        <v>2.3081</v>
      </c>
      <c r="AA53" s="167"/>
      <c r="AB53" s="166">
        <v>-0.66930000000000001</v>
      </c>
      <c r="AC53" s="166">
        <v>-1.141</v>
      </c>
      <c r="AD53" s="166">
        <v>-1.1359999999999999</v>
      </c>
      <c r="AE53" s="166">
        <v>3.4710000000000001</v>
      </c>
      <c r="AF53" s="166">
        <v>-8.8800000000000008</v>
      </c>
      <c r="AG53" s="166">
        <v>-4.4000000000000004</v>
      </c>
      <c r="AH53" s="166">
        <v>-0.88</v>
      </c>
      <c r="AI53" s="166">
        <v>0.253</v>
      </c>
      <c r="AJ53" s="167"/>
      <c r="AK53" s="166">
        <v>-14.91</v>
      </c>
      <c r="AL53" s="167"/>
      <c r="AM53" s="166">
        <v>-10.33</v>
      </c>
      <c r="AN53" s="166">
        <v>-10.46</v>
      </c>
      <c r="AO53" s="166">
        <v>7.8143000000000002</v>
      </c>
      <c r="AP53" s="166">
        <v>4.3871000000000002</v>
      </c>
      <c r="AQ53" s="166">
        <v>20.6647</v>
      </c>
      <c r="AR53" s="166">
        <v>22.076899999999998</v>
      </c>
      <c r="AS53" s="166">
        <v>-21.488900000000001</v>
      </c>
      <c r="AT53" s="166">
        <v>-12.190300000000001</v>
      </c>
      <c r="AU53" s="166">
        <v>-12.053699999999999</v>
      </c>
      <c r="AV53" s="166">
        <v>8.0425000000000004</v>
      </c>
      <c r="AW53" s="166">
        <v>7.4497</v>
      </c>
      <c r="AX53" s="167"/>
      <c r="AY53" s="166">
        <v>-13.931699999999999</v>
      </c>
      <c r="AZ53" s="166">
        <v>24.082899999999999</v>
      </c>
      <c r="BA53" s="166">
        <v>26.2942</v>
      </c>
      <c r="BB53" s="166">
        <v>87.14</v>
      </c>
      <c r="BC53" s="166">
        <v>2.8754</v>
      </c>
      <c r="BD53" s="166">
        <v>-3.5</v>
      </c>
      <c r="BE53" s="166">
        <v>-3.5</v>
      </c>
      <c r="BF53" s="166">
        <v>-22.436699999999998</v>
      </c>
      <c r="BG53" s="166">
        <v>-23.235700000000001</v>
      </c>
      <c r="BH53" s="166">
        <v>-2.2311999999999999</v>
      </c>
      <c r="BI53" s="167"/>
      <c r="BJ53" s="166">
        <v>5.8475999999999999</v>
      </c>
      <c r="BK53" s="166">
        <v>4.8243999999999998</v>
      </c>
      <c r="BL53" s="166">
        <v>2.5985999999999998</v>
      </c>
      <c r="BM53" s="166">
        <v>1.7410000000000001</v>
      </c>
      <c r="BN53" s="166">
        <v>-121.2195</v>
      </c>
      <c r="BO53" s="166">
        <v>82.583100000000002</v>
      </c>
      <c r="BP53" s="166">
        <v>82.583100000000002</v>
      </c>
      <c r="BQ53" s="166">
        <v>50.453800000000001</v>
      </c>
      <c r="BR53" s="166">
        <v>-73.934100000000001</v>
      </c>
      <c r="BS53" s="167"/>
      <c r="BT53" s="167"/>
      <c r="BU53" s="167"/>
      <c r="BV53" s="166">
        <v>16.965199999999999</v>
      </c>
      <c r="BW53" s="166">
        <v>7.55</v>
      </c>
      <c r="BX53" s="166">
        <v>5.9</v>
      </c>
      <c r="BY53" s="166">
        <v>-10.33</v>
      </c>
      <c r="BZ53" s="166">
        <v>0.75</v>
      </c>
      <c r="CA53" s="166">
        <v>-19.017700000000001</v>
      </c>
      <c r="CB53" s="166">
        <v>-18.7498</v>
      </c>
      <c r="CC53" s="166">
        <v>40.602600000000002</v>
      </c>
      <c r="CD53" s="166">
        <v>39.598399999999998</v>
      </c>
      <c r="CE53" s="166">
        <v>27.3596</v>
      </c>
      <c r="CF53" s="166">
        <v>10.1736</v>
      </c>
      <c r="CG53" s="166">
        <v>10.0776</v>
      </c>
      <c r="CH53" s="166">
        <v>6.3859000000000004</v>
      </c>
      <c r="CI53" s="167"/>
      <c r="CJ53" s="167"/>
      <c r="CK53" s="167"/>
      <c r="CL53" s="166">
        <v>-18.5</v>
      </c>
      <c r="CM53" s="166">
        <v>-18</v>
      </c>
      <c r="CN53" s="166">
        <v>-2.73</v>
      </c>
      <c r="CO53" s="166">
        <v>25.947800000000001</v>
      </c>
      <c r="CP53" s="166">
        <v>26.1692</v>
      </c>
      <c r="CQ53" s="166">
        <v>24.434200000000001</v>
      </c>
      <c r="CR53" s="166">
        <v>68.434700000000007</v>
      </c>
      <c r="CS53" s="166">
        <v>68.972700000000003</v>
      </c>
      <c r="CT53" s="166">
        <v>-26.221900000000002</v>
      </c>
      <c r="CU53" s="166">
        <v>-49.695099999999996</v>
      </c>
      <c r="CV53" s="166">
        <v>-22.381699999999999</v>
      </c>
      <c r="CW53" s="166">
        <v>3.2542</v>
      </c>
      <c r="CX53" s="166">
        <v>25.29</v>
      </c>
      <c r="CY53" s="166">
        <v>9.64</v>
      </c>
      <c r="CZ53" s="166">
        <v>5.4736000000000002</v>
      </c>
      <c r="DA53" s="166">
        <v>4.6905999999999999</v>
      </c>
      <c r="DB53" s="166">
        <v>-10.34</v>
      </c>
      <c r="DC53" s="166">
        <v>2.9691999999999998</v>
      </c>
      <c r="DD53" s="167"/>
      <c r="DE53" s="167"/>
      <c r="DF53" s="166">
        <v>38.490299999999998</v>
      </c>
      <c r="DG53" s="166">
        <v>4.3147000000000002</v>
      </c>
      <c r="DH53" s="166">
        <v>-5.0669000000000004</v>
      </c>
      <c r="DI53" s="166">
        <v>-39.299999999999997</v>
      </c>
      <c r="DJ53" s="166">
        <v>-36.4</v>
      </c>
      <c r="DK53" s="166">
        <v>-7.5700000000000003E-2</v>
      </c>
      <c r="DL53" s="166">
        <v>1.5019</v>
      </c>
      <c r="DM53" s="166">
        <v>5.9981</v>
      </c>
      <c r="DN53" s="166">
        <v>9.2830999999999992</v>
      </c>
      <c r="DO53" s="166">
        <v>1.93</v>
      </c>
      <c r="DP53" s="166">
        <v>-1.1399999999999999</v>
      </c>
      <c r="DQ53" s="166">
        <v>10.571</v>
      </c>
      <c r="DR53" s="166">
        <v>-36.397100000000002</v>
      </c>
      <c r="DS53" s="166">
        <v>-9.5500000000000007</v>
      </c>
      <c r="DT53" s="166">
        <v>-9.61</v>
      </c>
      <c r="DU53" s="166">
        <v>29.08</v>
      </c>
      <c r="DV53" s="166">
        <v>11.06</v>
      </c>
      <c r="DW53" s="166">
        <v>-36.0364</v>
      </c>
      <c r="DX53" s="166">
        <v>-17.9909</v>
      </c>
      <c r="DY53" s="166">
        <v>-44.975200000000001</v>
      </c>
      <c r="DZ53" s="166">
        <v>-43.345500000000001</v>
      </c>
      <c r="EA53" s="166">
        <v>10.0875</v>
      </c>
      <c r="EB53" s="166">
        <v>-14.773899999999999</v>
      </c>
      <c r="EC53" s="166">
        <v>-25.130199999999999</v>
      </c>
      <c r="ED53" s="166">
        <v>-24.513100000000001</v>
      </c>
      <c r="EE53" s="166">
        <v>-12.8573</v>
      </c>
      <c r="EF53" s="166">
        <v>-20.872299999999999</v>
      </c>
      <c r="EG53" s="166">
        <v>-14.298999999999999</v>
      </c>
      <c r="EH53" s="166">
        <v>-115.72029999999999</v>
      </c>
      <c r="EI53" s="166">
        <v>-50.878</v>
      </c>
      <c r="EJ53" s="167"/>
      <c r="EK53" s="166">
        <v>-12.425599999999999</v>
      </c>
      <c r="EL53" s="166">
        <v>-11.7805</v>
      </c>
      <c r="EM53" s="166">
        <v>12.7538</v>
      </c>
      <c r="EN53" s="166">
        <v>-15.333</v>
      </c>
      <c r="EO53" s="166">
        <v>-15.433299999999999</v>
      </c>
      <c r="EP53" s="166">
        <v>12.304</v>
      </c>
      <c r="EQ53" s="166">
        <v>-26.889399999999998</v>
      </c>
      <c r="ER53" s="166">
        <v>-27.3263</v>
      </c>
      <c r="ES53" s="166">
        <v>6.7079000000000004</v>
      </c>
      <c r="ET53" s="167"/>
      <c r="EU53" s="166">
        <v>-12.44</v>
      </c>
      <c r="EV53" s="166">
        <v>1.8</v>
      </c>
      <c r="EW53" s="166">
        <v>4.6214000000000004</v>
      </c>
      <c r="EX53" s="166">
        <v>-25.913900000000002</v>
      </c>
      <c r="EY53" s="166">
        <v>-13.432700000000001</v>
      </c>
      <c r="EZ53" s="166">
        <v>-13.4985</v>
      </c>
      <c r="FA53" s="166">
        <v>10.529500000000001</v>
      </c>
      <c r="FB53" s="167"/>
      <c r="FC53" s="167"/>
      <c r="FD53" s="166">
        <v>5.8742999999999999</v>
      </c>
      <c r="FE53" s="167"/>
      <c r="FF53" s="166">
        <v>5.6818999999999997</v>
      </c>
      <c r="FG53" s="166">
        <v>0</v>
      </c>
      <c r="FH53" s="166">
        <v>0</v>
      </c>
      <c r="FI53" s="166">
        <v>0</v>
      </c>
      <c r="FJ53" s="166">
        <v>5.5260999999999996</v>
      </c>
      <c r="FK53" s="166">
        <v>6.5308000000000002</v>
      </c>
      <c r="FL53" s="166">
        <v>-27.462800000000001</v>
      </c>
      <c r="FM53" s="166">
        <v>25.794699999999999</v>
      </c>
      <c r="FN53" s="166">
        <v>26.489899999999999</v>
      </c>
      <c r="FO53" s="166">
        <v>-16.218900000000001</v>
      </c>
      <c r="FP53" s="167"/>
      <c r="FQ53" s="166">
        <v>24.298500000000001</v>
      </c>
      <c r="FR53" s="166">
        <v>-19.850000000000001</v>
      </c>
      <c r="FS53" s="166">
        <v>1.5100000000000001E-2</v>
      </c>
      <c r="FT53" s="166">
        <v>0.219</v>
      </c>
      <c r="FU53" s="166">
        <v>0.05</v>
      </c>
      <c r="FV53" s="166">
        <v>3.35</v>
      </c>
      <c r="FW53" s="166">
        <v>-22.8383</v>
      </c>
      <c r="FX53" s="166">
        <v>2.6383999999999999</v>
      </c>
      <c r="FY53" s="166">
        <v>1.452</v>
      </c>
      <c r="FZ53" s="166">
        <v>0.65500000000000003</v>
      </c>
      <c r="GA53" s="167"/>
      <c r="GB53" s="166">
        <v>5.0599999999999996</v>
      </c>
      <c r="GC53" s="166">
        <v>-8.4806000000000008</v>
      </c>
      <c r="GD53" s="166">
        <v>0.71940000000000004</v>
      </c>
      <c r="GE53" s="166">
        <v>-3.36</v>
      </c>
      <c r="GF53" s="166">
        <v>32.854300000000002</v>
      </c>
      <c r="GG53" s="167"/>
      <c r="GH53" s="166">
        <v>26.743600000000001</v>
      </c>
      <c r="GI53" s="166">
        <v>-7.9447999999999999</v>
      </c>
      <c r="GJ53" s="166">
        <v>-8.6326000000000001</v>
      </c>
      <c r="GK53" s="166">
        <v>3.2690000000000001</v>
      </c>
      <c r="GL53" s="167"/>
      <c r="GM53" s="167"/>
      <c r="GN53" s="166">
        <v>-11.790699999999999</v>
      </c>
      <c r="GO53" s="166">
        <v>-16.683599999999998</v>
      </c>
      <c r="GP53" s="166">
        <v>4.4812000000000003</v>
      </c>
      <c r="GQ53" s="166">
        <v>-23.616</v>
      </c>
      <c r="GR53" s="166">
        <v>4.7359999999999998</v>
      </c>
      <c r="GS53" s="166">
        <v>4.9949000000000003</v>
      </c>
      <c r="GT53" s="166">
        <v>125.75920000000001</v>
      </c>
      <c r="GU53" s="166">
        <v>-6.3789999999999996</v>
      </c>
      <c r="GV53" s="166">
        <v>-7.9280999999999997</v>
      </c>
      <c r="GW53" s="166">
        <v>-7.7514000000000003</v>
      </c>
      <c r="GX53" s="166">
        <v>1.0338000000000001</v>
      </c>
      <c r="GY53" s="166">
        <v>6.4977</v>
      </c>
      <c r="GZ53" s="166">
        <v>6.5903999999999998</v>
      </c>
      <c r="HA53" s="166">
        <v>0</v>
      </c>
      <c r="HB53" s="166">
        <v>-15.145899999999999</v>
      </c>
      <c r="HC53" s="166">
        <v>-13.381500000000001</v>
      </c>
      <c r="HD53" s="166">
        <v>1.26</v>
      </c>
      <c r="HE53" s="166">
        <v>0</v>
      </c>
      <c r="HF53" s="166">
        <v>15.224</v>
      </c>
      <c r="HG53" s="166">
        <v>42.015300000000003</v>
      </c>
      <c r="HH53" s="166">
        <v>85.538200000000003</v>
      </c>
      <c r="HI53" s="166">
        <v>-12.3203</v>
      </c>
      <c r="HJ53" s="166">
        <v>39.792200000000001</v>
      </c>
      <c r="HK53" s="166">
        <v>0</v>
      </c>
      <c r="HL53" s="166">
        <v>-5.2569999999999997</v>
      </c>
      <c r="HM53" s="166">
        <v>0</v>
      </c>
      <c r="HN53" s="166">
        <v>0</v>
      </c>
      <c r="HO53" s="167"/>
      <c r="HP53" s="167"/>
      <c r="HQ53" s="166">
        <v>-20.087399999999999</v>
      </c>
      <c r="HR53" s="166">
        <v>-20.0215</v>
      </c>
      <c r="HS53" s="166">
        <v>-12.114699999999999</v>
      </c>
      <c r="HT53" s="166">
        <v>-12.101800000000001</v>
      </c>
      <c r="HU53" s="166">
        <v>15.24</v>
      </c>
      <c r="HV53" s="166">
        <v>15.56</v>
      </c>
      <c r="HW53" s="166">
        <v>-24.3</v>
      </c>
      <c r="HX53" s="166">
        <v>-24.3</v>
      </c>
      <c r="HY53" s="166">
        <v>0.3342</v>
      </c>
      <c r="HZ53" s="166">
        <v>-7.76</v>
      </c>
      <c r="IA53" s="166">
        <v>59.764299999999999</v>
      </c>
      <c r="IB53" s="166">
        <v>13.148199999999999</v>
      </c>
      <c r="IC53" s="166">
        <v>13.0627</v>
      </c>
      <c r="ID53" s="166">
        <v>-19.100000000000001</v>
      </c>
      <c r="IE53" s="166">
        <v>-24.5</v>
      </c>
      <c r="IF53" s="166">
        <v>3.9</v>
      </c>
      <c r="IG53" s="166">
        <v>3.3</v>
      </c>
      <c r="IH53" s="166">
        <v>-18.036799999999999</v>
      </c>
      <c r="II53" s="167"/>
      <c r="IJ53" s="166">
        <v>-128.98599999999999</v>
      </c>
      <c r="IK53" s="166">
        <v>30.6494</v>
      </c>
      <c r="IL53" s="166">
        <v>-276.05509999999998</v>
      </c>
      <c r="IM53" s="166">
        <v>-30.152899999999999</v>
      </c>
      <c r="IN53" s="167"/>
      <c r="IO53" s="166">
        <v>108.9269</v>
      </c>
      <c r="IP53" s="166">
        <v>56.6571</v>
      </c>
      <c r="IQ53" s="166">
        <v>130.1712</v>
      </c>
      <c r="IR53" s="166">
        <v>104.5038</v>
      </c>
      <c r="IS53" s="166">
        <v>40.664200000000001</v>
      </c>
      <c r="IT53" s="166">
        <v>20.687999999999999</v>
      </c>
      <c r="IU53" s="166">
        <v>21.095600000000001</v>
      </c>
      <c r="IV53" s="166">
        <v>-22.307400000000001</v>
      </c>
      <c r="IW53" s="166">
        <v>201.59970000000001</v>
      </c>
      <c r="IX53" s="166">
        <v>-208.45089999999999</v>
      </c>
      <c r="IY53" s="166">
        <v>-10.5024</v>
      </c>
      <c r="IZ53" s="166">
        <v>16.9711</v>
      </c>
      <c r="JA53" s="166">
        <v>-0.3967</v>
      </c>
      <c r="JB53" s="166">
        <v>5.5529999999999999</v>
      </c>
      <c r="JC53" s="166">
        <v>-3.12</v>
      </c>
      <c r="JD53" s="166">
        <v>-0.14899999999999999</v>
      </c>
      <c r="JE53" s="166">
        <v>-0.155</v>
      </c>
      <c r="JF53" s="166">
        <v>-1.76</v>
      </c>
      <c r="JG53" s="166">
        <v>2.48</v>
      </c>
      <c r="JH53" s="166">
        <v>-1.2821</v>
      </c>
      <c r="JI53" s="166">
        <v>-8.6411999999999995</v>
      </c>
      <c r="JJ53" s="166">
        <v>1.3199000000000001</v>
      </c>
      <c r="JK53" s="166">
        <v>-3.0442</v>
      </c>
      <c r="JL53" s="166">
        <v>6.8</v>
      </c>
      <c r="JM53" s="166">
        <v>0.68600000000000005</v>
      </c>
      <c r="JN53" s="166">
        <v>1.2789999999999999</v>
      </c>
      <c r="JO53" s="166">
        <v>2.5556999999999999</v>
      </c>
      <c r="JP53" s="166">
        <v>2.9723999999999999</v>
      </c>
      <c r="JQ53" s="166">
        <v>4.6146000000000003</v>
      </c>
      <c r="JR53" s="166">
        <v>3.9988000000000001</v>
      </c>
      <c r="JS53" s="166">
        <v>4.1443000000000003</v>
      </c>
      <c r="JT53" s="167"/>
      <c r="JU53" s="166">
        <v>9.9</v>
      </c>
      <c r="JV53" s="167"/>
      <c r="JW53" s="166">
        <v>0.3</v>
      </c>
      <c r="JX53" s="167"/>
      <c r="JY53" s="166">
        <v>-2.5440999999999998</v>
      </c>
      <c r="JZ53" s="166">
        <v>-15.1953</v>
      </c>
      <c r="KA53" s="166">
        <v>-20.2729</v>
      </c>
      <c r="KB53" s="166">
        <v>0</v>
      </c>
      <c r="KC53" s="166">
        <v>11.344200000000001</v>
      </c>
      <c r="KD53" s="166">
        <v>-17.1052</v>
      </c>
      <c r="KE53" s="166">
        <v>4.5843999999999996</v>
      </c>
      <c r="KF53" s="166">
        <v>-3.5</v>
      </c>
      <c r="KG53" s="166">
        <v>-11.6</v>
      </c>
      <c r="KH53" s="166">
        <v>36.781599999999997</v>
      </c>
      <c r="KI53" s="166">
        <v>-91.254199999999997</v>
      </c>
    </row>
    <row r="54" spans="1:295" ht="18" customHeight="1" x14ac:dyDescent="0.3">
      <c r="A54" s="162" t="s">
        <v>72</v>
      </c>
      <c r="B54" s="162" t="s">
        <v>866</v>
      </c>
      <c r="C54" s="166">
        <v>0</v>
      </c>
      <c r="D54" s="166">
        <v>1.6623000000000001</v>
      </c>
      <c r="E54" s="166">
        <v>-6.3436000000000003</v>
      </c>
      <c r="F54" s="166">
        <v>9.7446000000000002</v>
      </c>
      <c r="G54" s="166">
        <v>11.360900000000001</v>
      </c>
      <c r="H54" s="167"/>
      <c r="I54" s="166">
        <v>14.3157</v>
      </c>
      <c r="J54" s="167"/>
      <c r="K54" s="166">
        <v>10.4588</v>
      </c>
      <c r="L54" s="166">
        <v>3.6518999999999999</v>
      </c>
      <c r="M54" s="167"/>
      <c r="N54" s="166">
        <v>-13.32</v>
      </c>
      <c r="O54" s="166">
        <v>-28.6</v>
      </c>
      <c r="P54" s="166">
        <v>2.2000000000000002</v>
      </c>
      <c r="Q54" s="166">
        <v>2.484</v>
      </c>
      <c r="R54" s="166">
        <v>-17.600000000000001</v>
      </c>
      <c r="S54" s="166">
        <v>3.0766</v>
      </c>
      <c r="T54" s="166">
        <v>-2.0987</v>
      </c>
      <c r="U54" s="166">
        <v>4.0492999999999997</v>
      </c>
      <c r="V54" s="166">
        <v>3.7444000000000002</v>
      </c>
      <c r="W54" s="166">
        <v>6.7830000000000004</v>
      </c>
      <c r="X54" s="166">
        <v>0.64180000000000004</v>
      </c>
      <c r="Y54" s="166">
        <v>1.8559000000000001</v>
      </c>
      <c r="Z54" s="166">
        <v>2.1720000000000002</v>
      </c>
      <c r="AA54" s="167"/>
      <c r="AB54" s="166">
        <v>-0.74309999999999998</v>
      </c>
      <c r="AC54" s="166">
        <v>-1.32</v>
      </c>
      <c r="AD54" s="166">
        <v>-1.278</v>
      </c>
      <c r="AE54" s="166">
        <v>3.3420000000000001</v>
      </c>
      <c r="AF54" s="166">
        <v>-8.8800000000000008</v>
      </c>
      <c r="AG54" s="166">
        <v>-4.4000000000000004</v>
      </c>
      <c r="AH54" s="166">
        <v>-0.78700000000000003</v>
      </c>
      <c r="AI54" s="166">
        <v>0.23799999999999999</v>
      </c>
      <c r="AJ54" s="167"/>
      <c r="AK54" s="166">
        <v>-15.16</v>
      </c>
      <c r="AL54" s="167"/>
      <c r="AM54" s="166">
        <v>-11.01</v>
      </c>
      <c r="AN54" s="166">
        <v>-11.2</v>
      </c>
      <c r="AO54" s="166">
        <v>6.9713000000000003</v>
      </c>
      <c r="AP54" s="166">
        <v>4.7186000000000003</v>
      </c>
      <c r="AQ54" s="166">
        <v>17.630099999999999</v>
      </c>
      <c r="AR54" s="166">
        <v>19.135999999999999</v>
      </c>
      <c r="AS54" s="166">
        <v>-16.3079</v>
      </c>
      <c r="AT54" s="166">
        <v>-10.3148</v>
      </c>
      <c r="AU54" s="166">
        <v>-10.7494</v>
      </c>
      <c r="AV54" s="166">
        <v>13.8782</v>
      </c>
      <c r="AW54" s="166">
        <v>13.051</v>
      </c>
      <c r="AX54" s="167"/>
      <c r="AY54" s="166">
        <v>-15.2713</v>
      </c>
      <c r="AZ54" s="166">
        <v>30.873699999999999</v>
      </c>
      <c r="BA54" s="166">
        <v>27.750699999999998</v>
      </c>
      <c r="BB54" s="166">
        <v>71.801400000000001</v>
      </c>
      <c r="BC54" s="166">
        <v>5.6334</v>
      </c>
      <c r="BD54" s="166">
        <v>-5.4</v>
      </c>
      <c r="BE54" s="166">
        <v>-5.3</v>
      </c>
      <c r="BF54" s="166">
        <v>-26.590199999999999</v>
      </c>
      <c r="BG54" s="166">
        <v>-26.959</v>
      </c>
      <c r="BH54" s="166">
        <v>-2.1728000000000001</v>
      </c>
      <c r="BI54" s="167"/>
      <c r="BJ54" s="166">
        <v>8.1349</v>
      </c>
      <c r="BK54" s="166">
        <v>4.4893999999999998</v>
      </c>
      <c r="BL54" s="166">
        <v>2.5242</v>
      </c>
      <c r="BM54" s="166">
        <v>1.7342</v>
      </c>
      <c r="BN54" s="166">
        <v>-121.95189999999999</v>
      </c>
      <c r="BO54" s="166">
        <v>38.789000000000001</v>
      </c>
      <c r="BP54" s="166">
        <v>39.338299999999997</v>
      </c>
      <c r="BQ54" s="166">
        <v>77.8369</v>
      </c>
      <c r="BR54" s="166">
        <v>-137.6711</v>
      </c>
      <c r="BS54" s="167"/>
      <c r="BT54" s="167"/>
      <c r="BU54" s="167"/>
      <c r="BV54" s="167"/>
      <c r="BW54" s="166">
        <v>7.55</v>
      </c>
      <c r="BX54" s="166">
        <v>5.74</v>
      </c>
      <c r="BY54" s="166">
        <v>-11.59</v>
      </c>
      <c r="BZ54" s="166">
        <v>-1.25</v>
      </c>
      <c r="CA54" s="166">
        <v>-18.883800000000001</v>
      </c>
      <c r="CB54" s="166">
        <v>-19.285599999999999</v>
      </c>
      <c r="CC54" s="166">
        <v>39.774999999999999</v>
      </c>
      <c r="CD54" s="166">
        <v>39.251800000000003</v>
      </c>
      <c r="CE54" s="166">
        <v>27.979700000000001</v>
      </c>
      <c r="CF54" s="166">
        <v>-10.553599999999999</v>
      </c>
      <c r="CG54" s="166">
        <v>-10.8118</v>
      </c>
      <c r="CH54" s="166">
        <v>8.6934000000000005</v>
      </c>
      <c r="CI54" s="167"/>
      <c r="CJ54" s="167"/>
      <c r="CK54" s="167"/>
      <c r="CL54" s="166">
        <v>-8.8000000000000007</v>
      </c>
      <c r="CM54" s="166">
        <v>-9.6999999999999993</v>
      </c>
      <c r="CN54" s="166">
        <v>-2.35</v>
      </c>
      <c r="CO54" s="166">
        <v>19.151800000000001</v>
      </c>
      <c r="CP54" s="166">
        <v>19.052700000000002</v>
      </c>
      <c r="CQ54" s="166">
        <v>17.7821</v>
      </c>
      <c r="CR54" s="166">
        <v>50.7453</v>
      </c>
      <c r="CS54" s="166">
        <v>51.810099999999998</v>
      </c>
      <c r="CT54" s="166">
        <v>-29.579799999999999</v>
      </c>
      <c r="CU54" s="166">
        <v>-27.493500000000001</v>
      </c>
      <c r="CV54" s="166">
        <v>-27.9284</v>
      </c>
      <c r="CW54" s="166">
        <v>3.4180999999999999</v>
      </c>
      <c r="CX54" s="166">
        <v>24.63</v>
      </c>
      <c r="CY54" s="166">
        <v>9.18</v>
      </c>
      <c r="CZ54" s="166">
        <v>4.0674000000000001</v>
      </c>
      <c r="DA54" s="166">
        <v>3.2256999999999998</v>
      </c>
      <c r="DB54" s="166">
        <v>-9.01</v>
      </c>
      <c r="DC54" s="166">
        <v>2.9691999999999998</v>
      </c>
      <c r="DD54" s="167"/>
      <c r="DE54" s="167"/>
      <c r="DF54" s="166">
        <v>36.431600000000003</v>
      </c>
      <c r="DG54" s="166">
        <v>4.5242000000000004</v>
      </c>
      <c r="DH54" s="166">
        <v>-4.3989000000000003</v>
      </c>
      <c r="DI54" s="166">
        <v>-37.700000000000003</v>
      </c>
      <c r="DJ54" s="167"/>
      <c r="DK54" s="166">
        <v>-0.32469999999999999</v>
      </c>
      <c r="DL54" s="166">
        <v>0.56689999999999996</v>
      </c>
      <c r="DM54" s="166">
        <v>4.8940999999999999</v>
      </c>
      <c r="DN54" s="166">
        <v>7.9843000000000002</v>
      </c>
      <c r="DO54" s="166">
        <v>1.1000000000000001</v>
      </c>
      <c r="DP54" s="166">
        <v>-1.2</v>
      </c>
      <c r="DQ54" s="166">
        <v>11.563000000000001</v>
      </c>
      <c r="DR54" s="166">
        <v>-35.906999999999996</v>
      </c>
      <c r="DS54" s="166">
        <v>-11.88</v>
      </c>
      <c r="DT54" s="166">
        <v>-11.93</v>
      </c>
      <c r="DU54" s="166">
        <v>31.32</v>
      </c>
      <c r="DV54" s="166">
        <v>10.47</v>
      </c>
      <c r="DW54" s="166">
        <v>-35.054499999999997</v>
      </c>
      <c r="DX54" s="166">
        <v>-17.127300000000002</v>
      </c>
      <c r="DY54" s="166">
        <v>-43.226900000000001</v>
      </c>
      <c r="DZ54" s="166">
        <v>-42.618200000000002</v>
      </c>
      <c r="EA54" s="167"/>
      <c r="EB54" s="166">
        <v>-17.797000000000001</v>
      </c>
      <c r="EC54" s="166">
        <v>-27.210899999999999</v>
      </c>
      <c r="ED54" s="166">
        <v>-27.169</v>
      </c>
      <c r="EE54" s="166">
        <v>-19.131900000000002</v>
      </c>
      <c r="EF54" s="166">
        <v>-25.5883</v>
      </c>
      <c r="EG54" s="166">
        <v>-14.5</v>
      </c>
      <c r="EH54" s="166">
        <v>-149.49600000000001</v>
      </c>
      <c r="EI54" s="166">
        <v>-42.007599999999996</v>
      </c>
      <c r="EJ54" s="167"/>
      <c r="EK54" s="166">
        <v>-11.9619</v>
      </c>
      <c r="EL54" s="166">
        <v>-11.2265</v>
      </c>
      <c r="EM54" s="166">
        <v>17.680099999999999</v>
      </c>
      <c r="EN54" s="166">
        <v>-12.381600000000001</v>
      </c>
      <c r="EO54" s="166">
        <v>-11.761200000000001</v>
      </c>
      <c r="EP54" s="166">
        <v>-5.6360000000000001</v>
      </c>
      <c r="EQ54" s="166">
        <v>-26.206</v>
      </c>
      <c r="ER54" s="166">
        <v>-25.879200000000001</v>
      </c>
      <c r="ES54" s="166">
        <v>8.4938000000000002</v>
      </c>
      <c r="ET54" s="166">
        <v>6.52</v>
      </c>
      <c r="EU54" s="166">
        <v>-9.4</v>
      </c>
      <c r="EV54" s="166">
        <v>0</v>
      </c>
      <c r="EW54" s="166">
        <v>4.5305</v>
      </c>
      <c r="EX54" s="166">
        <v>-20.535699999999999</v>
      </c>
      <c r="EY54" s="166">
        <v>-13.0586</v>
      </c>
      <c r="EZ54" s="166">
        <v>-13.1975</v>
      </c>
      <c r="FA54" s="166">
        <v>10.493600000000001</v>
      </c>
      <c r="FB54" s="167"/>
      <c r="FC54" s="167"/>
      <c r="FD54" s="166">
        <v>6.2260999999999997</v>
      </c>
      <c r="FE54" s="167"/>
      <c r="FF54" s="166">
        <v>5.8311999999999999</v>
      </c>
      <c r="FG54" s="167"/>
      <c r="FH54" s="166">
        <v>0</v>
      </c>
      <c r="FI54" s="167"/>
      <c r="FJ54" s="166">
        <v>5.5260999999999996</v>
      </c>
      <c r="FK54" s="166">
        <v>5.1910999999999996</v>
      </c>
      <c r="FL54" s="166">
        <v>-26.458100000000002</v>
      </c>
      <c r="FM54" s="166">
        <v>25.421299999999999</v>
      </c>
      <c r="FN54" s="166">
        <v>25.0335</v>
      </c>
      <c r="FO54" s="166">
        <v>-14.2804</v>
      </c>
      <c r="FP54" s="167"/>
      <c r="FQ54" s="166">
        <v>22.8141</v>
      </c>
      <c r="FR54" s="166">
        <v>-19.760000000000002</v>
      </c>
      <c r="FS54" s="166">
        <v>-0.30530000000000002</v>
      </c>
      <c r="FT54" s="166">
        <v>0.25380000000000003</v>
      </c>
      <c r="FU54" s="166">
        <v>0.32</v>
      </c>
      <c r="FV54" s="166">
        <v>3.87</v>
      </c>
      <c r="FW54" s="166">
        <v>-22.979500000000002</v>
      </c>
      <c r="FX54" s="166">
        <v>2.4373999999999998</v>
      </c>
      <c r="FY54" s="166">
        <v>1.3959999999999999</v>
      </c>
      <c r="FZ54" s="166">
        <v>0.52300000000000002</v>
      </c>
      <c r="GA54" s="167"/>
      <c r="GB54" s="166">
        <v>4.82</v>
      </c>
      <c r="GC54" s="166">
        <v>-10.553699999999999</v>
      </c>
      <c r="GD54" s="166">
        <v>-1.5784</v>
      </c>
      <c r="GE54" s="166">
        <v>-3.46</v>
      </c>
      <c r="GF54" s="166">
        <v>32.751600000000003</v>
      </c>
      <c r="GG54" s="167"/>
      <c r="GH54" s="166">
        <v>26.345099999999999</v>
      </c>
      <c r="GI54" s="166">
        <v>-7.2313999999999998</v>
      </c>
      <c r="GJ54" s="166">
        <v>-7.9771999999999998</v>
      </c>
      <c r="GK54" s="166">
        <v>3.0343</v>
      </c>
      <c r="GL54" s="167"/>
      <c r="GM54" s="167"/>
      <c r="GN54" s="166">
        <v>-11.4316</v>
      </c>
      <c r="GO54" s="166">
        <v>-16.779499999999999</v>
      </c>
      <c r="GP54" s="166">
        <v>5.4638999999999998</v>
      </c>
      <c r="GQ54" s="166">
        <v>-24.693899999999999</v>
      </c>
      <c r="GR54" s="166">
        <v>4.2275</v>
      </c>
      <c r="GS54" s="166">
        <v>4.5282</v>
      </c>
      <c r="GT54" s="166">
        <v>120.0796</v>
      </c>
      <c r="GU54" s="166">
        <v>-7.3169000000000004</v>
      </c>
      <c r="GV54" s="166">
        <v>-8.8581000000000003</v>
      </c>
      <c r="GW54" s="166">
        <v>-6.3647</v>
      </c>
      <c r="GX54" s="166">
        <v>1.5013000000000001</v>
      </c>
      <c r="GY54" s="166">
        <v>6.0143000000000004</v>
      </c>
      <c r="GZ54" s="166">
        <v>6.1395</v>
      </c>
      <c r="HA54" s="166">
        <v>0.80649999999999999</v>
      </c>
      <c r="HB54" s="166">
        <v>-14.9534</v>
      </c>
      <c r="HC54" s="166">
        <v>-13.3743</v>
      </c>
      <c r="HD54" s="166">
        <v>-2.1</v>
      </c>
      <c r="HE54" s="166">
        <v>0</v>
      </c>
      <c r="HF54" s="166">
        <v>22.284099999999999</v>
      </c>
      <c r="HG54" s="166">
        <v>32.494</v>
      </c>
      <c r="HH54" s="166">
        <v>87.882599999999996</v>
      </c>
      <c r="HI54" s="166">
        <v>-12.542999999999999</v>
      </c>
      <c r="HJ54" s="166">
        <v>40.043199999999999</v>
      </c>
      <c r="HK54" s="166">
        <v>-5.4039000000000001</v>
      </c>
      <c r="HL54" s="166">
        <v>-6.3082000000000003</v>
      </c>
      <c r="HM54" s="166">
        <v>0</v>
      </c>
      <c r="HN54" s="166">
        <v>-11.061500000000001</v>
      </c>
      <c r="HO54" s="167"/>
      <c r="HP54" s="167"/>
      <c r="HQ54" s="166">
        <v>-21.059699999999999</v>
      </c>
      <c r="HR54" s="166">
        <v>-20.169799999999999</v>
      </c>
      <c r="HS54" s="166">
        <v>-11.074299999999999</v>
      </c>
      <c r="HT54" s="166">
        <v>-11.461399999999999</v>
      </c>
      <c r="HU54" s="166">
        <v>17.59</v>
      </c>
      <c r="HV54" s="166">
        <v>17.68</v>
      </c>
      <c r="HW54" s="166">
        <v>-24</v>
      </c>
      <c r="HX54" s="166">
        <v>-24.1</v>
      </c>
      <c r="HY54" s="166">
        <v>0.3342</v>
      </c>
      <c r="HZ54" s="166">
        <v>-8.8000000000000007</v>
      </c>
      <c r="IA54" s="166">
        <v>57.508400000000002</v>
      </c>
      <c r="IB54" s="166">
        <v>12.546900000000001</v>
      </c>
      <c r="IC54" s="166">
        <v>12.444599999999999</v>
      </c>
      <c r="ID54" s="166">
        <v>-19.5</v>
      </c>
      <c r="IE54" s="166">
        <v>-25.6</v>
      </c>
      <c r="IF54" s="166">
        <v>3.9</v>
      </c>
      <c r="IG54" s="166">
        <v>3.4</v>
      </c>
      <c r="IH54" s="167"/>
      <c r="II54" s="167"/>
      <c r="IJ54" s="166">
        <v>-132.27269999999999</v>
      </c>
      <c r="IK54" s="166">
        <v>24.289899999999999</v>
      </c>
      <c r="IL54" s="166">
        <v>-272.98140000000001</v>
      </c>
      <c r="IM54" s="166">
        <v>-27.1951</v>
      </c>
      <c r="IN54" s="167"/>
      <c r="IO54" s="166">
        <v>100.8561</v>
      </c>
      <c r="IP54" s="166">
        <v>63.631300000000003</v>
      </c>
      <c r="IQ54" s="166">
        <v>134.9281</v>
      </c>
      <c r="IR54" s="166">
        <v>102.5568</v>
      </c>
      <c r="IS54" s="166">
        <v>34.102800000000002</v>
      </c>
      <c r="IT54" s="166">
        <v>21.911799999999999</v>
      </c>
      <c r="IU54" s="166">
        <v>22.348500000000001</v>
      </c>
      <c r="IV54" s="166">
        <v>-23.1008</v>
      </c>
      <c r="IW54" s="166">
        <v>191.1583</v>
      </c>
      <c r="IX54" s="166">
        <v>-207.41990000000001</v>
      </c>
      <c r="IY54" s="166">
        <v>-14.1662</v>
      </c>
      <c r="IZ54" s="166">
        <v>21.2958</v>
      </c>
      <c r="JA54" s="166">
        <v>-0.98270000000000002</v>
      </c>
      <c r="JB54" s="166">
        <v>5.59</v>
      </c>
      <c r="JC54" s="166">
        <v>-2.8</v>
      </c>
      <c r="JD54" s="166">
        <v>-0.151</v>
      </c>
      <c r="JE54" s="166">
        <v>-0.151</v>
      </c>
      <c r="JF54" s="166">
        <v>-2.08</v>
      </c>
      <c r="JG54" s="166">
        <v>3.2</v>
      </c>
      <c r="JH54" s="166">
        <v>-1.5555000000000001</v>
      </c>
      <c r="JI54" s="166">
        <v>-8.7296999999999993</v>
      </c>
      <c r="JJ54" s="166">
        <v>0.91100000000000003</v>
      </c>
      <c r="JK54" s="166">
        <v>-3.2212000000000001</v>
      </c>
      <c r="JL54" s="166">
        <v>7</v>
      </c>
      <c r="JM54" s="166">
        <v>2.9870000000000001</v>
      </c>
      <c r="JN54" s="166">
        <v>0.98499999999999999</v>
      </c>
      <c r="JO54" s="166">
        <v>2.7265000000000001</v>
      </c>
      <c r="JP54" s="166">
        <v>3.1815000000000002</v>
      </c>
      <c r="JQ54" s="166">
        <v>4.4024000000000001</v>
      </c>
      <c r="JR54" s="166">
        <v>3.2618999999999998</v>
      </c>
      <c r="JS54" s="166">
        <v>3.1379999999999999</v>
      </c>
      <c r="JT54" s="167"/>
      <c r="JU54" s="166">
        <v>10.4</v>
      </c>
      <c r="JV54" s="167"/>
      <c r="JW54" s="166">
        <v>0.25</v>
      </c>
      <c r="JX54" s="167"/>
      <c r="JY54" s="166">
        <v>0</v>
      </c>
      <c r="JZ54" s="166">
        <v>-15.8902</v>
      </c>
      <c r="KA54" s="166">
        <v>-20.6309</v>
      </c>
      <c r="KB54" s="166">
        <v>1.3379000000000001</v>
      </c>
      <c r="KC54" s="166">
        <v>11.6206</v>
      </c>
      <c r="KD54" s="166">
        <v>-16.3642</v>
      </c>
      <c r="KE54" s="166">
        <v>4.0701999999999998</v>
      </c>
      <c r="KF54" s="166">
        <v>-3.2</v>
      </c>
      <c r="KG54" s="166">
        <v>-11.5</v>
      </c>
      <c r="KH54" s="166">
        <v>45.1023</v>
      </c>
      <c r="KI54" s="166">
        <v>-113.36960000000001</v>
      </c>
    </row>
    <row r="55" spans="1:295" ht="18" customHeight="1" x14ac:dyDescent="0.3">
      <c r="A55" s="162" t="s">
        <v>72</v>
      </c>
      <c r="B55" s="162" t="s">
        <v>867</v>
      </c>
      <c r="C55" s="166">
        <v>0</v>
      </c>
      <c r="D55" s="166">
        <v>1.333</v>
      </c>
      <c r="E55" s="166">
        <v>-5.9509999999999996</v>
      </c>
      <c r="F55" s="166">
        <v>7.9442000000000004</v>
      </c>
      <c r="G55" s="166">
        <v>9.6242000000000001</v>
      </c>
      <c r="H55" s="167"/>
      <c r="I55" s="166">
        <v>13.587999999999999</v>
      </c>
      <c r="J55" s="167"/>
      <c r="K55" s="166">
        <v>8.6972000000000005</v>
      </c>
      <c r="L55" s="166">
        <v>3.0038999999999998</v>
      </c>
      <c r="M55" s="167"/>
      <c r="N55" s="166">
        <v>-13.32</v>
      </c>
      <c r="O55" s="166">
        <v>-24.2</v>
      </c>
      <c r="P55" s="166">
        <v>0</v>
      </c>
      <c r="Q55" s="166">
        <v>1.6559999999999999</v>
      </c>
      <c r="R55" s="166">
        <v>-17.600000000000001</v>
      </c>
      <c r="S55" s="166">
        <v>2.9051</v>
      </c>
      <c r="T55" s="166">
        <v>-0.61519999999999997</v>
      </c>
      <c r="U55" s="166">
        <v>3.5787</v>
      </c>
      <c r="V55" s="166">
        <v>3.3811</v>
      </c>
      <c r="W55" s="166">
        <v>6.35</v>
      </c>
      <c r="X55" s="166">
        <v>0.79059999999999997</v>
      </c>
      <c r="Y55" s="166">
        <v>2.1564000000000001</v>
      </c>
      <c r="Z55" s="166">
        <v>1.6204000000000001</v>
      </c>
      <c r="AA55" s="167"/>
      <c r="AB55" s="166">
        <v>-0.65529999999999999</v>
      </c>
      <c r="AC55" s="166">
        <v>-1.44</v>
      </c>
      <c r="AD55" s="166">
        <v>-1.429</v>
      </c>
      <c r="AE55" s="166">
        <v>3.633</v>
      </c>
      <c r="AF55" s="166">
        <v>-6.66</v>
      </c>
      <c r="AG55" s="166">
        <v>-8.8000000000000007</v>
      </c>
      <c r="AH55" s="166">
        <v>-0.80400000000000005</v>
      </c>
      <c r="AI55" s="166">
        <v>0.23799999999999999</v>
      </c>
      <c r="AJ55" s="167"/>
      <c r="AK55" s="166">
        <v>-16.190000000000001</v>
      </c>
      <c r="AL55" s="167"/>
      <c r="AM55" s="166">
        <v>-11.53</v>
      </c>
      <c r="AN55" s="166">
        <v>-11.49</v>
      </c>
      <c r="AO55" s="166">
        <v>5.3564999999999996</v>
      </c>
      <c r="AP55" s="166">
        <v>4.2920999999999996</v>
      </c>
      <c r="AQ55" s="166">
        <v>17.1541</v>
      </c>
      <c r="AR55" s="166">
        <v>18.5472</v>
      </c>
      <c r="AS55" s="166">
        <v>-19.742799999999999</v>
      </c>
      <c r="AT55" s="166">
        <v>-15.539300000000001</v>
      </c>
      <c r="AU55" s="166">
        <v>-15.1968</v>
      </c>
      <c r="AV55" s="166">
        <v>0.4375</v>
      </c>
      <c r="AW55" s="166">
        <v>0.86129999999999995</v>
      </c>
      <c r="AX55" s="167"/>
      <c r="AY55" s="166">
        <v>-16.343</v>
      </c>
      <c r="AZ55" s="166">
        <v>15.570600000000001</v>
      </c>
      <c r="BA55" s="166">
        <v>16.4041</v>
      </c>
      <c r="BB55" s="166">
        <v>20.0139</v>
      </c>
      <c r="BC55" s="166">
        <v>6.3048999999999999</v>
      </c>
      <c r="BD55" s="166">
        <v>-5.3</v>
      </c>
      <c r="BE55" s="166">
        <v>-5.2</v>
      </c>
      <c r="BF55" s="166">
        <v>-22.825500000000002</v>
      </c>
      <c r="BG55" s="166">
        <v>-22.491700000000002</v>
      </c>
      <c r="BH55" s="166">
        <v>-2.0882000000000001</v>
      </c>
      <c r="BI55" s="167"/>
      <c r="BJ55" s="166">
        <v>4.6757999999999997</v>
      </c>
      <c r="BK55" s="166">
        <v>4.47</v>
      </c>
      <c r="BL55" s="166">
        <v>2.5032000000000001</v>
      </c>
      <c r="BM55" s="166">
        <v>1.6515</v>
      </c>
      <c r="BN55" s="166">
        <v>-101.1688</v>
      </c>
      <c r="BO55" s="166">
        <v>35.737200000000001</v>
      </c>
      <c r="BP55" s="166">
        <v>35.859200000000001</v>
      </c>
      <c r="BQ55" s="166">
        <v>77.358199999999997</v>
      </c>
      <c r="BR55" s="166">
        <v>-136.11879999999999</v>
      </c>
      <c r="BS55" s="167"/>
      <c r="BT55" s="167"/>
      <c r="BU55" s="167"/>
      <c r="BV55" s="166">
        <v>10.9575</v>
      </c>
      <c r="BW55" s="166">
        <v>7.44</v>
      </c>
      <c r="BX55" s="166">
        <v>5.12</v>
      </c>
      <c r="BY55" s="166">
        <v>-12.52</v>
      </c>
      <c r="BZ55" s="166">
        <v>-1.8</v>
      </c>
      <c r="CA55" s="166">
        <v>-20.357299999999999</v>
      </c>
      <c r="CB55" s="166">
        <v>-20.089400000000001</v>
      </c>
      <c r="CC55" s="166">
        <v>40.173400000000001</v>
      </c>
      <c r="CD55" s="166">
        <v>39.697099999999999</v>
      </c>
      <c r="CE55" s="166">
        <v>31.7136</v>
      </c>
      <c r="CF55" s="166">
        <v>-11.4815</v>
      </c>
      <c r="CG55" s="166">
        <v>-12.193</v>
      </c>
      <c r="CH55" s="166">
        <v>4.9358000000000004</v>
      </c>
      <c r="CI55" s="167"/>
      <c r="CJ55" s="167"/>
      <c r="CK55" s="167"/>
      <c r="CL55" s="166">
        <v>-9.5</v>
      </c>
      <c r="CM55" s="166">
        <v>-10.199999999999999</v>
      </c>
      <c r="CN55" s="166">
        <v>-2.35</v>
      </c>
      <c r="CO55" s="166">
        <v>16.899899999999999</v>
      </c>
      <c r="CP55" s="166">
        <v>17.1084</v>
      </c>
      <c r="CQ55" s="166">
        <v>15.3886</v>
      </c>
      <c r="CR55" s="166">
        <v>50.497300000000003</v>
      </c>
      <c r="CS55" s="166">
        <v>51.333100000000002</v>
      </c>
      <c r="CT55" s="166">
        <v>-29.486799999999999</v>
      </c>
      <c r="CU55" s="166">
        <v>-27.086400000000001</v>
      </c>
      <c r="CV55" s="166">
        <v>-26.4709</v>
      </c>
      <c r="CW55" s="166">
        <v>3.0024999999999999</v>
      </c>
      <c r="CX55" s="166">
        <v>26.67</v>
      </c>
      <c r="CY55" s="166">
        <v>10.54</v>
      </c>
      <c r="CZ55" s="166">
        <v>3.1299000000000001</v>
      </c>
      <c r="DA55" s="166">
        <v>2.3468</v>
      </c>
      <c r="DB55" s="166">
        <v>-7.79</v>
      </c>
      <c r="DC55" s="166">
        <v>2.3772000000000002</v>
      </c>
      <c r="DD55" s="167"/>
      <c r="DE55" s="167"/>
      <c r="DF55" s="166">
        <v>33.4084</v>
      </c>
      <c r="DG55" s="166">
        <v>3.6627000000000001</v>
      </c>
      <c r="DH55" s="166">
        <v>-3.7454999999999998</v>
      </c>
      <c r="DI55" s="166">
        <v>-36.5</v>
      </c>
      <c r="DJ55" s="167"/>
      <c r="DK55" s="166">
        <v>-1.0132000000000001</v>
      </c>
      <c r="DL55" s="166">
        <v>-0.748</v>
      </c>
      <c r="DM55" s="166">
        <v>6.9443999999999999</v>
      </c>
      <c r="DN55" s="166">
        <v>6.3144</v>
      </c>
      <c r="DO55" s="166">
        <v>-0.19</v>
      </c>
      <c r="DP55" s="166">
        <v>-2.15</v>
      </c>
      <c r="DQ55" s="166">
        <v>10.3385</v>
      </c>
      <c r="DR55" s="166">
        <v>-33.611899999999999</v>
      </c>
      <c r="DS55" s="166">
        <v>-12.13</v>
      </c>
      <c r="DT55" s="166">
        <v>-12.21</v>
      </c>
      <c r="DU55" s="166">
        <v>30.15</v>
      </c>
      <c r="DV55" s="166">
        <v>8.98</v>
      </c>
      <c r="DW55" s="166">
        <v>-31.7636</v>
      </c>
      <c r="DX55" s="166">
        <v>-16.418199999999999</v>
      </c>
      <c r="DY55" s="166">
        <v>-43.378</v>
      </c>
      <c r="DZ55" s="166">
        <v>-42.918199999999999</v>
      </c>
      <c r="EA55" s="167"/>
      <c r="EB55" s="166">
        <v>-21.499099999999999</v>
      </c>
      <c r="EC55" s="166">
        <v>-31.431699999999999</v>
      </c>
      <c r="ED55" s="166">
        <v>-30.787700000000001</v>
      </c>
      <c r="EE55" s="166">
        <v>-18.790500000000002</v>
      </c>
      <c r="EF55" s="166">
        <v>-21.815899999999999</v>
      </c>
      <c r="EG55" s="166">
        <v>-12.138999999999999</v>
      </c>
      <c r="EH55" s="166">
        <v>-151.38239999999999</v>
      </c>
      <c r="EI55" s="166">
        <v>-33.052</v>
      </c>
      <c r="EJ55" s="167"/>
      <c r="EK55" s="166">
        <v>-12.571400000000001</v>
      </c>
      <c r="EL55" s="166">
        <v>-10.767899999999999</v>
      </c>
      <c r="EM55" s="166">
        <v>16.360299999999999</v>
      </c>
      <c r="EN55" s="166">
        <v>-14.8285</v>
      </c>
      <c r="EO55" s="166">
        <v>-14.274699999999999</v>
      </c>
      <c r="EP55" s="166">
        <v>-3.5880000000000001</v>
      </c>
      <c r="EQ55" s="166">
        <v>-27.5444</v>
      </c>
      <c r="ER55" s="166">
        <v>-27.232099999999999</v>
      </c>
      <c r="ES55" s="166">
        <v>7.7119999999999997</v>
      </c>
      <c r="ET55" s="166">
        <v>0</v>
      </c>
      <c r="EU55" s="166">
        <v>-9.48</v>
      </c>
      <c r="EV55" s="166">
        <v>-0.1</v>
      </c>
      <c r="EW55" s="166">
        <v>4.2830000000000004</v>
      </c>
      <c r="EX55" s="166">
        <v>-24.677900000000001</v>
      </c>
      <c r="EY55" s="166">
        <v>-13.176500000000001</v>
      </c>
      <c r="EZ55" s="166">
        <v>-13.3657</v>
      </c>
      <c r="FA55" s="166">
        <v>10.5672</v>
      </c>
      <c r="FB55" s="167"/>
      <c r="FC55" s="167"/>
      <c r="FD55" s="166">
        <v>6.1153000000000004</v>
      </c>
      <c r="FE55" s="167"/>
      <c r="FF55" s="166">
        <v>5.6923000000000004</v>
      </c>
      <c r="FG55" s="166">
        <v>0</v>
      </c>
      <c r="FH55" s="166">
        <v>0</v>
      </c>
      <c r="FI55" s="167"/>
      <c r="FJ55" s="166">
        <v>6.6982999999999997</v>
      </c>
      <c r="FK55" s="166">
        <v>6.6982999999999997</v>
      </c>
      <c r="FL55" s="166">
        <v>-24.7835</v>
      </c>
      <c r="FM55" s="166">
        <v>24.564699999999998</v>
      </c>
      <c r="FN55" s="166">
        <v>25.0093</v>
      </c>
      <c r="FO55" s="166">
        <v>-12.102600000000001</v>
      </c>
      <c r="FP55" s="167"/>
      <c r="FQ55" s="166">
        <v>21.285699999999999</v>
      </c>
      <c r="FR55" s="166">
        <v>-19.309999999999999</v>
      </c>
      <c r="FS55" s="166">
        <v>-0.71179999999999999</v>
      </c>
      <c r="FT55" s="166">
        <v>0.20069999999999999</v>
      </c>
      <c r="FU55" s="166">
        <v>0.27</v>
      </c>
      <c r="FV55" s="166">
        <v>3.35</v>
      </c>
      <c r="FW55" s="166">
        <v>-21.1204</v>
      </c>
      <c r="FX55" s="167"/>
      <c r="FY55" s="166">
        <v>1.3779999999999999</v>
      </c>
      <c r="FZ55" s="166">
        <v>0.50800000000000001</v>
      </c>
      <c r="GA55" s="167"/>
      <c r="GB55" s="166">
        <v>5.91</v>
      </c>
      <c r="GC55" s="166">
        <v>-13.460100000000001</v>
      </c>
      <c r="GD55" s="166">
        <v>-4.9283999999999999</v>
      </c>
      <c r="GE55" s="166">
        <v>-3.17</v>
      </c>
      <c r="GF55" s="166">
        <v>33.686399999999999</v>
      </c>
      <c r="GG55" s="167"/>
      <c r="GH55" s="166">
        <v>19.920999999999999</v>
      </c>
      <c r="GI55" s="166">
        <v>-4.4084000000000003</v>
      </c>
      <c r="GJ55" s="166">
        <v>-4.7385000000000002</v>
      </c>
      <c r="GK55" s="166">
        <v>2.6779999999999999</v>
      </c>
      <c r="GL55" s="167"/>
      <c r="GM55" s="167"/>
      <c r="GN55" s="166">
        <v>-11.333</v>
      </c>
      <c r="GO55" s="166">
        <v>-19.405200000000001</v>
      </c>
      <c r="GP55" s="166">
        <v>4.8205</v>
      </c>
      <c r="GQ55" s="166">
        <v>-20.411799999999999</v>
      </c>
      <c r="GR55" s="166">
        <v>4.6128999999999998</v>
      </c>
      <c r="GS55" s="166">
        <v>3.9405000000000001</v>
      </c>
      <c r="GT55" s="166">
        <v>113.2186</v>
      </c>
      <c r="GU55" s="166">
        <v>-3.7357999999999998</v>
      </c>
      <c r="GV55" s="166">
        <v>-8.1458999999999993</v>
      </c>
      <c r="GW55" s="166">
        <v>6.5178000000000003</v>
      </c>
      <c r="GX55" s="167"/>
      <c r="GY55" s="166">
        <v>5.7872000000000003</v>
      </c>
      <c r="GZ55" s="166">
        <v>5.8230000000000004</v>
      </c>
      <c r="HA55" s="167"/>
      <c r="HB55" s="166">
        <v>-14.7334</v>
      </c>
      <c r="HC55" s="166">
        <v>-12.7151</v>
      </c>
      <c r="HD55" s="166">
        <v>-1.68</v>
      </c>
      <c r="HE55" s="166">
        <v>0</v>
      </c>
      <c r="HF55" s="166">
        <v>12.3582</v>
      </c>
      <c r="HG55" s="166">
        <v>32.010800000000003</v>
      </c>
      <c r="HH55" s="166">
        <v>97.084000000000003</v>
      </c>
      <c r="HI55" s="166">
        <v>-13.2011</v>
      </c>
      <c r="HJ55" s="166">
        <v>39.374899999999997</v>
      </c>
      <c r="HK55" s="166">
        <v>0</v>
      </c>
      <c r="HL55" s="166">
        <v>0</v>
      </c>
      <c r="HM55" s="166">
        <v>-11.59</v>
      </c>
      <c r="HN55" s="166">
        <v>0</v>
      </c>
      <c r="HO55" s="167"/>
      <c r="HP55" s="167"/>
      <c r="HQ55" s="166">
        <v>-18.626200000000001</v>
      </c>
      <c r="HR55" s="166">
        <v>-17.6374</v>
      </c>
      <c r="HS55" s="166">
        <v>-7.9211</v>
      </c>
      <c r="HT55" s="166">
        <v>-7.5891000000000002</v>
      </c>
      <c r="HU55" s="166">
        <v>23.02</v>
      </c>
      <c r="HV55" s="166">
        <v>23.1</v>
      </c>
      <c r="HW55" s="166">
        <v>-22.9</v>
      </c>
      <c r="HX55" s="166">
        <v>-23</v>
      </c>
      <c r="HY55" s="166">
        <v>0.49349999999999999</v>
      </c>
      <c r="HZ55" s="166">
        <v>-9.92</v>
      </c>
      <c r="IA55" s="166">
        <v>50.5274</v>
      </c>
      <c r="IB55" s="166">
        <v>15.141999999999999</v>
      </c>
      <c r="IC55" s="166">
        <v>15.123100000000001</v>
      </c>
      <c r="ID55" s="166">
        <v>-19.5</v>
      </c>
      <c r="IE55" s="166">
        <v>-24.7</v>
      </c>
      <c r="IF55" s="166">
        <v>2.2000000000000002</v>
      </c>
      <c r="IG55" s="166">
        <v>1.6</v>
      </c>
      <c r="IH55" s="167"/>
      <c r="II55" s="166">
        <v>-17.885200000000001</v>
      </c>
      <c r="IJ55" s="166">
        <v>-136.16040000000001</v>
      </c>
      <c r="IK55" s="166">
        <v>28.6919</v>
      </c>
      <c r="IL55" s="166">
        <v>-270.97590000000002</v>
      </c>
      <c r="IM55" s="166">
        <v>-23.374300000000002</v>
      </c>
      <c r="IN55" s="167"/>
      <c r="IO55" s="166">
        <v>103.96850000000001</v>
      </c>
      <c r="IP55" s="166">
        <v>61.513300000000001</v>
      </c>
      <c r="IQ55" s="166">
        <v>128.18549999999999</v>
      </c>
      <c r="IR55" s="166">
        <v>101.7492</v>
      </c>
      <c r="IS55" s="166">
        <v>37.177199999999999</v>
      </c>
      <c r="IT55" s="166">
        <v>25.8337</v>
      </c>
      <c r="IU55" s="166">
        <v>23.3401</v>
      </c>
      <c r="IV55" s="166">
        <v>-18.234000000000002</v>
      </c>
      <c r="IW55" s="166">
        <v>196.35339999999999</v>
      </c>
      <c r="IX55" s="166">
        <v>-207.4829</v>
      </c>
      <c r="IY55" s="166">
        <v>-10.292299999999999</v>
      </c>
      <c r="IZ55" s="166">
        <v>19.5959</v>
      </c>
      <c r="JA55" s="166">
        <v>-1.8982000000000001</v>
      </c>
      <c r="JB55" s="166">
        <v>4.53</v>
      </c>
      <c r="JC55" s="166">
        <v>-1.68</v>
      </c>
      <c r="JD55" s="166">
        <v>-0.20599999999999999</v>
      </c>
      <c r="JE55" s="166">
        <v>-0.222</v>
      </c>
      <c r="JF55" s="166">
        <v>-3.04</v>
      </c>
      <c r="JG55" s="166">
        <v>3.76</v>
      </c>
      <c r="JH55" s="166">
        <v>-1.1734</v>
      </c>
      <c r="JI55" s="166">
        <v>-9.5505999999999993</v>
      </c>
      <c r="JJ55" s="166">
        <v>0.96889999999999998</v>
      </c>
      <c r="JK55" s="166">
        <v>-2.4582000000000002</v>
      </c>
      <c r="JL55" s="166">
        <v>6.9</v>
      </c>
      <c r="JM55" s="166">
        <v>1.7549999999999999</v>
      </c>
      <c r="JN55" s="166">
        <v>2.1</v>
      </c>
      <c r="JO55" s="167"/>
      <c r="JP55" s="167"/>
      <c r="JQ55" s="166">
        <v>4.7249999999999996</v>
      </c>
      <c r="JR55" s="166">
        <v>4.2736999999999998</v>
      </c>
      <c r="JS55" s="166">
        <v>3.6070000000000002</v>
      </c>
      <c r="JT55" s="167"/>
      <c r="JU55" s="166">
        <v>10</v>
      </c>
      <c r="JV55" s="167"/>
      <c r="JW55" s="166">
        <v>0.03</v>
      </c>
      <c r="JX55" s="167"/>
      <c r="JY55" s="166">
        <v>0</v>
      </c>
      <c r="JZ55" s="166">
        <v>-16.454999999999998</v>
      </c>
      <c r="KA55" s="166">
        <v>-19.878799999999998</v>
      </c>
      <c r="KB55" s="166">
        <v>0</v>
      </c>
      <c r="KC55" s="166">
        <v>12.3833</v>
      </c>
      <c r="KD55" s="166">
        <v>-16.968499999999999</v>
      </c>
      <c r="KE55" s="166">
        <v>3.8746999999999998</v>
      </c>
      <c r="KF55" s="166">
        <v>-3.3</v>
      </c>
      <c r="KG55" s="166">
        <v>-11.6</v>
      </c>
      <c r="KH55" s="166">
        <v>42.210999999999999</v>
      </c>
      <c r="KI55" s="166">
        <v>-113.4289</v>
      </c>
    </row>
    <row r="56" spans="1:295" ht="18" customHeight="1" x14ac:dyDescent="0.3">
      <c r="A56" s="162" t="s">
        <v>868</v>
      </c>
      <c r="B56" s="162" t="s">
        <v>73</v>
      </c>
      <c r="C56" s="169">
        <v>0</v>
      </c>
      <c r="D56" s="169">
        <v>1.2388999999999999</v>
      </c>
      <c r="E56" s="169">
        <v>-5.8049999999999997</v>
      </c>
      <c r="F56" s="169">
        <v>6.6308999999999996</v>
      </c>
      <c r="G56" s="169">
        <v>8.6770999999999994</v>
      </c>
      <c r="H56" s="170"/>
      <c r="I56" s="169">
        <v>12.665100000000001</v>
      </c>
      <c r="J56" s="170"/>
      <c r="K56" s="169">
        <v>8.0767000000000007</v>
      </c>
      <c r="L56" s="169">
        <v>2.7968999999999999</v>
      </c>
      <c r="M56" s="170"/>
      <c r="N56" s="169">
        <v>-13.32</v>
      </c>
      <c r="O56" s="169">
        <v>-24.2</v>
      </c>
      <c r="P56" s="169">
        <v>0</v>
      </c>
      <c r="Q56" s="170"/>
      <c r="R56" s="169">
        <v>-17.600000000000001</v>
      </c>
      <c r="S56" s="169">
        <v>3.1042000000000001</v>
      </c>
      <c r="T56" s="169">
        <v>0.41539999999999999</v>
      </c>
      <c r="U56" s="169">
        <v>3.7132999999999998</v>
      </c>
      <c r="V56" s="169">
        <v>3.5036</v>
      </c>
      <c r="W56" s="169">
        <v>6.3715000000000002</v>
      </c>
      <c r="X56" s="169">
        <v>1.6076999999999999</v>
      </c>
      <c r="Y56" s="169">
        <v>2.1111</v>
      </c>
      <c r="Z56" s="169">
        <v>1.62</v>
      </c>
      <c r="AA56" s="170"/>
      <c r="AB56" s="169">
        <v>-0.28220000000000001</v>
      </c>
      <c r="AC56" s="169">
        <v>-1.573</v>
      </c>
      <c r="AD56" s="169">
        <v>-1.5489999999999999</v>
      </c>
      <c r="AE56" s="169">
        <v>3.589</v>
      </c>
      <c r="AF56" s="169">
        <v>-6.66</v>
      </c>
      <c r="AG56" s="169">
        <v>-11</v>
      </c>
      <c r="AH56" s="169">
        <v>-0.66200000000000003</v>
      </c>
      <c r="AI56" s="169">
        <v>0.23400000000000001</v>
      </c>
      <c r="AJ56" s="170"/>
      <c r="AK56" s="169">
        <v>-17.36</v>
      </c>
      <c r="AL56" s="170"/>
      <c r="AM56" s="169">
        <v>-11.36</v>
      </c>
      <c r="AN56" s="169">
        <v>-11.36</v>
      </c>
      <c r="AO56" s="169">
        <v>4.9574999999999996</v>
      </c>
      <c r="AP56" s="169">
        <v>4.4663000000000004</v>
      </c>
      <c r="AQ56" s="169">
        <v>17.303599999999999</v>
      </c>
      <c r="AR56" s="169">
        <v>18.613099999999999</v>
      </c>
      <c r="AS56" s="169">
        <v>-20.9696</v>
      </c>
      <c r="AT56" s="169">
        <v>-16.477</v>
      </c>
      <c r="AU56" s="169">
        <v>-16.487300000000001</v>
      </c>
      <c r="AV56" s="169">
        <v>-5.8599999999999999E-2</v>
      </c>
      <c r="AW56" s="169">
        <v>5.3699999999999998E-2</v>
      </c>
      <c r="AX56" s="170"/>
      <c r="AY56" s="169">
        <v>-15.8072</v>
      </c>
      <c r="AZ56" s="169">
        <v>13.753500000000001</v>
      </c>
      <c r="BA56" s="169">
        <v>14.4374</v>
      </c>
      <c r="BB56" s="169">
        <v>22.593699999999998</v>
      </c>
      <c r="BC56" s="169">
        <v>4.2659000000000002</v>
      </c>
      <c r="BD56" s="169">
        <v>-5.5</v>
      </c>
      <c r="BE56" s="169">
        <v>-5.3</v>
      </c>
      <c r="BF56" s="169">
        <v>-22.117599999999999</v>
      </c>
      <c r="BG56" s="169">
        <v>-21.829599999999999</v>
      </c>
      <c r="BH56" s="169">
        <v>-1.9563999999999999</v>
      </c>
      <c r="BI56" s="170"/>
      <c r="BJ56" s="169">
        <v>7.5495000000000001</v>
      </c>
      <c r="BK56" s="169">
        <v>4.5343999999999998</v>
      </c>
      <c r="BL56" s="169">
        <v>2.4072</v>
      </c>
      <c r="BM56" s="169">
        <v>1.7125999999999999</v>
      </c>
      <c r="BN56" s="169">
        <v>-100.2533</v>
      </c>
      <c r="BO56" s="169">
        <v>36.957900000000002</v>
      </c>
      <c r="BP56" s="169">
        <v>36.866300000000003</v>
      </c>
      <c r="BQ56" s="169">
        <v>62.4621</v>
      </c>
      <c r="BR56" s="169">
        <v>-139.74010000000001</v>
      </c>
      <c r="BS56" s="170"/>
      <c r="BT56" s="170"/>
      <c r="BU56" s="170"/>
      <c r="BV56" s="170"/>
      <c r="BW56" s="169">
        <v>7.26</v>
      </c>
      <c r="BX56" s="169">
        <v>4.67</v>
      </c>
      <c r="BY56" s="169">
        <v>-12.2</v>
      </c>
      <c r="BZ56" s="169">
        <v>-1.22</v>
      </c>
      <c r="CA56" s="169">
        <v>-26.2514</v>
      </c>
      <c r="CB56" s="169">
        <v>-26.1174</v>
      </c>
      <c r="CC56" s="169">
        <v>40.0685</v>
      </c>
      <c r="CD56" s="169">
        <v>39.435000000000002</v>
      </c>
      <c r="CE56" s="169">
        <v>39.426200000000001</v>
      </c>
      <c r="CF56" s="169">
        <v>8.2528000000000006</v>
      </c>
      <c r="CG56" s="169">
        <v>8.1494999999999997</v>
      </c>
      <c r="CH56" s="169">
        <v>7.4661</v>
      </c>
      <c r="CI56" s="170"/>
      <c r="CJ56" s="170"/>
      <c r="CK56" s="170"/>
      <c r="CL56" s="169">
        <v>-14.5</v>
      </c>
      <c r="CM56" s="169">
        <v>-14.6</v>
      </c>
      <c r="CN56" s="169">
        <v>-2.09</v>
      </c>
      <c r="CO56" s="169">
        <v>23.659800000000001</v>
      </c>
      <c r="CP56" s="169">
        <v>23.672699999999999</v>
      </c>
      <c r="CQ56" s="169">
        <v>21.984000000000002</v>
      </c>
      <c r="CR56" s="169">
        <v>52.5351</v>
      </c>
      <c r="CS56" s="169">
        <v>53.181899999999999</v>
      </c>
      <c r="CT56" s="169">
        <v>-29.977900000000002</v>
      </c>
      <c r="CU56" s="169">
        <v>-28.0334</v>
      </c>
      <c r="CV56" s="169">
        <v>-27.8933</v>
      </c>
      <c r="CW56" s="169">
        <v>2.9394</v>
      </c>
      <c r="CX56" s="169">
        <v>25.94</v>
      </c>
      <c r="CY56" s="169">
        <v>9.51</v>
      </c>
      <c r="CZ56" s="169">
        <v>3.7549000000000001</v>
      </c>
      <c r="DA56" s="169">
        <v>2.9327000000000001</v>
      </c>
      <c r="DB56" s="169">
        <v>-7.09</v>
      </c>
      <c r="DC56" s="169">
        <v>1.4892000000000001</v>
      </c>
      <c r="DD56" s="170"/>
      <c r="DE56" s="170"/>
      <c r="DF56" s="169">
        <v>26.277699999999999</v>
      </c>
      <c r="DG56" s="169">
        <v>2.2122000000000002</v>
      </c>
      <c r="DH56" s="169">
        <v>-3.5318000000000001</v>
      </c>
      <c r="DI56" s="170"/>
      <c r="DJ56" s="170"/>
      <c r="DK56" s="169">
        <v>-1.0132000000000001</v>
      </c>
      <c r="DL56" s="169">
        <v>-1.1220000000000001</v>
      </c>
      <c r="DM56" s="169">
        <v>6.6289999999999996</v>
      </c>
      <c r="DN56" s="169">
        <v>5.2011000000000003</v>
      </c>
      <c r="DO56" s="169">
        <v>-0.78</v>
      </c>
      <c r="DP56" s="169">
        <v>-2.2400000000000002</v>
      </c>
      <c r="DQ56" s="169">
        <v>9.4550000000000001</v>
      </c>
      <c r="DR56" s="169">
        <v>-26.186499999999999</v>
      </c>
      <c r="DS56" s="169">
        <v>-12.08</v>
      </c>
      <c r="DT56" s="169">
        <v>-12.13</v>
      </c>
      <c r="DU56" s="169">
        <v>29.05</v>
      </c>
      <c r="DV56" s="169">
        <v>8.17</v>
      </c>
      <c r="DW56" s="169">
        <v>-24.945499999999999</v>
      </c>
      <c r="DX56" s="169">
        <v>-13.0091</v>
      </c>
      <c r="DY56" s="169">
        <v>-43.1693</v>
      </c>
      <c r="DZ56" s="169">
        <v>-42.454500000000003</v>
      </c>
      <c r="EA56" s="170"/>
      <c r="EB56" s="169">
        <v>-14.4908</v>
      </c>
      <c r="EC56" s="169">
        <v>-25.006399999999999</v>
      </c>
      <c r="ED56" s="169">
        <v>-24.746300000000002</v>
      </c>
      <c r="EE56" s="169">
        <v>-22.0654</v>
      </c>
      <c r="EF56" s="169">
        <v>-25.722000000000001</v>
      </c>
      <c r="EG56" s="169">
        <v>-12.218</v>
      </c>
      <c r="EH56" s="169">
        <v>-132.61410000000001</v>
      </c>
      <c r="EI56" s="169">
        <v>-39.119100000000003</v>
      </c>
      <c r="EJ56" s="170"/>
      <c r="EK56" s="169">
        <v>-11.752599999999999</v>
      </c>
      <c r="EL56" s="169">
        <v>-11.043100000000001</v>
      </c>
      <c r="EM56" s="169">
        <v>20.629100000000001</v>
      </c>
      <c r="EN56" s="169">
        <v>-15.1838</v>
      </c>
      <c r="EO56" s="169">
        <v>-14.7994</v>
      </c>
      <c r="EP56" s="169">
        <v>0</v>
      </c>
      <c r="EQ56" s="169">
        <v>-28.8858</v>
      </c>
      <c r="ER56" s="169">
        <v>-28.8185</v>
      </c>
      <c r="ES56" s="169">
        <v>9.5968999999999998</v>
      </c>
      <c r="ET56" s="169">
        <v>0</v>
      </c>
      <c r="EU56" s="169">
        <v>-7.84</v>
      </c>
      <c r="EV56" s="169">
        <v>0</v>
      </c>
      <c r="EW56" s="169">
        <v>4.3112000000000004</v>
      </c>
      <c r="EX56" s="169">
        <v>-25.4937</v>
      </c>
      <c r="EY56" s="169">
        <v>-10.8332</v>
      </c>
      <c r="EZ56" s="169">
        <v>-10.9438</v>
      </c>
      <c r="FA56" s="169">
        <v>10.4686</v>
      </c>
      <c r="FB56" s="170"/>
      <c r="FC56" s="170"/>
      <c r="FD56" s="169">
        <v>4.8906999999999998</v>
      </c>
      <c r="FE56" s="170"/>
      <c r="FF56" s="169">
        <v>4.6139999999999999</v>
      </c>
      <c r="FG56" s="169">
        <v>0</v>
      </c>
      <c r="FH56" s="169">
        <v>0</v>
      </c>
      <c r="FI56" s="169">
        <v>0</v>
      </c>
      <c r="FJ56" s="169">
        <v>13.228999999999999</v>
      </c>
      <c r="FK56" s="169">
        <v>13.731400000000001</v>
      </c>
      <c r="FL56" s="169">
        <v>-29.3049</v>
      </c>
      <c r="FM56" s="169">
        <v>27.119399999999999</v>
      </c>
      <c r="FN56" s="169">
        <v>27.167000000000002</v>
      </c>
      <c r="FO56" s="169">
        <v>-17.305900000000001</v>
      </c>
      <c r="FP56" s="169">
        <v>-9.2814999999999994</v>
      </c>
      <c r="FQ56" s="169">
        <v>23.790600000000001</v>
      </c>
      <c r="FR56" s="169">
        <v>-20.85</v>
      </c>
      <c r="FS56" s="169">
        <v>-0.31819999999999998</v>
      </c>
      <c r="FT56" s="169">
        <v>0.14760000000000001</v>
      </c>
      <c r="FU56" s="169">
        <v>-0.33</v>
      </c>
      <c r="FV56" s="169">
        <v>3.35</v>
      </c>
      <c r="FW56" s="169">
        <v>-23.656099999999999</v>
      </c>
      <c r="FX56" s="170"/>
      <c r="FY56" s="169">
        <v>1.381</v>
      </c>
      <c r="FZ56" s="169">
        <v>0.52700000000000002</v>
      </c>
      <c r="GA56" s="170"/>
      <c r="GB56" s="169">
        <v>4.5599999999999996</v>
      </c>
      <c r="GC56" s="169">
        <v>-2.7166999999999999</v>
      </c>
      <c r="GD56" s="169">
        <v>6.0589000000000004</v>
      </c>
      <c r="GE56" s="169">
        <v>-3.21</v>
      </c>
      <c r="GF56" s="169">
        <v>32.657899999999998</v>
      </c>
      <c r="GG56" s="170"/>
      <c r="GH56" s="169">
        <v>18.888300000000001</v>
      </c>
      <c r="GI56" s="169">
        <v>-3.9049999999999998</v>
      </c>
      <c r="GJ56" s="169">
        <v>-4.2835000000000001</v>
      </c>
      <c r="GK56" s="169">
        <v>2.5070999999999999</v>
      </c>
      <c r="GL56" s="170"/>
      <c r="GM56" s="170"/>
      <c r="GN56" s="169">
        <v>-11.1187</v>
      </c>
      <c r="GO56" s="169">
        <v>-19.526599999999998</v>
      </c>
      <c r="GP56" s="169">
        <v>4.8014000000000001</v>
      </c>
      <c r="GQ56" s="169">
        <v>-21.203099999999999</v>
      </c>
      <c r="GR56" s="169">
        <v>5.0023</v>
      </c>
      <c r="GS56" s="169">
        <v>4.1942000000000004</v>
      </c>
      <c r="GT56" s="169">
        <v>91.449799999999996</v>
      </c>
      <c r="GU56" s="169">
        <v>-4.3015999999999996</v>
      </c>
      <c r="GV56" s="169">
        <v>-8.5073000000000008</v>
      </c>
      <c r="GW56" s="169">
        <v>7.0221</v>
      </c>
      <c r="GX56" s="170"/>
      <c r="GY56" s="169">
        <v>5.4576000000000002</v>
      </c>
      <c r="GZ56" s="169">
        <v>5.4828999999999999</v>
      </c>
      <c r="HA56" s="170"/>
      <c r="HB56" s="169">
        <v>-16.277699999999999</v>
      </c>
      <c r="HC56" s="169">
        <v>-14.933999999999999</v>
      </c>
      <c r="HD56" s="169">
        <v>-0.84</v>
      </c>
      <c r="HE56" s="169">
        <v>-4.3878000000000004</v>
      </c>
      <c r="HF56" s="169">
        <v>5.4946999999999999</v>
      </c>
      <c r="HG56" s="169">
        <v>35.848599999999998</v>
      </c>
      <c r="HH56" s="169">
        <v>91.367599999999996</v>
      </c>
      <c r="HI56" s="169">
        <v>-12.8855</v>
      </c>
      <c r="HJ56" s="169">
        <v>38.938699999999997</v>
      </c>
      <c r="HK56" s="169">
        <v>-5.1767000000000003</v>
      </c>
      <c r="HL56" s="169">
        <v>-7.1806999999999999</v>
      </c>
      <c r="HM56" s="169">
        <v>0</v>
      </c>
      <c r="HN56" s="169">
        <v>-10.737500000000001</v>
      </c>
      <c r="HO56" s="170"/>
      <c r="HP56" s="169">
        <v>20.836600000000001</v>
      </c>
      <c r="HQ56" s="169">
        <v>-21.427800000000001</v>
      </c>
      <c r="HR56" s="169">
        <v>-20.482900000000001</v>
      </c>
      <c r="HS56" s="169">
        <v>-7.7911000000000001</v>
      </c>
      <c r="HT56" s="169">
        <v>-8.2184000000000008</v>
      </c>
      <c r="HU56" s="169">
        <v>23.75</v>
      </c>
      <c r="HV56" s="169">
        <v>23.39</v>
      </c>
      <c r="HW56" s="169">
        <v>-24.1</v>
      </c>
      <c r="HX56" s="169">
        <v>-24.1</v>
      </c>
      <c r="HY56" s="169">
        <v>0.2646</v>
      </c>
      <c r="HZ56" s="169">
        <v>-9.92</v>
      </c>
      <c r="IA56" s="169">
        <v>54.906399999999998</v>
      </c>
      <c r="IB56" s="169">
        <v>16.0273</v>
      </c>
      <c r="IC56" s="169">
        <v>15.9192</v>
      </c>
      <c r="ID56" s="169">
        <v>-19.100000000000001</v>
      </c>
      <c r="IE56" s="169">
        <v>-26.9</v>
      </c>
      <c r="IF56" s="169">
        <v>5.0999999999999996</v>
      </c>
      <c r="IG56" s="169">
        <v>4.2</v>
      </c>
      <c r="IH56" s="169">
        <v>-18.059100000000001</v>
      </c>
      <c r="II56" s="169">
        <v>-18.070499999999999</v>
      </c>
      <c r="IJ56" s="169">
        <v>-131.96199999999999</v>
      </c>
      <c r="IK56" s="169">
        <v>35.9116</v>
      </c>
      <c r="IL56" s="169">
        <v>-273.12540000000001</v>
      </c>
      <c r="IM56" s="169">
        <v>-24.1402</v>
      </c>
      <c r="IN56" s="170"/>
      <c r="IO56" s="169">
        <v>104.90479999999999</v>
      </c>
      <c r="IP56" s="169">
        <v>62.2151</v>
      </c>
      <c r="IQ56" s="169">
        <v>128.74690000000001</v>
      </c>
      <c r="IR56" s="169">
        <v>101.1245</v>
      </c>
      <c r="IS56" s="169">
        <v>36.907200000000003</v>
      </c>
      <c r="IT56" s="169">
        <v>24.879000000000001</v>
      </c>
      <c r="IU56" s="169">
        <v>24.471</v>
      </c>
      <c r="IV56" s="169">
        <v>-18.967700000000001</v>
      </c>
      <c r="IW56" s="169">
        <v>195.09690000000001</v>
      </c>
      <c r="IX56" s="169">
        <v>-206.1593</v>
      </c>
      <c r="IY56" s="169">
        <v>-10.646599999999999</v>
      </c>
      <c r="IZ56" s="169">
        <v>16.3627</v>
      </c>
      <c r="JA56" s="169">
        <v>-1.8737999999999999</v>
      </c>
      <c r="JB56" s="169">
        <v>5.452</v>
      </c>
      <c r="JC56" s="169">
        <v>-2.88</v>
      </c>
      <c r="JD56" s="169">
        <v>-0.254</v>
      </c>
      <c r="JE56" s="169">
        <v>-0.26200000000000001</v>
      </c>
      <c r="JF56" s="169">
        <v>-2.2400000000000002</v>
      </c>
      <c r="JG56" s="169">
        <v>3.76</v>
      </c>
      <c r="JH56" s="169">
        <v>-1.2094</v>
      </c>
      <c r="JI56" s="169">
        <v>-9.6085999999999991</v>
      </c>
      <c r="JJ56" s="169">
        <v>0.58750000000000002</v>
      </c>
      <c r="JK56" s="169">
        <v>-2.2538</v>
      </c>
      <c r="JL56" s="169">
        <v>6.8</v>
      </c>
      <c r="JM56" s="169">
        <v>0.83299999999999996</v>
      </c>
      <c r="JN56" s="169">
        <v>0.77500000000000002</v>
      </c>
      <c r="JO56" s="170"/>
      <c r="JP56" s="170"/>
      <c r="JQ56" s="169">
        <v>3.7139000000000002</v>
      </c>
      <c r="JR56" s="169">
        <v>2.9908999999999999</v>
      </c>
      <c r="JS56" s="169">
        <v>3.3273000000000001</v>
      </c>
      <c r="JT56" s="170"/>
      <c r="JU56" s="169">
        <v>12.3</v>
      </c>
      <c r="JV56" s="170"/>
      <c r="JW56" s="169">
        <v>0.02</v>
      </c>
      <c r="JX56" s="170"/>
      <c r="JY56" s="169">
        <v>0</v>
      </c>
      <c r="JZ56" s="169">
        <v>-16.427700000000002</v>
      </c>
      <c r="KA56" s="169">
        <v>-20.163499999999999</v>
      </c>
      <c r="KB56" s="169">
        <v>2.4436</v>
      </c>
      <c r="KC56" s="169">
        <v>12.0265</v>
      </c>
      <c r="KD56" s="169">
        <v>-16.402200000000001</v>
      </c>
      <c r="KE56" s="169">
        <v>3.6124999999999998</v>
      </c>
      <c r="KF56" s="169">
        <v>-3.3</v>
      </c>
      <c r="KG56" s="169">
        <v>-11.6</v>
      </c>
      <c r="KH56" s="169">
        <v>30.753799999999998</v>
      </c>
      <c r="KI56" s="169">
        <v>-104.1666</v>
      </c>
    </row>
    <row r="57" spans="1:295" x14ac:dyDescent="0.3">
      <c r="A57" s="230" t="s">
        <v>880</v>
      </c>
      <c r="B57" s="230"/>
      <c r="C57" s="172">
        <v>0</v>
      </c>
      <c r="D57" s="172">
        <v>3.7976999999999999</v>
      </c>
      <c r="E57" s="172">
        <v>-5.3662999999999998</v>
      </c>
      <c r="F57" s="172">
        <v>13.4139</v>
      </c>
      <c r="G57" s="172">
        <v>13.9445</v>
      </c>
      <c r="H57" s="172">
        <v>0</v>
      </c>
      <c r="I57" s="172">
        <v>20.905100000000001</v>
      </c>
      <c r="J57" s="172">
        <v>0</v>
      </c>
      <c r="K57" s="172">
        <v>34.7774</v>
      </c>
      <c r="L57" s="172">
        <v>15.980499999999999</v>
      </c>
      <c r="M57" s="172">
        <v>10.288600000000001</v>
      </c>
      <c r="N57" s="172">
        <v>-4.4400000000000004</v>
      </c>
      <c r="O57" s="172">
        <v>-24.2</v>
      </c>
      <c r="P57" s="172">
        <v>8.8000000000000007</v>
      </c>
      <c r="Q57" s="172">
        <v>7.452</v>
      </c>
      <c r="R57" s="172">
        <v>-17.600000000000001</v>
      </c>
      <c r="S57" s="172">
        <v>3.9891999999999999</v>
      </c>
      <c r="T57" s="172">
        <v>4.4534000000000002</v>
      </c>
      <c r="U57" s="172">
        <v>7.4882999999999997</v>
      </c>
      <c r="V57" s="172">
        <v>7.5586000000000002</v>
      </c>
      <c r="W57" s="172">
        <v>13.053800000000001</v>
      </c>
      <c r="X57" s="172">
        <v>3.1783999999999999</v>
      </c>
      <c r="Y57" s="172">
        <v>2.1825999999999999</v>
      </c>
      <c r="Z57" s="172">
        <v>2.4567999999999999</v>
      </c>
      <c r="AA57" s="172">
        <v>0</v>
      </c>
      <c r="AB57" s="172">
        <v>-0.28220000000000001</v>
      </c>
      <c r="AC57" s="172">
        <v>0</v>
      </c>
      <c r="AD57" s="172">
        <v>-0.25800000000000001</v>
      </c>
      <c r="AE57" s="172">
        <v>4.319</v>
      </c>
      <c r="AF57" s="172">
        <v>4.4400000000000004</v>
      </c>
      <c r="AG57" s="172">
        <v>2.2000000000000002</v>
      </c>
      <c r="AH57" s="172">
        <v>0.97</v>
      </c>
      <c r="AI57" s="172">
        <v>0.27200000000000002</v>
      </c>
      <c r="AJ57" s="172">
        <v>0</v>
      </c>
      <c r="AK57" s="172">
        <v>-10.7</v>
      </c>
      <c r="AL57" s="172">
        <v>-10</v>
      </c>
      <c r="AM57" s="172">
        <v>-10.199999999999999</v>
      </c>
      <c r="AN57" s="172">
        <v>-10.210000000000001</v>
      </c>
      <c r="AO57" s="172">
        <v>10.219200000000001</v>
      </c>
      <c r="AP57" s="172">
        <v>4.7427999999999999</v>
      </c>
      <c r="AQ57" s="172">
        <v>25.1417</v>
      </c>
      <c r="AR57" s="172">
        <v>26.629100000000001</v>
      </c>
      <c r="AS57" s="172">
        <v>-7.4508999999999999</v>
      </c>
      <c r="AT57" s="172">
        <v>-6.2961</v>
      </c>
      <c r="AU57" s="172">
        <v>-7.2567000000000004</v>
      </c>
      <c r="AV57" s="172">
        <v>16.6325</v>
      </c>
      <c r="AW57" s="172">
        <v>29.725899999999999</v>
      </c>
      <c r="AX57" s="172">
        <v>0</v>
      </c>
      <c r="AY57" s="172">
        <v>-8.8413000000000004</v>
      </c>
      <c r="AZ57" s="172">
        <v>35.115699999999997</v>
      </c>
      <c r="BA57" s="172">
        <v>35.438899999999997</v>
      </c>
      <c r="BB57" s="172">
        <v>103.7127</v>
      </c>
      <c r="BC57" s="172">
        <v>13.8896</v>
      </c>
      <c r="BD57" s="172">
        <v>-2.5</v>
      </c>
      <c r="BE57" s="172">
        <v>-2.5</v>
      </c>
      <c r="BF57" s="172">
        <v>-16.657800000000002</v>
      </c>
      <c r="BG57" s="172">
        <v>-16.885100000000001</v>
      </c>
      <c r="BH57" s="172">
        <v>6.6600000000000006E-2</v>
      </c>
      <c r="BI57" s="172">
        <v>0</v>
      </c>
      <c r="BJ57" s="172">
        <v>14.767300000000001</v>
      </c>
      <c r="BK57" s="172">
        <v>8.6240000000000006</v>
      </c>
      <c r="BL57" s="172">
        <v>7.5827</v>
      </c>
      <c r="BM57" s="172">
        <v>5.0431999999999997</v>
      </c>
      <c r="BN57" s="172">
        <v>-64.882300000000001</v>
      </c>
      <c r="BO57" s="172">
        <v>95.980699999999999</v>
      </c>
      <c r="BP57" s="172">
        <v>160.28319999999999</v>
      </c>
      <c r="BQ57" s="172">
        <v>112.5236</v>
      </c>
      <c r="BR57" s="172">
        <v>-12.712199999999999</v>
      </c>
      <c r="BS57" s="172">
        <v>0</v>
      </c>
      <c r="BT57" s="172">
        <v>0</v>
      </c>
      <c r="BU57" s="172">
        <v>0</v>
      </c>
      <c r="BV57" s="172">
        <v>32.014400000000002</v>
      </c>
      <c r="BW57" s="172">
        <v>11.37</v>
      </c>
      <c r="BX57" s="172">
        <v>10.16</v>
      </c>
      <c r="BY57" s="172">
        <v>-0.66</v>
      </c>
      <c r="BZ57" s="172">
        <v>9.02</v>
      </c>
      <c r="CA57" s="172">
        <v>-17.946100000000001</v>
      </c>
      <c r="CB57" s="172">
        <v>-18.079999999999998</v>
      </c>
      <c r="CC57" s="172">
        <v>48.797199999999997</v>
      </c>
      <c r="CD57" s="172">
        <v>47.570799999999998</v>
      </c>
      <c r="CE57" s="172">
        <v>39.426200000000001</v>
      </c>
      <c r="CF57" s="172">
        <v>51.547400000000003</v>
      </c>
      <c r="CG57" s="172">
        <v>51.801000000000002</v>
      </c>
      <c r="CH57" s="172">
        <v>14.547700000000001</v>
      </c>
      <c r="CI57" s="172">
        <v>59.874000000000002</v>
      </c>
      <c r="CJ57" s="172">
        <v>2.88</v>
      </c>
      <c r="CK57" s="172">
        <v>6.4119999999999999</v>
      </c>
      <c r="CL57" s="172">
        <v>46.9</v>
      </c>
      <c r="CM57" s="172">
        <v>-7</v>
      </c>
      <c r="CN57" s="172">
        <v>-2.09</v>
      </c>
      <c r="CO57" s="172">
        <v>62.0931</v>
      </c>
      <c r="CP57" s="172">
        <v>61.4499</v>
      </c>
      <c r="CQ57" s="172">
        <v>59.823700000000002</v>
      </c>
      <c r="CR57" s="172">
        <v>69.617999999999995</v>
      </c>
      <c r="CS57" s="172">
        <v>70.045699999999997</v>
      </c>
      <c r="CT57" s="172">
        <v>-17.7227</v>
      </c>
      <c r="CU57" s="172">
        <v>-22.982900000000001</v>
      </c>
      <c r="CV57" s="172">
        <v>-12.167299999999999</v>
      </c>
      <c r="CW57" s="172">
        <v>4.6749000000000001</v>
      </c>
      <c r="CX57" s="172">
        <v>37.58</v>
      </c>
      <c r="CY57" s="172">
        <v>15.76</v>
      </c>
      <c r="CZ57" s="172">
        <v>15.942399999999999</v>
      </c>
      <c r="DA57" s="172">
        <v>14.8468</v>
      </c>
      <c r="DB57" s="172">
        <v>-6.81</v>
      </c>
      <c r="DC57" s="172">
        <v>4.4493</v>
      </c>
      <c r="DD57" s="172">
        <v>0</v>
      </c>
      <c r="DE57" s="172">
        <v>0</v>
      </c>
      <c r="DF57" s="172">
        <v>46.550699999999999</v>
      </c>
      <c r="DG57" s="172">
        <v>6.2873000000000001</v>
      </c>
      <c r="DH57" s="172">
        <v>-3.2942999999999998</v>
      </c>
      <c r="DI57" s="172">
        <v>-21.7</v>
      </c>
      <c r="DJ57" s="172">
        <v>-18.899999999999999</v>
      </c>
      <c r="DK57" s="172">
        <v>1.5387</v>
      </c>
      <c r="DL57" s="172">
        <v>9.7302999999999997</v>
      </c>
      <c r="DM57" s="172">
        <v>15.461</v>
      </c>
      <c r="DN57" s="172">
        <v>20.9726</v>
      </c>
      <c r="DO57" s="172">
        <v>10.71</v>
      </c>
      <c r="DP57" s="172">
        <v>-0.96</v>
      </c>
      <c r="DQ57" s="172">
        <v>16.585000000000001</v>
      </c>
      <c r="DR57" s="172">
        <v>-11.2681</v>
      </c>
      <c r="DS57" s="172">
        <v>-4.33</v>
      </c>
      <c r="DT57" s="172">
        <v>-4.38</v>
      </c>
      <c r="DU57" s="172">
        <v>38.54</v>
      </c>
      <c r="DV57" s="172">
        <v>15.76</v>
      </c>
      <c r="DW57" s="172">
        <v>-11.0909</v>
      </c>
      <c r="DX57" s="172">
        <v>-5.7817999999999996</v>
      </c>
      <c r="DY57" s="172">
        <v>-41.426699999999997</v>
      </c>
      <c r="DZ57" s="172">
        <v>-40.472700000000003</v>
      </c>
      <c r="EA57" s="172">
        <v>41.400500000000001</v>
      </c>
      <c r="EB57" s="172">
        <v>12.4688</v>
      </c>
      <c r="EC57" s="172">
        <v>0.60540000000000005</v>
      </c>
      <c r="ED57" s="172">
        <v>0.93600000000000005</v>
      </c>
      <c r="EE57" s="172">
        <v>-6.8902999999999999</v>
      </c>
      <c r="EF57" s="172">
        <v>-10.8369</v>
      </c>
      <c r="EG57" s="172">
        <v>-9.3360000000000003</v>
      </c>
      <c r="EH57" s="172">
        <v>-78.095399999999998</v>
      </c>
      <c r="EI57" s="172">
        <v>-0.29949999999999999</v>
      </c>
      <c r="EJ57" s="172">
        <v>0</v>
      </c>
      <c r="EK57" s="172">
        <v>-7.0830000000000002</v>
      </c>
      <c r="EL57" s="172">
        <v>-6.3730000000000002</v>
      </c>
      <c r="EM57" s="172">
        <v>24.314399999999999</v>
      </c>
      <c r="EN57" s="172">
        <v>-0.66390000000000005</v>
      </c>
      <c r="EO57" s="172">
        <v>-1.3573999999999999</v>
      </c>
      <c r="EP57" s="172">
        <v>27.664000000000001</v>
      </c>
      <c r="EQ57" s="172">
        <v>-25.936699999999998</v>
      </c>
      <c r="ER57" s="172">
        <v>-25.405899999999999</v>
      </c>
      <c r="ES57" s="172">
        <v>15.37</v>
      </c>
      <c r="ET57" s="172">
        <v>6.53</v>
      </c>
      <c r="EU57" s="172">
        <v>-4.41</v>
      </c>
      <c r="EV57" s="172">
        <v>5.3</v>
      </c>
      <c r="EW57" s="172">
        <v>8.4849999999999994</v>
      </c>
      <c r="EX57" s="172">
        <v>-10.926600000000001</v>
      </c>
      <c r="EY57" s="172">
        <v>-9.5229999999999997</v>
      </c>
      <c r="EZ57" s="172">
        <v>-9.8237000000000005</v>
      </c>
      <c r="FA57" s="172">
        <v>11.2247</v>
      </c>
      <c r="FB57" s="172">
        <v>17.73</v>
      </c>
      <c r="FC57" s="172">
        <v>-17.131900000000002</v>
      </c>
      <c r="FD57" s="172">
        <v>6.4188999999999998</v>
      </c>
      <c r="FE57" s="172">
        <v>0</v>
      </c>
      <c r="FF57" s="172">
        <v>6.0331000000000001</v>
      </c>
      <c r="FG57" s="172">
        <v>9.4215999999999998</v>
      </c>
      <c r="FH57" s="172">
        <v>10.010199999999999</v>
      </c>
      <c r="FI57" s="172">
        <v>8.5542999999999996</v>
      </c>
      <c r="FJ57" s="172">
        <v>21.601900000000001</v>
      </c>
      <c r="FK57" s="172">
        <v>20.4297</v>
      </c>
      <c r="FL57" s="172">
        <v>-17.080500000000001</v>
      </c>
      <c r="FM57" s="172">
        <v>33.844900000000003</v>
      </c>
      <c r="FN57" s="172">
        <v>33.902500000000003</v>
      </c>
      <c r="FO57" s="172">
        <v>-3.3874</v>
      </c>
      <c r="FP57" s="172">
        <v>11.1195</v>
      </c>
      <c r="FQ57" s="172">
        <v>30.030999999999999</v>
      </c>
      <c r="FR57" s="172">
        <v>-15.38</v>
      </c>
      <c r="FS57" s="172">
        <v>0.21290000000000001</v>
      </c>
      <c r="FT57" s="172">
        <v>0.28039999999999998</v>
      </c>
      <c r="FU57" s="172">
        <v>1.56</v>
      </c>
      <c r="FV57" s="172">
        <v>6.74</v>
      </c>
      <c r="FW57" s="172">
        <v>-20.169599999999999</v>
      </c>
      <c r="FX57" s="172">
        <v>2.6383999999999999</v>
      </c>
      <c r="FY57" s="172">
        <v>2.1429999999999998</v>
      </c>
      <c r="FZ57" s="172">
        <v>0.83699999999999997</v>
      </c>
      <c r="GA57" s="172">
        <v>3.6015000000000001</v>
      </c>
      <c r="GB57" s="172">
        <v>7.25</v>
      </c>
      <c r="GC57" s="172">
        <v>5.3838999999999997</v>
      </c>
      <c r="GD57" s="172">
        <v>14.628299999999999</v>
      </c>
      <c r="GE57" s="172">
        <v>-2.4900000000000002</v>
      </c>
      <c r="GF57" s="172">
        <v>35.142600000000002</v>
      </c>
      <c r="GG57" s="172">
        <v>-0.1</v>
      </c>
      <c r="GH57" s="172">
        <v>32.3264</v>
      </c>
      <c r="GI57" s="172">
        <v>-2.1431</v>
      </c>
      <c r="GJ57" s="172">
        <v>-2.2444999999999999</v>
      </c>
      <c r="GK57" s="172">
        <v>4.1440999999999999</v>
      </c>
      <c r="GL57" s="172">
        <v>6.5299999999999997E-2</v>
      </c>
      <c r="GM57" s="172">
        <v>0</v>
      </c>
      <c r="GN57" s="172">
        <v>-10.423999999999999</v>
      </c>
      <c r="GO57" s="172">
        <v>-11.0085</v>
      </c>
      <c r="GP57" s="172">
        <v>5.4638999999999998</v>
      </c>
      <c r="GQ57" s="172">
        <v>-17.626799999999999</v>
      </c>
      <c r="GR57" s="172">
        <v>24.4877</v>
      </c>
      <c r="GS57" s="172">
        <v>5.8540000000000001</v>
      </c>
      <c r="GT57" s="172">
        <v>150.16679999999999</v>
      </c>
      <c r="GU57" s="172">
        <v>0.24149999999999999</v>
      </c>
      <c r="GV57" s="172">
        <v>-4.3578999999999999</v>
      </c>
      <c r="GW57" s="172">
        <v>9.8251000000000008</v>
      </c>
      <c r="GX57" s="172">
        <v>3.8469000000000002</v>
      </c>
      <c r="GY57" s="172">
        <v>8.5495000000000001</v>
      </c>
      <c r="GZ57" s="172">
        <v>8.7112999999999996</v>
      </c>
      <c r="HA57" s="172">
        <v>3.1341999999999999</v>
      </c>
      <c r="HB57" s="172">
        <v>-12.1317</v>
      </c>
      <c r="HC57" s="172">
        <v>-10.4536</v>
      </c>
      <c r="HD57" s="172">
        <v>7.96</v>
      </c>
      <c r="HE57" s="172">
        <v>0</v>
      </c>
      <c r="HF57" s="172">
        <v>22.284099999999999</v>
      </c>
      <c r="HG57" s="172">
        <v>53.33</v>
      </c>
      <c r="HH57" s="172">
        <v>113.13939999999999</v>
      </c>
      <c r="HI57" s="172">
        <v>-7.8319000000000001</v>
      </c>
      <c r="HJ57" s="172">
        <v>43.328499999999998</v>
      </c>
      <c r="HK57" s="172">
        <v>0</v>
      </c>
      <c r="HL57" s="172">
        <v>0</v>
      </c>
      <c r="HM57" s="172">
        <v>0</v>
      </c>
      <c r="HN57" s="172">
        <v>0</v>
      </c>
      <c r="HO57" s="172">
        <v>23.519600000000001</v>
      </c>
      <c r="HP57" s="172">
        <v>25.370699999999999</v>
      </c>
      <c r="HQ57" s="172">
        <v>-12.918699999999999</v>
      </c>
      <c r="HR57" s="172">
        <v>-12.0124</v>
      </c>
      <c r="HS57" s="172">
        <v>-5.8215000000000003</v>
      </c>
      <c r="HT57" s="172">
        <v>-5.8202999999999996</v>
      </c>
      <c r="HU57" s="172">
        <v>31.93</v>
      </c>
      <c r="HV57" s="172">
        <v>31.7</v>
      </c>
      <c r="HW57" s="172">
        <v>-17.5</v>
      </c>
      <c r="HX57" s="172">
        <v>-17.3</v>
      </c>
      <c r="HY57" s="172">
        <v>0.82669999999999999</v>
      </c>
      <c r="HZ57" s="172">
        <v>13.28</v>
      </c>
      <c r="IA57" s="172">
        <v>67.214399999999998</v>
      </c>
      <c r="IB57" s="172">
        <v>23.408300000000001</v>
      </c>
      <c r="IC57" s="172">
        <v>23.119599999999998</v>
      </c>
      <c r="ID57" s="172">
        <v>-12.3</v>
      </c>
      <c r="IE57" s="172">
        <v>-17.899999999999999</v>
      </c>
      <c r="IF57" s="172">
        <v>5.0999999999999996</v>
      </c>
      <c r="IG57" s="172">
        <v>4.2</v>
      </c>
      <c r="IH57" s="172">
        <v>-16.6129</v>
      </c>
      <c r="II57" s="172">
        <v>-16.835899999999999</v>
      </c>
      <c r="IJ57" s="172">
        <v>-121.574</v>
      </c>
      <c r="IK57" s="172">
        <v>39.361899999999999</v>
      </c>
      <c r="IL57" s="172">
        <v>-255.48140000000001</v>
      </c>
      <c r="IM57" s="172">
        <v>-15.782400000000001</v>
      </c>
      <c r="IN57" s="172">
        <v>0</v>
      </c>
      <c r="IO57" s="172">
        <v>120.7991</v>
      </c>
      <c r="IP57" s="172">
        <v>108.7432</v>
      </c>
      <c r="IQ57" s="172">
        <v>134.9281</v>
      </c>
      <c r="IR57" s="172">
        <v>108.36750000000001</v>
      </c>
      <c r="IS57" s="172">
        <v>54.860199999999999</v>
      </c>
      <c r="IT57" s="172">
        <v>26.088899999999999</v>
      </c>
      <c r="IU57" s="172">
        <v>26.546800000000001</v>
      </c>
      <c r="IV57" s="172">
        <v>2.1781999999999999</v>
      </c>
      <c r="IW57" s="172">
        <v>215.36770000000001</v>
      </c>
      <c r="IX57" s="172">
        <v>-171.0121</v>
      </c>
      <c r="IY57" s="172">
        <v>12.7011</v>
      </c>
      <c r="IZ57" s="172">
        <v>53.495699999999999</v>
      </c>
      <c r="JA57" s="172">
        <v>1.1999999999999999E-3</v>
      </c>
      <c r="JB57" s="172">
        <v>10.507999999999999</v>
      </c>
      <c r="JC57" s="172">
        <v>-1.52</v>
      </c>
      <c r="JD57" s="172">
        <v>-6.5000000000000002E-2</v>
      </c>
      <c r="JE57" s="172">
        <v>-7.0999999999999994E-2</v>
      </c>
      <c r="JF57" s="172">
        <v>0.64</v>
      </c>
      <c r="JG57" s="172">
        <v>4.8</v>
      </c>
      <c r="JH57" s="172">
        <v>-8.3199999999999996E-2</v>
      </c>
      <c r="JI57" s="172">
        <v>-6.0624000000000002</v>
      </c>
      <c r="JJ57" s="172">
        <v>5.0400999999999998</v>
      </c>
      <c r="JK57" s="172">
        <v>2.9312999999999998</v>
      </c>
      <c r="JL57" s="172">
        <v>9.1</v>
      </c>
      <c r="JM57" s="172">
        <v>4.6859999999999999</v>
      </c>
      <c r="JN57" s="172">
        <v>4.6040000000000001</v>
      </c>
      <c r="JO57" s="172">
        <v>2.8068</v>
      </c>
      <c r="JP57" s="172">
        <v>3.3031000000000001</v>
      </c>
      <c r="JQ57" s="172">
        <v>5.0617000000000001</v>
      </c>
      <c r="JR57" s="172">
        <v>4.6866000000000003</v>
      </c>
      <c r="JS57" s="172">
        <v>4.5829000000000004</v>
      </c>
      <c r="JT57" s="172">
        <v>0</v>
      </c>
      <c r="JU57" s="172">
        <v>20.3</v>
      </c>
      <c r="JV57" s="172">
        <v>8.9234000000000009</v>
      </c>
      <c r="JW57" s="172">
        <v>1.29</v>
      </c>
      <c r="JX57" s="172">
        <v>0</v>
      </c>
      <c r="JY57" s="172">
        <v>3.4051999999999998</v>
      </c>
      <c r="JZ57" s="172">
        <v>-14.612399999999999</v>
      </c>
      <c r="KA57" s="172">
        <v>-19.5001</v>
      </c>
      <c r="KB57" s="172">
        <v>6.2778999999999998</v>
      </c>
      <c r="KC57" s="172">
        <v>14.6088</v>
      </c>
      <c r="KD57" s="172">
        <v>-14.738</v>
      </c>
      <c r="KE57" s="172">
        <v>8.2605000000000004</v>
      </c>
      <c r="KF57" s="172">
        <v>4</v>
      </c>
      <c r="KG57" s="172">
        <v>-5.2</v>
      </c>
      <c r="KH57" s="172">
        <v>61.376600000000003</v>
      </c>
      <c r="KI57" s="172">
        <v>-62.603000000000002</v>
      </c>
    </row>
    <row r="58" spans="1:295" x14ac:dyDescent="0.3">
      <c r="A58" s="230" t="s">
        <v>881</v>
      </c>
      <c r="B58" s="230"/>
      <c r="C58" s="172">
        <v>0</v>
      </c>
      <c r="D58" s="172">
        <v>0.8921</v>
      </c>
      <c r="E58" s="172">
        <v>-9.2766000000000002</v>
      </c>
      <c r="F58" s="172">
        <v>3.4641000000000002</v>
      </c>
      <c r="G58" s="172">
        <v>8.6770999999999994</v>
      </c>
      <c r="H58" s="172">
        <v>0</v>
      </c>
      <c r="I58" s="172">
        <v>9.4023000000000003</v>
      </c>
      <c r="J58" s="172">
        <v>0</v>
      </c>
      <c r="K58" s="172">
        <v>6.4622000000000002</v>
      </c>
      <c r="L58" s="172">
        <v>2.0188999999999999</v>
      </c>
      <c r="M58" s="172">
        <v>0</v>
      </c>
      <c r="N58" s="172">
        <v>-24.42</v>
      </c>
      <c r="O58" s="172">
        <v>-30.8</v>
      </c>
      <c r="P58" s="172">
        <v>0</v>
      </c>
      <c r="Q58" s="172">
        <v>0.82799999999999996</v>
      </c>
      <c r="R58" s="172">
        <v>-22</v>
      </c>
      <c r="S58" s="172">
        <v>1.1996</v>
      </c>
      <c r="T58" s="172">
        <v>-10.2818</v>
      </c>
      <c r="U58" s="172">
        <v>2.3485999999999998</v>
      </c>
      <c r="V58" s="172">
        <v>2.0756999999999999</v>
      </c>
      <c r="W58" s="172">
        <v>3.9028</v>
      </c>
      <c r="X58" s="172">
        <v>0.38100000000000001</v>
      </c>
      <c r="Y58" s="172">
        <v>-1.1282000000000001</v>
      </c>
      <c r="Z58" s="172">
        <v>0.93420000000000003</v>
      </c>
      <c r="AA58" s="172">
        <v>0</v>
      </c>
      <c r="AB58" s="172">
        <v>-1.3035000000000001</v>
      </c>
      <c r="AC58" s="172">
        <v>-1.6279999999999999</v>
      </c>
      <c r="AD58" s="172">
        <v>-1.794</v>
      </c>
      <c r="AE58" s="172">
        <v>2.9169999999999998</v>
      </c>
      <c r="AF58" s="172">
        <v>-15.54</v>
      </c>
      <c r="AG58" s="172">
        <v>-11</v>
      </c>
      <c r="AH58" s="172">
        <v>-1.583</v>
      </c>
      <c r="AI58" s="172">
        <v>0.19700000000000001</v>
      </c>
      <c r="AJ58" s="172">
        <v>0</v>
      </c>
      <c r="AK58" s="172">
        <v>-17.64</v>
      </c>
      <c r="AL58" s="172">
        <v>-10</v>
      </c>
      <c r="AM58" s="172">
        <v>-13.86</v>
      </c>
      <c r="AN58" s="172">
        <v>-14.02</v>
      </c>
      <c r="AO58" s="172">
        <v>0.50849999999999995</v>
      </c>
      <c r="AP58" s="172">
        <v>3.5604</v>
      </c>
      <c r="AQ58" s="172">
        <v>12.4839</v>
      </c>
      <c r="AR58" s="172">
        <v>13.8626</v>
      </c>
      <c r="AS58" s="172">
        <v>-26.449200000000001</v>
      </c>
      <c r="AT58" s="172">
        <v>-22.505099999999999</v>
      </c>
      <c r="AU58" s="172">
        <v>-21.774999999999999</v>
      </c>
      <c r="AV58" s="172">
        <v>-2.7128999999999999</v>
      </c>
      <c r="AW58" s="172">
        <v>-2.7208999999999999</v>
      </c>
      <c r="AX58" s="172">
        <v>0</v>
      </c>
      <c r="AY58" s="172">
        <v>-22.639099999999999</v>
      </c>
      <c r="AZ58" s="172">
        <v>12.901999999999999</v>
      </c>
      <c r="BA58" s="172">
        <v>13.0017</v>
      </c>
      <c r="BB58" s="172">
        <v>-5.9063999999999997</v>
      </c>
      <c r="BC58" s="172">
        <v>0.49020000000000002</v>
      </c>
      <c r="BD58" s="172">
        <v>-7.3</v>
      </c>
      <c r="BE58" s="172">
        <v>-7.3</v>
      </c>
      <c r="BF58" s="172">
        <v>-26.590199999999999</v>
      </c>
      <c r="BG58" s="172">
        <v>-26.9602</v>
      </c>
      <c r="BH58" s="172">
        <v>-2.5215000000000001</v>
      </c>
      <c r="BI58" s="172">
        <v>0</v>
      </c>
      <c r="BJ58" s="172">
        <v>-1.5769</v>
      </c>
      <c r="BK58" s="172">
        <v>2.3134999999999999</v>
      </c>
      <c r="BL58" s="172">
        <v>0</v>
      </c>
      <c r="BM58" s="172">
        <v>8.6800000000000002E-2</v>
      </c>
      <c r="BN58" s="172">
        <v>-149.44909999999999</v>
      </c>
      <c r="BO58" s="172">
        <v>0</v>
      </c>
      <c r="BP58" s="172">
        <v>30.030200000000001</v>
      </c>
      <c r="BQ58" s="172">
        <v>14.385199999999999</v>
      </c>
      <c r="BR58" s="172">
        <v>-164.44399999999999</v>
      </c>
      <c r="BS58" s="172">
        <v>0</v>
      </c>
      <c r="BT58" s="172">
        <v>0</v>
      </c>
      <c r="BU58" s="172">
        <v>0</v>
      </c>
      <c r="BV58" s="172">
        <v>5.5286999999999997</v>
      </c>
      <c r="BW58" s="172">
        <v>6.57</v>
      </c>
      <c r="BX58" s="172">
        <v>4.28</v>
      </c>
      <c r="BY58" s="172">
        <v>-15</v>
      </c>
      <c r="BZ58" s="172">
        <v>-4.8099999999999996</v>
      </c>
      <c r="CA58" s="172">
        <v>-32.815300000000001</v>
      </c>
      <c r="CB58" s="172">
        <v>-32.815300000000001</v>
      </c>
      <c r="CC58" s="172">
        <v>31.883600000000001</v>
      </c>
      <c r="CD58" s="172">
        <v>31.232900000000001</v>
      </c>
      <c r="CE58" s="172">
        <v>20.3827</v>
      </c>
      <c r="CF58" s="172">
        <v>-11.4815</v>
      </c>
      <c r="CG58" s="172">
        <v>-12.193</v>
      </c>
      <c r="CH58" s="172">
        <v>-0.63990000000000002</v>
      </c>
      <c r="CI58" s="172">
        <v>0</v>
      </c>
      <c r="CJ58" s="172">
        <v>2.88</v>
      </c>
      <c r="CK58" s="172">
        <v>6.4119999999999999</v>
      </c>
      <c r="CL58" s="172">
        <v>-25.3</v>
      </c>
      <c r="CM58" s="172">
        <v>-80.599999999999994</v>
      </c>
      <c r="CN58" s="172">
        <v>-4.46</v>
      </c>
      <c r="CO58" s="172">
        <v>15.4223</v>
      </c>
      <c r="CP58" s="172">
        <v>15.680999999999999</v>
      </c>
      <c r="CQ58" s="172">
        <v>14.5953</v>
      </c>
      <c r="CR58" s="172">
        <v>38.372300000000003</v>
      </c>
      <c r="CS58" s="172">
        <v>39.309100000000001</v>
      </c>
      <c r="CT58" s="172">
        <v>-38.062100000000001</v>
      </c>
      <c r="CU58" s="172">
        <v>-53.604700000000001</v>
      </c>
      <c r="CV58" s="172">
        <v>-37.355899999999998</v>
      </c>
      <c r="CW58" s="172">
        <v>2.5396999999999998</v>
      </c>
      <c r="CX58" s="172">
        <v>21.11</v>
      </c>
      <c r="CY58" s="172">
        <v>7.57</v>
      </c>
      <c r="CZ58" s="172">
        <v>3.1299000000000001</v>
      </c>
      <c r="DA58" s="172">
        <v>2.3468</v>
      </c>
      <c r="DB58" s="172">
        <v>-14.06</v>
      </c>
      <c r="DC58" s="172">
        <v>-1.776</v>
      </c>
      <c r="DD58" s="172">
        <v>-61.443100000000001</v>
      </c>
      <c r="DE58" s="172">
        <v>-61.655999999999999</v>
      </c>
      <c r="DF58" s="172">
        <v>10.1607</v>
      </c>
      <c r="DG58" s="172">
        <v>-2.2631000000000001</v>
      </c>
      <c r="DH58" s="172">
        <v>-7.3876999999999997</v>
      </c>
      <c r="DI58" s="172">
        <v>-58.3</v>
      </c>
      <c r="DJ58" s="172">
        <v>-58.6</v>
      </c>
      <c r="DK58" s="172">
        <v>-1.9884999999999999</v>
      </c>
      <c r="DL58" s="172">
        <v>-2.9921000000000002</v>
      </c>
      <c r="DM58" s="172">
        <v>4.2632000000000003</v>
      </c>
      <c r="DN58" s="172">
        <v>2.9744999999999999</v>
      </c>
      <c r="DO58" s="172">
        <v>-2.52</v>
      </c>
      <c r="DP58" s="172">
        <v>-4.29</v>
      </c>
      <c r="DQ58" s="172">
        <v>6.8819999999999997</v>
      </c>
      <c r="DR58" s="172">
        <v>-44.052500000000002</v>
      </c>
      <c r="DS58" s="172">
        <v>-13.53</v>
      </c>
      <c r="DT58" s="172">
        <v>-13.54</v>
      </c>
      <c r="DU58" s="172">
        <v>12.73</v>
      </c>
      <c r="DV58" s="172">
        <v>6.19</v>
      </c>
      <c r="DW58" s="172">
        <v>-40.636400000000002</v>
      </c>
      <c r="DX58" s="172">
        <v>-21.427299999999999</v>
      </c>
      <c r="DY58" s="172">
        <v>-50.1218</v>
      </c>
      <c r="DZ58" s="172">
        <v>-49.263599999999997</v>
      </c>
      <c r="EA58" s="172">
        <v>-10.243399999999999</v>
      </c>
      <c r="EB58" s="172">
        <v>-28.9238</v>
      </c>
      <c r="EC58" s="172">
        <v>-35.442599999999999</v>
      </c>
      <c r="ED58" s="172">
        <v>-35.698500000000003</v>
      </c>
      <c r="EE58" s="172">
        <v>-22.424800000000001</v>
      </c>
      <c r="EF58" s="172">
        <v>-33.618699999999997</v>
      </c>
      <c r="EG58" s="172">
        <v>-16.001999999999999</v>
      </c>
      <c r="EH58" s="172">
        <v>-195.12780000000001</v>
      </c>
      <c r="EI58" s="172">
        <v>-81.257599999999996</v>
      </c>
      <c r="EJ58" s="172">
        <v>0</v>
      </c>
      <c r="EK58" s="172">
        <v>-17.449300000000001</v>
      </c>
      <c r="EL58" s="172">
        <v>-16.663599999999999</v>
      </c>
      <c r="EM58" s="172">
        <v>10.6259</v>
      </c>
      <c r="EN58" s="172">
        <v>-24.4131</v>
      </c>
      <c r="EO58" s="172">
        <v>-22.046500000000002</v>
      </c>
      <c r="EP58" s="172">
        <v>-12.292</v>
      </c>
      <c r="EQ58" s="172">
        <v>-33.175699999999999</v>
      </c>
      <c r="ER58" s="172">
        <v>-32.681199999999997</v>
      </c>
      <c r="ES58" s="172">
        <v>1.98</v>
      </c>
      <c r="ET58" s="172">
        <v>-18.48</v>
      </c>
      <c r="EU58" s="172">
        <v>-13.27</v>
      </c>
      <c r="EV58" s="172">
        <v>-10</v>
      </c>
      <c r="EW58" s="172">
        <v>4.2830000000000004</v>
      </c>
      <c r="EX58" s="172">
        <v>-48.727499999999999</v>
      </c>
      <c r="EY58" s="172">
        <v>-14.4864</v>
      </c>
      <c r="EZ58" s="172">
        <v>-14.6557</v>
      </c>
      <c r="FA58" s="172">
        <v>6.2857000000000003</v>
      </c>
      <c r="FB58" s="172">
        <v>3.6612</v>
      </c>
      <c r="FC58" s="172">
        <v>-27.650600000000001</v>
      </c>
      <c r="FD58" s="172">
        <v>4.7135999999999996</v>
      </c>
      <c r="FE58" s="172">
        <v>0</v>
      </c>
      <c r="FF58" s="172">
        <v>4.5235000000000003</v>
      </c>
      <c r="FG58" s="172">
        <v>0</v>
      </c>
      <c r="FH58" s="172">
        <v>0</v>
      </c>
      <c r="FI58" s="172">
        <v>0</v>
      </c>
      <c r="FJ58" s="172">
        <v>4.5213000000000001</v>
      </c>
      <c r="FK58" s="172">
        <v>4.8562000000000003</v>
      </c>
      <c r="FL58" s="172">
        <v>-38.849899999999998</v>
      </c>
      <c r="FM58" s="172">
        <v>22.801500000000001</v>
      </c>
      <c r="FN58" s="172">
        <v>22.655100000000001</v>
      </c>
      <c r="FO58" s="172">
        <v>-23.564499999999999</v>
      </c>
      <c r="FP58" s="172">
        <v>-13.354200000000001</v>
      </c>
      <c r="FQ58" s="172">
        <v>19.23</v>
      </c>
      <c r="FR58" s="172">
        <v>-24.42</v>
      </c>
      <c r="FS58" s="172">
        <v>-3.0190000000000001</v>
      </c>
      <c r="FT58" s="172">
        <v>0.13020000000000001</v>
      </c>
      <c r="FU58" s="172">
        <v>-0.33</v>
      </c>
      <c r="FV58" s="172">
        <v>-2.25</v>
      </c>
      <c r="FW58" s="172">
        <v>-29.8935</v>
      </c>
      <c r="FX58" s="172">
        <v>0</v>
      </c>
      <c r="FY58" s="172">
        <v>1.3779999999999999</v>
      </c>
      <c r="FZ58" s="172">
        <v>-1.8080000000000001</v>
      </c>
      <c r="GA58" s="172">
        <v>3.4285000000000001</v>
      </c>
      <c r="GB58" s="172">
        <v>0.25</v>
      </c>
      <c r="GC58" s="172">
        <v>-22.573799999999999</v>
      </c>
      <c r="GD58" s="172">
        <v>-13.983700000000001</v>
      </c>
      <c r="GE58" s="172">
        <v>-4.05</v>
      </c>
      <c r="GF58" s="172">
        <v>23.187999999999999</v>
      </c>
      <c r="GG58" s="172">
        <v>-0.1</v>
      </c>
      <c r="GH58" s="172">
        <v>17.551500000000001</v>
      </c>
      <c r="GI58" s="172">
        <v>-12.5985</v>
      </c>
      <c r="GJ58" s="172">
        <v>-13.4617</v>
      </c>
      <c r="GK58" s="172">
        <v>1.9412</v>
      </c>
      <c r="GL58" s="172">
        <v>6.5299999999999997E-2</v>
      </c>
      <c r="GM58" s="172">
        <v>0</v>
      </c>
      <c r="GN58" s="172">
        <v>-13.314500000000001</v>
      </c>
      <c r="GO58" s="172">
        <v>-42.073999999999998</v>
      </c>
      <c r="GP58" s="172">
        <v>0.33400000000000002</v>
      </c>
      <c r="GQ58" s="172">
        <v>-24.693899999999999</v>
      </c>
      <c r="GR58" s="172">
        <v>2.2166999999999999</v>
      </c>
      <c r="GS58" s="172">
        <v>0</v>
      </c>
      <c r="GT58" s="172">
        <v>91.449799999999996</v>
      </c>
      <c r="GU58" s="172">
        <v>-7.3169000000000004</v>
      </c>
      <c r="GV58" s="172">
        <v>-11.134399999999999</v>
      </c>
      <c r="GW58" s="172">
        <v>-15.168799999999999</v>
      </c>
      <c r="GX58" s="172">
        <v>1.0338000000000001</v>
      </c>
      <c r="GY58" s="172">
        <v>5.4137000000000004</v>
      </c>
      <c r="GZ58" s="172">
        <v>5.4196</v>
      </c>
      <c r="HA58" s="172">
        <v>0</v>
      </c>
      <c r="HB58" s="172">
        <v>-28.790099999999999</v>
      </c>
      <c r="HC58" s="172">
        <v>-27.6572</v>
      </c>
      <c r="HD58" s="172">
        <v>-5.45</v>
      </c>
      <c r="HE58" s="172">
        <v>-14.059200000000001</v>
      </c>
      <c r="HF58" s="172">
        <v>-28.494199999999999</v>
      </c>
      <c r="HG58" s="172">
        <v>21.28</v>
      </c>
      <c r="HH58" s="172">
        <v>71.817400000000006</v>
      </c>
      <c r="HI58" s="172">
        <v>-32.7956</v>
      </c>
      <c r="HJ58" s="172">
        <v>19.9513</v>
      </c>
      <c r="HK58" s="172">
        <v>-6.7666000000000004</v>
      </c>
      <c r="HL58" s="172">
        <v>-8.2843</v>
      </c>
      <c r="HM58" s="172">
        <v>-12.799200000000001</v>
      </c>
      <c r="HN58" s="172">
        <v>-13.607900000000001</v>
      </c>
      <c r="HO58" s="172">
        <v>0</v>
      </c>
      <c r="HP58" s="172">
        <v>0</v>
      </c>
      <c r="HQ58" s="172">
        <v>-21.427800000000001</v>
      </c>
      <c r="HR58" s="172">
        <v>-20.482900000000001</v>
      </c>
      <c r="HS58" s="172">
        <v>-26.7864</v>
      </c>
      <c r="HT58" s="172">
        <v>-26.8278</v>
      </c>
      <c r="HU58" s="172">
        <v>15.24</v>
      </c>
      <c r="HV58" s="172">
        <v>15.56</v>
      </c>
      <c r="HW58" s="172">
        <v>-29.3</v>
      </c>
      <c r="HX58" s="172">
        <v>-29.1</v>
      </c>
      <c r="HY58" s="172">
        <v>0.15840000000000001</v>
      </c>
      <c r="HZ58" s="172">
        <v>-9.92</v>
      </c>
      <c r="IA58" s="172">
        <v>24.348199999999999</v>
      </c>
      <c r="IB58" s="172">
        <v>9.4413</v>
      </c>
      <c r="IC58" s="172">
        <v>9.3256999999999994</v>
      </c>
      <c r="ID58" s="172">
        <v>-19.5</v>
      </c>
      <c r="IE58" s="172">
        <v>-35.4</v>
      </c>
      <c r="IF58" s="172">
        <v>-3.4</v>
      </c>
      <c r="IG58" s="172">
        <v>-4.2</v>
      </c>
      <c r="IH58" s="172">
        <v>-18.430199999999999</v>
      </c>
      <c r="II58" s="172">
        <v>-18.253299999999999</v>
      </c>
      <c r="IJ58" s="172">
        <v>-185.89009999999999</v>
      </c>
      <c r="IK58" s="172">
        <v>16.7895</v>
      </c>
      <c r="IL58" s="172">
        <v>-279.41910000000001</v>
      </c>
      <c r="IM58" s="172">
        <v>-30.9711</v>
      </c>
      <c r="IN58" s="172">
        <v>0</v>
      </c>
      <c r="IO58" s="172">
        <v>61.625799999999998</v>
      </c>
      <c r="IP58" s="172">
        <v>44.229399999999998</v>
      </c>
      <c r="IQ58" s="172">
        <v>106.3891</v>
      </c>
      <c r="IR58" s="172">
        <v>51.251199999999997</v>
      </c>
      <c r="IS58" s="172">
        <v>-20.035499999999999</v>
      </c>
      <c r="IT58" s="172">
        <v>3.6587000000000001</v>
      </c>
      <c r="IU58" s="172">
        <v>3.6562000000000001</v>
      </c>
      <c r="IV58" s="172">
        <v>-24.338899999999999</v>
      </c>
      <c r="IW58" s="172">
        <v>121.438</v>
      </c>
      <c r="IX58" s="172">
        <v>-211.54900000000001</v>
      </c>
      <c r="IY58" s="172">
        <v>-53.391800000000003</v>
      </c>
      <c r="IZ58" s="172">
        <v>-0.2475</v>
      </c>
      <c r="JA58" s="172">
        <v>-2.8576999999999999</v>
      </c>
      <c r="JB58" s="172">
        <v>-5.6710000000000003</v>
      </c>
      <c r="JC58" s="172">
        <v>-5.36</v>
      </c>
      <c r="JD58" s="172">
        <v>-1.0489999999999999</v>
      </c>
      <c r="JE58" s="172">
        <v>-1.06</v>
      </c>
      <c r="JF58" s="172">
        <v>-3.04</v>
      </c>
      <c r="JG58" s="172">
        <v>-0.08</v>
      </c>
      <c r="JH58" s="172">
        <v>-4.1280999999999999</v>
      </c>
      <c r="JI58" s="172">
        <v>-10.340999999999999</v>
      </c>
      <c r="JJ58" s="172">
        <v>-4.1886000000000001</v>
      </c>
      <c r="JK58" s="172">
        <v>-9.4040999999999997</v>
      </c>
      <c r="JL58" s="172">
        <v>4.2</v>
      </c>
      <c r="JM58" s="172">
        <v>-1.7330000000000001</v>
      </c>
      <c r="JN58" s="172">
        <v>-1.3160000000000001</v>
      </c>
      <c r="JO58" s="172">
        <v>0</v>
      </c>
      <c r="JP58" s="172">
        <v>0</v>
      </c>
      <c r="JQ58" s="172">
        <v>2.9434</v>
      </c>
      <c r="JR58" s="172">
        <v>2.6053000000000002</v>
      </c>
      <c r="JS58" s="172">
        <v>2.8511000000000002</v>
      </c>
      <c r="JT58" s="172">
        <v>0</v>
      </c>
      <c r="JU58" s="172">
        <v>1.7</v>
      </c>
      <c r="JV58" s="172">
        <v>6.5742000000000003</v>
      </c>
      <c r="JW58" s="172">
        <v>-0.03</v>
      </c>
      <c r="JX58" s="172">
        <v>0</v>
      </c>
      <c r="JY58" s="172">
        <v>-3.9157000000000002</v>
      </c>
      <c r="JZ58" s="172">
        <v>-18.005600000000001</v>
      </c>
      <c r="KA58" s="172">
        <v>-25.2959</v>
      </c>
      <c r="KB58" s="172">
        <v>-1.2816000000000001</v>
      </c>
      <c r="KC58" s="172">
        <v>10.766400000000001</v>
      </c>
      <c r="KD58" s="172">
        <v>-23.176600000000001</v>
      </c>
      <c r="KE58" s="172">
        <v>2.5343</v>
      </c>
      <c r="KF58" s="172">
        <v>-11</v>
      </c>
      <c r="KG58" s="172">
        <v>-19.399999999999999</v>
      </c>
      <c r="KH58" s="172">
        <v>-9.0465</v>
      </c>
      <c r="KI58" s="172">
        <v>-137.77889999999999</v>
      </c>
    </row>
    <row r="59" spans="1:295" x14ac:dyDescent="0.3">
      <c r="A59" s="230" t="s">
        <v>882</v>
      </c>
      <c r="B59" s="230"/>
      <c r="C59" s="172">
        <v>0</v>
      </c>
      <c r="D59" s="172">
        <v>2.2658354166666665</v>
      </c>
      <c r="E59" s="172">
        <v>-7.1485895833333331</v>
      </c>
      <c r="F59" s="172">
        <v>9.033904166666666</v>
      </c>
      <c r="G59" s="172">
        <v>11.606787499999999</v>
      </c>
      <c r="H59" s="172">
        <v>0</v>
      </c>
      <c r="I59" s="172">
        <v>15.119147916666668</v>
      </c>
      <c r="J59" s="172">
        <v>0</v>
      </c>
      <c r="K59" s="172">
        <v>18.800746808510638</v>
      </c>
      <c r="L59" s="172">
        <v>7.9039812500000002</v>
      </c>
      <c r="M59" s="172">
        <v>6.6613300000000004</v>
      </c>
      <c r="N59" s="172">
        <v>-14.47625</v>
      </c>
      <c r="O59" s="172">
        <v>-28.6</v>
      </c>
      <c r="P59" s="172">
        <v>4.4000000000000004</v>
      </c>
      <c r="Q59" s="172">
        <v>4.5540000000000003</v>
      </c>
      <c r="R59" s="172">
        <v>-19.266666666666666</v>
      </c>
      <c r="S59" s="172">
        <v>3.0076375</v>
      </c>
      <c r="T59" s="172">
        <v>-3.0394020833333335</v>
      </c>
      <c r="U59" s="172">
        <v>5.13746875</v>
      </c>
      <c r="V59" s="172">
        <v>5.0111645833333336</v>
      </c>
      <c r="W59" s="172">
        <v>8.8901000000000003</v>
      </c>
      <c r="X59" s="172">
        <v>1.6836979166666668</v>
      </c>
      <c r="Y59" s="172">
        <v>0.45155833333333334</v>
      </c>
      <c r="Z59" s="172">
        <v>2.0844312500000002</v>
      </c>
      <c r="AA59" s="172">
        <v>0</v>
      </c>
      <c r="AB59" s="172">
        <v>-0.93806458333333342</v>
      </c>
      <c r="AC59" s="172">
        <v>-0.87908823529411773</v>
      </c>
      <c r="AD59" s="172">
        <v>-1.0717916666666669</v>
      </c>
      <c r="AE59" s="172">
        <v>3.4551041666666666</v>
      </c>
      <c r="AF59" s="172">
        <v>-6.2348936170212772</v>
      </c>
      <c r="AG59" s="172">
        <v>-4.4594594594594597</v>
      </c>
      <c r="AH59" s="172">
        <v>-0.67072916666666671</v>
      </c>
      <c r="AI59" s="172">
        <v>0.23491666666666669</v>
      </c>
      <c r="AJ59" s="172">
        <v>0</v>
      </c>
      <c r="AK59" s="172">
        <v>-14.397708333333334</v>
      </c>
      <c r="AL59" s="172">
        <v>-10</v>
      </c>
      <c r="AM59" s="172">
        <v>-11.575833333333334</v>
      </c>
      <c r="AN59" s="172">
        <v>-11.576666666666668</v>
      </c>
      <c r="AO59" s="172">
        <v>6.1391687499999996</v>
      </c>
      <c r="AP59" s="172">
        <v>4.0926625000000003</v>
      </c>
      <c r="AQ59" s="172">
        <v>17.851252083333332</v>
      </c>
      <c r="AR59" s="172">
        <v>20.061093750000001</v>
      </c>
      <c r="AS59" s="172">
        <v>-19.179622916666666</v>
      </c>
      <c r="AT59" s="172">
        <v>-12.597739583333334</v>
      </c>
      <c r="AU59" s="172">
        <v>-12.414420833333335</v>
      </c>
      <c r="AV59" s="172">
        <v>4.0451375000000001</v>
      </c>
      <c r="AW59" s="172">
        <v>5.336510416666667</v>
      </c>
      <c r="AX59" s="172">
        <v>0</v>
      </c>
      <c r="AY59" s="172">
        <v>-13.889883333333334</v>
      </c>
      <c r="AZ59" s="172">
        <v>21.20158125</v>
      </c>
      <c r="BA59" s="172">
        <v>21.629052083333335</v>
      </c>
      <c r="BB59" s="172">
        <v>58.092827083333333</v>
      </c>
      <c r="BC59" s="172">
        <v>8.8373208333333331</v>
      </c>
      <c r="BD59" s="172">
        <v>-5.5541666666666671</v>
      </c>
      <c r="BE59" s="172">
        <v>-5.510416666666667</v>
      </c>
      <c r="BF59" s="172">
        <v>-23.829431249999999</v>
      </c>
      <c r="BG59" s="172">
        <v>-23.6568</v>
      </c>
      <c r="BH59" s="172">
        <v>-1.3842645833333334</v>
      </c>
      <c r="BI59" s="172">
        <v>0</v>
      </c>
      <c r="BJ59" s="172">
        <v>7.1544270833333341</v>
      </c>
      <c r="BK59" s="172">
        <v>4.9965833333333336</v>
      </c>
      <c r="BL59" s="172">
        <v>4.4143025641025639</v>
      </c>
      <c r="BM59" s="172">
        <v>2.4769000000000001</v>
      </c>
      <c r="BN59" s="172">
        <v>-110.52465833333332</v>
      </c>
      <c r="BO59" s="172">
        <v>58.726813953488367</v>
      </c>
      <c r="BP59" s="172">
        <v>77.76240833333334</v>
      </c>
      <c r="BQ59" s="172">
        <v>62.926089583333336</v>
      </c>
      <c r="BR59" s="172">
        <v>-80.142095833333329</v>
      </c>
      <c r="BS59" s="172">
        <v>0</v>
      </c>
      <c r="BT59" s="172">
        <v>0</v>
      </c>
      <c r="BU59" s="172">
        <v>0</v>
      </c>
      <c r="BV59" s="172">
        <v>20.464735897435897</v>
      </c>
      <c r="BW59" s="172">
        <v>8.6779166666666665</v>
      </c>
      <c r="BX59" s="172">
        <v>7.0256249999999998</v>
      </c>
      <c r="BY59" s="172">
        <v>-7.9633333333333338</v>
      </c>
      <c r="BZ59" s="172">
        <v>2.2081249999999999</v>
      </c>
      <c r="CA59" s="172">
        <v>-27.473762499999999</v>
      </c>
      <c r="CB59" s="172">
        <v>-27.345385416666666</v>
      </c>
      <c r="CC59" s="172">
        <v>39.622816666666665</v>
      </c>
      <c r="CD59" s="172">
        <v>38.816512500000002</v>
      </c>
      <c r="CE59" s="172">
        <v>28.198245833333331</v>
      </c>
      <c r="CF59" s="172">
        <v>16.006918750000001</v>
      </c>
      <c r="CG59" s="172">
        <v>16.02134375</v>
      </c>
      <c r="CH59" s="172">
        <v>7.1492208333333336</v>
      </c>
      <c r="CI59" s="172">
        <v>25.025963157894736</v>
      </c>
      <c r="CJ59" s="172">
        <v>2.88</v>
      </c>
      <c r="CK59" s="172">
        <v>6.4119999999999999</v>
      </c>
      <c r="CL59" s="172">
        <v>-0.95</v>
      </c>
      <c r="CM59" s="172">
        <v>-28.383333333333333</v>
      </c>
      <c r="CN59" s="172">
        <v>-3.1825000000000001</v>
      </c>
      <c r="CO59" s="172">
        <v>35.901502083333334</v>
      </c>
      <c r="CP59" s="172">
        <v>35.905897916666667</v>
      </c>
      <c r="CQ59" s="172">
        <v>34.066895833333334</v>
      </c>
      <c r="CR59" s="172">
        <v>54.552327083333331</v>
      </c>
      <c r="CS59" s="172">
        <v>54.9690625</v>
      </c>
      <c r="CT59" s="172">
        <v>-27.258095833333332</v>
      </c>
      <c r="CU59" s="172">
        <v>-36.973670833333337</v>
      </c>
      <c r="CV59" s="172">
        <v>-24.134606250000001</v>
      </c>
      <c r="CW59" s="172">
        <v>3.5438687500000001</v>
      </c>
      <c r="CX59" s="172">
        <v>28.763124999999999</v>
      </c>
      <c r="CY59" s="172">
        <v>11.404583333333333</v>
      </c>
      <c r="CZ59" s="172">
        <v>9.1748041666666662</v>
      </c>
      <c r="DA59" s="172">
        <v>8.1410708333333321</v>
      </c>
      <c r="DB59" s="172">
        <v>-10.720416666666667</v>
      </c>
      <c r="DC59" s="172">
        <v>1.3142458333333333</v>
      </c>
      <c r="DD59" s="172">
        <v>-27.197061111111111</v>
      </c>
      <c r="DE59" s="172">
        <v>-27.210072222222223</v>
      </c>
      <c r="DF59" s="172">
        <v>28.040266666666664</v>
      </c>
      <c r="DG59" s="172">
        <v>2.0507604166666669</v>
      </c>
      <c r="DH59" s="172">
        <v>-5.4795187500000004</v>
      </c>
      <c r="DI59" s="172">
        <v>-42.351999999999997</v>
      </c>
      <c r="DJ59" s="172">
        <v>-40.448275862068961</v>
      </c>
      <c r="DK59" s="172">
        <v>-0.33976875000000001</v>
      </c>
      <c r="DL59" s="172">
        <v>4.0207937500000002</v>
      </c>
      <c r="DM59" s="172">
        <v>9.5828208333333329</v>
      </c>
      <c r="DN59" s="172">
        <v>12.563757446808509</v>
      </c>
      <c r="DO59" s="172">
        <v>4.6152083333333334</v>
      </c>
      <c r="DP59" s="172">
        <v>-2.3702083333333333</v>
      </c>
      <c r="DQ59" s="172">
        <v>11.302729166666667</v>
      </c>
      <c r="DR59" s="172">
        <v>-27.781372916666665</v>
      </c>
      <c r="DS59" s="172">
        <v>-8.9939583333333335</v>
      </c>
      <c r="DT59" s="172">
        <v>-9.0266666666666655</v>
      </c>
      <c r="DU59" s="172">
        <v>26.695</v>
      </c>
      <c r="DV59" s="172">
        <v>11.640416666666667</v>
      </c>
      <c r="DW59" s="172">
        <v>-25.985227083333331</v>
      </c>
      <c r="DX59" s="172">
        <v>-13.164010416666665</v>
      </c>
      <c r="DY59" s="172">
        <v>-45.270256250000003</v>
      </c>
      <c r="DZ59" s="172">
        <v>-44.461743749999997</v>
      </c>
      <c r="EA59" s="172">
        <v>21.581611428571428</v>
      </c>
      <c r="EB59" s="172">
        <v>-8.3208687500000007</v>
      </c>
      <c r="EC59" s="172">
        <v>-18.424218750000001</v>
      </c>
      <c r="ED59" s="172">
        <v>-18.293008333333333</v>
      </c>
      <c r="EE59" s="172">
        <v>-16.002214583333334</v>
      </c>
      <c r="EF59" s="172">
        <v>-22.232339583333331</v>
      </c>
      <c r="EG59" s="172">
        <v>-13.184604166666668</v>
      </c>
      <c r="EH59" s="172">
        <v>-132.43664791666666</v>
      </c>
      <c r="EI59" s="172">
        <v>-48.249470212765956</v>
      </c>
      <c r="EJ59" s="172">
        <v>0</v>
      </c>
      <c r="EK59" s="172">
        <v>-13.534974999999999</v>
      </c>
      <c r="EL59" s="172">
        <v>-12.658389583333333</v>
      </c>
      <c r="EM59" s="172">
        <v>18.004931249999998</v>
      </c>
      <c r="EN59" s="172">
        <v>-11.64451875</v>
      </c>
      <c r="EO59" s="172">
        <v>-11.435062500000001</v>
      </c>
      <c r="EP59" s="172">
        <v>1.9470000000000001</v>
      </c>
      <c r="EQ59" s="172">
        <v>-29.515664583333336</v>
      </c>
      <c r="ER59" s="172">
        <v>-29.268545833333331</v>
      </c>
      <c r="ES59" s="172">
        <v>8.800279166666666</v>
      </c>
      <c r="ET59" s="172">
        <v>-0.77297297297297296</v>
      </c>
      <c r="EU59" s="172">
        <v>-8.6127083333333339</v>
      </c>
      <c r="EV59" s="172">
        <v>0.41249999999999998</v>
      </c>
      <c r="EW59" s="172">
        <v>6.1413812500000002</v>
      </c>
      <c r="EX59" s="172">
        <v>-27.388079166666664</v>
      </c>
      <c r="EY59" s="172">
        <v>-11.849266666666667</v>
      </c>
      <c r="EZ59" s="172">
        <v>-12.00133125</v>
      </c>
      <c r="FA59" s="172">
        <v>9.7331479166666668</v>
      </c>
      <c r="FB59" s="172">
        <v>9.3210750000000004</v>
      </c>
      <c r="FC59" s="172">
        <v>-22.692118181818181</v>
      </c>
      <c r="FD59" s="172">
        <v>5.5531229166666662</v>
      </c>
      <c r="FE59" s="172">
        <v>0</v>
      </c>
      <c r="FF59" s="172">
        <v>5.2660729166666664</v>
      </c>
      <c r="FG59" s="172">
        <v>1.7141127659574469</v>
      </c>
      <c r="FH59" s="172">
        <v>1.8154625</v>
      </c>
      <c r="FI59" s="172">
        <v>0.71520952380952385</v>
      </c>
      <c r="FJ59" s="172">
        <v>14.697783333333334</v>
      </c>
      <c r="FK59" s="172">
        <v>14.659397916666666</v>
      </c>
      <c r="FL59" s="172">
        <v>-28.443156250000001</v>
      </c>
      <c r="FM59" s="172">
        <v>27.62515625</v>
      </c>
      <c r="FN59" s="172">
        <v>27.652037499999999</v>
      </c>
      <c r="FO59" s="172">
        <v>-13.89545</v>
      </c>
      <c r="FP59" s="172">
        <v>-3.1549999999999998</v>
      </c>
      <c r="FQ59" s="172">
        <v>24.574239583333334</v>
      </c>
      <c r="FR59" s="172">
        <v>-19.149999999999999</v>
      </c>
      <c r="FS59" s="172">
        <v>-0.83368888888888892</v>
      </c>
      <c r="FT59" s="172">
        <v>0.19594166666666668</v>
      </c>
      <c r="FU59" s="172">
        <v>0.21229166666666668</v>
      </c>
      <c r="FV59" s="172">
        <v>1.7554166666666668</v>
      </c>
      <c r="FW59" s="172">
        <v>-24.679046808510638</v>
      </c>
      <c r="FX59" s="172">
        <v>2.2323333333333335</v>
      </c>
      <c r="FY59" s="172">
        <v>1.7046666666666666</v>
      </c>
      <c r="FZ59" s="172">
        <v>0.40377083333333336</v>
      </c>
      <c r="GA59" s="172">
        <v>3.4750666666666672</v>
      </c>
      <c r="GB59" s="172">
        <v>4.2822916666666666</v>
      </c>
      <c r="GC59" s="172">
        <v>-11.314568749999999</v>
      </c>
      <c r="GD59" s="172">
        <v>-2.3466</v>
      </c>
      <c r="GE59" s="172">
        <v>-3.2532558139534884</v>
      </c>
      <c r="GF59" s="172">
        <v>29.323406250000001</v>
      </c>
      <c r="GG59" s="172">
        <v>-0.1</v>
      </c>
      <c r="GH59" s="172">
        <v>25.121343750000001</v>
      </c>
      <c r="GI59" s="172">
        <v>-7.3782354166666675</v>
      </c>
      <c r="GJ59" s="172">
        <v>-7.9187124999999998</v>
      </c>
      <c r="GK59" s="172">
        <v>2.92788125</v>
      </c>
      <c r="GL59" s="172">
        <v>6.5299999999999997E-2</v>
      </c>
      <c r="GM59" s="172">
        <v>0</v>
      </c>
      <c r="GN59" s="172">
        <v>-11.7506725</v>
      </c>
      <c r="GO59" s="172">
        <v>-22.75276666666667</v>
      </c>
      <c r="GP59" s="172">
        <v>3.2256062499999998</v>
      </c>
      <c r="GQ59" s="172">
        <v>-21.547602083333331</v>
      </c>
      <c r="GR59" s="172">
        <v>11.447525581395348</v>
      </c>
      <c r="GS59" s="172">
        <v>3.4175</v>
      </c>
      <c r="GT59" s="172">
        <v>126.22215208333333</v>
      </c>
      <c r="GU59" s="172">
        <v>-3.8162229166666668</v>
      </c>
      <c r="GV59" s="172">
        <v>-7.9544458333333337</v>
      </c>
      <c r="GW59" s="172">
        <v>-3.994870833333334</v>
      </c>
      <c r="GX59" s="172">
        <v>2.3875742857142859</v>
      </c>
      <c r="GY59" s="172">
        <v>6.9247145833333335</v>
      </c>
      <c r="GZ59" s="172">
        <v>6.9998583333333331</v>
      </c>
      <c r="HA59" s="172">
        <v>1.78096875</v>
      </c>
      <c r="HB59" s="172">
        <v>-19.479297916666667</v>
      </c>
      <c r="HC59" s="172">
        <v>-18.195335416666666</v>
      </c>
      <c r="HD59" s="172">
        <v>0.24478260869565219</v>
      </c>
      <c r="HE59" s="172">
        <v>-5.7533744186046514</v>
      </c>
      <c r="HF59" s="172">
        <v>-5.8232458333333339</v>
      </c>
      <c r="HG59" s="172">
        <v>33.28243333333333</v>
      </c>
      <c r="HH59" s="172">
        <v>94.322614583333333</v>
      </c>
      <c r="HI59" s="172">
        <v>-18.0201125</v>
      </c>
      <c r="HJ59" s="172">
        <v>34.308566666666671</v>
      </c>
      <c r="HK59" s="172">
        <v>-1.7760818181818181</v>
      </c>
      <c r="HL59" s="172">
        <v>-4.0257575000000001</v>
      </c>
      <c r="HM59" s="172">
        <v>-3.1354562499999998</v>
      </c>
      <c r="HN59" s="172">
        <v>-5.2289687499999999</v>
      </c>
      <c r="HO59" s="172">
        <v>12.428644444444444</v>
      </c>
      <c r="HP59" s="172">
        <v>12.482408333333334</v>
      </c>
      <c r="HQ59" s="172">
        <v>-16.57095</v>
      </c>
      <c r="HR59" s="172">
        <v>-16.024037499999999</v>
      </c>
      <c r="HS59" s="172">
        <v>-14.536133333333334</v>
      </c>
      <c r="HT59" s="172">
        <v>-14.487202083333333</v>
      </c>
      <c r="HU59" s="172">
        <v>23.738125</v>
      </c>
      <c r="HV59" s="172">
        <v>23.594791666666666</v>
      </c>
      <c r="HW59" s="172">
        <v>-23.452083333333331</v>
      </c>
      <c r="HX59" s="172">
        <v>-23.552083333333332</v>
      </c>
      <c r="HY59" s="172">
        <v>0.44188333333333335</v>
      </c>
      <c r="HZ59" s="172">
        <v>-1.91</v>
      </c>
      <c r="IA59" s="172">
        <v>47.8957085106383</v>
      </c>
      <c r="IB59" s="172">
        <v>15.258110416666666</v>
      </c>
      <c r="IC59" s="172">
        <v>15.083879166666668</v>
      </c>
      <c r="ID59" s="172">
        <v>-15.526190476190477</v>
      </c>
      <c r="IE59" s="172">
        <v>-27.079166666666666</v>
      </c>
      <c r="IF59" s="172">
        <v>0.16250000000000001</v>
      </c>
      <c r="IG59" s="172">
        <v>-0.38541666666666669</v>
      </c>
      <c r="IH59" s="172">
        <v>-17.914894117647059</v>
      </c>
      <c r="II59" s="172">
        <v>-17.903519230769231</v>
      </c>
      <c r="IJ59" s="172">
        <v>-154.40002553191488</v>
      </c>
      <c r="IK59" s="172">
        <v>30.193142553191489</v>
      </c>
      <c r="IL59" s="172">
        <v>-267.60005625000002</v>
      </c>
      <c r="IM59" s="172">
        <v>-22.931931914893614</v>
      </c>
      <c r="IN59" s="172">
        <v>0</v>
      </c>
      <c r="IO59" s="172">
        <v>93.237806382978718</v>
      </c>
      <c r="IP59" s="172">
        <v>73.82304893617021</v>
      </c>
      <c r="IQ59" s="172">
        <v>121.71186382978723</v>
      </c>
      <c r="IR59" s="172">
        <v>86.671172916666663</v>
      </c>
      <c r="IS59" s="172">
        <v>22.63325</v>
      </c>
      <c r="IT59" s="172">
        <v>18.543837499999999</v>
      </c>
      <c r="IU59" s="172">
        <v>18.010308333333334</v>
      </c>
      <c r="IV59" s="172">
        <v>-11.555970833333335</v>
      </c>
      <c r="IW59" s="172">
        <v>177.02811666666665</v>
      </c>
      <c r="IX59" s="172">
        <v>-194.84365319148935</v>
      </c>
      <c r="IY59" s="172">
        <v>-19.105741666666667</v>
      </c>
      <c r="IZ59" s="172">
        <v>24.801277083333332</v>
      </c>
      <c r="JA59" s="172">
        <v>-0.99158541666666677</v>
      </c>
      <c r="JB59" s="172">
        <v>4.1061249999999996</v>
      </c>
      <c r="JC59" s="172">
        <v>-3.7316666666666669</v>
      </c>
      <c r="JD59" s="172">
        <v>-0.48356250000000001</v>
      </c>
      <c r="JE59" s="172">
        <v>-0.4913541666666667</v>
      </c>
      <c r="JF59" s="172">
        <v>-1.1016666666666668</v>
      </c>
      <c r="JG59" s="172">
        <v>2.3650000000000002</v>
      </c>
      <c r="JH59" s="172">
        <v>-1.8342916666666667</v>
      </c>
      <c r="JI59" s="172">
        <v>-8.4273104166666677</v>
      </c>
      <c r="JJ59" s="172">
        <v>0.87612291666666675</v>
      </c>
      <c r="JK59" s="172">
        <v>-3.5321458333333338</v>
      </c>
      <c r="JL59" s="172">
        <v>6.916666666666667</v>
      </c>
      <c r="JM59" s="172">
        <v>1.6760416666666667</v>
      </c>
      <c r="JN59" s="172">
        <v>1.581</v>
      </c>
      <c r="JO59" s="172">
        <v>2.3805999999999998</v>
      </c>
      <c r="JP59" s="172">
        <v>2.7130928571428576</v>
      </c>
      <c r="JQ59" s="172">
        <v>4.1917999999999997</v>
      </c>
      <c r="JR59" s="172">
        <v>3.8675145833333335</v>
      </c>
      <c r="JS59" s="172">
        <v>3.5633354166666664</v>
      </c>
      <c r="JT59" s="172">
        <v>0</v>
      </c>
      <c r="JU59" s="172">
        <v>11.5625</v>
      </c>
      <c r="JV59" s="172">
        <v>7.5600260869565217</v>
      </c>
      <c r="JW59" s="172">
        <v>0.61541666666666672</v>
      </c>
      <c r="JX59" s="172">
        <v>0</v>
      </c>
      <c r="JY59" s="172">
        <v>-0.41026666666666667</v>
      </c>
      <c r="JZ59" s="172">
        <v>-16.314250000000001</v>
      </c>
      <c r="KA59" s="172">
        <v>-21.697947916666667</v>
      </c>
      <c r="KB59" s="172">
        <v>2.3078062500000001</v>
      </c>
      <c r="KC59" s="172">
        <v>12.267368749999999</v>
      </c>
      <c r="KD59" s="172">
        <v>-17.999764583333334</v>
      </c>
      <c r="KE59" s="172">
        <v>4.9452187500000004</v>
      </c>
      <c r="KF59" s="172">
        <v>-3.6895833333333332</v>
      </c>
      <c r="KG59" s="172">
        <v>-12.393750000000001</v>
      </c>
      <c r="KH59" s="172">
        <v>22.948441666666668</v>
      </c>
      <c r="KI59" s="172">
        <v>-95.299160416666666</v>
      </c>
    </row>
    <row r="60" spans="1:295" x14ac:dyDescent="0.3">
      <c r="A60" s="230" t="s">
        <v>2384</v>
      </c>
      <c r="B60" s="230"/>
      <c r="C60" s="160" t="s">
        <v>188</v>
      </c>
      <c r="D60" s="160" t="s">
        <v>188</v>
      </c>
      <c r="E60" s="160" t="s">
        <v>188</v>
      </c>
      <c r="F60" s="160" t="s">
        <v>188</v>
      </c>
      <c r="G60" s="160" t="s">
        <v>188</v>
      </c>
      <c r="H60" s="160" t="s">
        <v>2385</v>
      </c>
      <c r="I60" s="160" t="s">
        <v>188</v>
      </c>
      <c r="J60" s="160" t="s">
        <v>188</v>
      </c>
      <c r="K60" s="160" t="s">
        <v>2385</v>
      </c>
      <c r="L60" s="160" t="s">
        <v>188</v>
      </c>
      <c r="M60" s="160" t="s">
        <v>188</v>
      </c>
      <c r="N60" s="160" t="s">
        <v>188</v>
      </c>
      <c r="O60" s="160" t="s">
        <v>188</v>
      </c>
      <c r="P60" s="160" t="s">
        <v>188</v>
      </c>
      <c r="Q60" s="160" t="s">
        <v>188</v>
      </c>
      <c r="R60" s="160" t="s">
        <v>188</v>
      </c>
      <c r="S60" s="160" t="s">
        <v>188</v>
      </c>
      <c r="T60" s="160" t="s">
        <v>188</v>
      </c>
      <c r="U60" s="160" t="s">
        <v>188</v>
      </c>
      <c r="V60" s="160" t="s">
        <v>188</v>
      </c>
      <c r="W60" s="160" t="s">
        <v>188</v>
      </c>
      <c r="X60" s="160" t="s">
        <v>2385</v>
      </c>
      <c r="Y60" s="160" t="s">
        <v>2385</v>
      </c>
      <c r="Z60" s="160" t="s">
        <v>2385</v>
      </c>
      <c r="AA60" s="160" t="s">
        <v>188</v>
      </c>
      <c r="AB60" s="160" t="s">
        <v>2385</v>
      </c>
      <c r="AC60" s="160" t="s">
        <v>188</v>
      </c>
      <c r="AD60" s="160" t="s">
        <v>188</v>
      </c>
      <c r="AE60" s="160" t="s">
        <v>2385</v>
      </c>
      <c r="AF60" s="160" t="s">
        <v>188</v>
      </c>
      <c r="AG60" s="160" t="s">
        <v>188</v>
      </c>
      <c r="AH60" s="160" t="s">
        <v>188</v>
      </c>
      <c r="AI60" s="160" t="s">
        <v>188</v>
      </c>
      <c r="AJ60" s="160" t="s">
        <v>188</v>
      </c>
      <c r="AK60" s="160" t="s">
        <v>188</v>
      </c>
      <c r="AL60" s="160" t="s">
        <v>2385</v>
      </c>
      <c r="AM60" s="160" t="s">
        <v>188</v>
      </c>
      <c r="AN60" s="160" t="s">
        <v>188</v>
      </c>
      <c r="AO60" s="160" t="s">
        <v>188</v>
      </c>
      <c r="AP60" s="160" t="s">
        <v>2385</v>
      </c>
      <c r="AQ60" s="160" t="s">
        <v>188</v>
      </c>
      <c r="AR60" s="160" t="s">
        <v>188</v>
      </c>
      <c r="AS60" s="160" t="s">
        <v>188</v>
      </c>
      <c r="AT60" s="160" t="s">
        <v>188</v>
      </c>
      <c r="AU60" s="160" t="s">
        <v>188</v>
      </c>
      <c r="AV60" s="160" t="s">
        <v>2385</v>
      </c>
      <c r="AW60" s="160" t="s">
        <v>2385</v>
      </c>
      <c r="AX60" s="160" t="s">
        <v>188</v>
      </c>
      <c r="AY60" s="160" t="s">
        <v>188</v>
      </c>
      <c r="AZ60" s="160" t="s">
        <v>188</v>
      </c>
      <c r="BA60" s="160" t="s">
        <v>188</v>
      </c>
      <c r="BB60" s="160" t="s">
        <v>188</v>
      </c>
      <c r="BC60" s="160" t="s">
        <v>2385</v>
      </c>
      <c r="BD60" s="160" t="s">
        <v>2385</v>
      </c>
      <c r="BE60" s="160" t="s">
        <v>2385</v>
      </c>
      <c r="BF60" s="160" t="s">
        <v>188</v>
      </c>
      <c r="BG60" s="160" t="s">
        <v>188</v>
      </c>
      <c r="BH60" s="160" t="s">
        <v>2385</v>
      </c>
      <c r="BI60" s="160" t="s">
        <v>2385</v>
      </c>
      <c r="BJ60" s="160" t="s">
        <v>2385</v>
      </c>
      <c r="BK60" s="160" t="s">
        <v>2385</v>
      </c>
      <c r="BL60" s="160" t="s">
        <v>2385</v>
      </c>
      <c r="BM60" s="160" t="s">
        <v>2385</v>
      </c>
      <c r="BN60" s="160" t="s">
        <v>188</v>
      </c>
      <c r="BO60" s="160" t="s">
        <v>188</v>
      </c>
      <c r="BP60" s="160" t="s">
        <v>188</v>
      </c>
      <c r="BQ60" s="160" t="s">
        <v>2385</v>
      </c>
      <c r="BR60" s="160" t="s">
        <v>2385</v>
      </c>
      <c r="BS60" s="160" t="s">
        <v>2385</v>
      </c>
      <c r="BT60" s="160" t="s">
        <v>2385</v>
      </c>
      <c r="BU60" s="160" t="s">
        <v>2385</v>
      </c>
      <c r="BV60" s="160" t="s">
        <v>2385</v>
      </c>
      <c r="BW60" s="160" t="s">
        <v>2385</v>
      </c>
      <c r="BX60" s="160" t="s">
        <v>2386</v>
      </c>
      <c r="BY60" s="160" t="s">
        <v>2385</v>
      </c>
      <c r="BZ60" s="160" t="s">
        <v>2385</v>
      </c>
      <c r="CA60" s="160" t="s">
        <v>2385</v>
      </c>
      <c r="CB60" s="160" t="s">
        <v>2385</v>
      </c>
      <c r="CC60" s="160" t="s">
        <v>2385</v>
      </c>
      <c r="CD60" s="160" t="s">
        <v>2385</v>
      </c>
      <c r="CE60" s="160" t="s">
        <v>2385</v>
      </c>
      <c r="CF60" s="160" t="s">
        <v>2385</v>
      </c>
      <c r="CG60" s="160" t="s">
        <v>2385</v>
      </c>
      <c r="CH60" s="160" t="s">
        <v>2385</v>
      </c>
      <c r="CI60" s="160" t="s">
        <v>2385</v>
      </c>
      <c r="CJ60" s="160" t="s">
        <v>2385</v>
      </c>
      <c r="CK60" s="160" t="s">
        <v>2385</v>
      </c>
      <c r="CL60" s="160" t="s">
        <v>2385</v>
      </c>
      <c r="CM60" s="160" t="s">
        <v>2385</v>
      </c>
      <c r="CN60" s="160" t="s">
        <v>2385</v>
      </c>
      <c r="CO60" s="160" t="s">
        <v>2385</v>
      </c>
      <c r="CP60" s="160" t="s">
        <v>2385</v>
      </c>
      <c r="CQ60" s="160" t="s">
        <v>2385</v>
      </c>
      <c r="CR60" s="160" t="s">
        <v>2385</v>
      </c>
      <c r="CS60" s="160" t="s">
        <v>2385</v>
      </c>
      <c r="CT60" s="160" t="s">
        <v>2385</v>
      </c>
      <c r="CU60" s="160" t="s">
        <v>2385</v>
      </c>
      <c r="CV60" s="160" t="s">
        <v>2385</v>
      </c>
      <c r="CW60" s="160" t="s">
        <v>2385</v>
      </c>
      <c r="CX60" s="160" t="s">
        <v>2385</v>
      </c>
      <c r="CY60" s="160" t="s">
        <v>2385</v>
      </c>
      <c r="CZ60" s="160" t="s">
        <v>2385</v>
      </c>
      <c r="DA60" s="160" t="s">
        <v>2385</v>
      </c>
      <c r="DB60" s="160" t="s">
        <v>2385</v>
      </c>
      <c r="DC60" s="160" t="s">
        <v>2385</v>
      </c>
      <c r="DD60" s="160" t="s">
        <v>2385</v>
      </c>
      <c r="DE60" s="160" t="s">
        <v>2385</v>
      </c>
      <c r="DF60" s="160" t="s">
        <v>2385</v>
      </c>
      <c r="DG60" s="160" t="s">
        <v>2385</v>
      </c>
      <c r="DH60" s="160" t="s">
        <v>2385</v>
      </c>
      <c r="DI60" s="160" t="s">
        <v>2385</v>
      </c>
      <c r="DJ60" s="160" t="s">
        <v>2385</v>
      </c>
      <c r="DK60" s="160" t="s">
        <v>2385</v>
      </c>
      <c r="DL60" s="160" t="s">
        <v>2385</v>
      </c>
      <c r="DM60" s="160" t="s">
        <v>2385</v>
      </c>
      <c r="DN60" s="160" t="s">
        <v>2385</v>
      </c>
      <c r="DO60" s="160" t="s">
        <v>2385</v>
      </c>
      <c r="DP60" s="160" t="s">
        <v>2385</v>
      </c>
      <c r="DQ60" s="160" t="s">
        <v>2385</v>
      </c>
      <c r="DR60" s="160" t="s">
        <v>2385</v>
      </c>
      <c r="DS60" s="160" t="s">
        <v>2385</v>
      </c>
      <c r="DT60" s="160" t="s">
        <v>2385</v>
      </c>
      <c r="DU60" s="160" t="s">
        <v>2385</v>
      </c>
      <c r="DV60" s="160" t="s">
        <v>2385</v>
      </c>
      <c r="DW60" s="160" t="s">
        <v>2385</v>
      </c>
      <c r="DX60" s="160" t="s">
        <v>2385</v>
      </c>
      <c r="DY60" s="160" t="s">
        <v>2385</v>
      </c>
      <c r="DZ60" s="160" t="s">
        <v>2385</v>
      </c>
      <c r="EA60" s="160" t="s">
        <v>2385</v>
      </c>
      <c r="EB60" s="160" t="s">
        <v>2385</v>
      </c>
      <c r="EC60" s="160" t="s">
        <v>2385</v>
      </c>
      <c r="ED60" s="160" t="s">
        <v>2385</v>
      </c>
      <c r="EE60" s="160" t="s">
        <v>2385</v>
      </c>
      <c r="EF60" s="160" t="s">
        <v>2385</v>
      </c>
      <c r="EG60" s="160" t="s">
        <v>2385</v>
      </c>
      <c r="EH60" s="160" t="s">
        <v>2385</v>
      </c>
      <c r="EI60" s="160" t="s">
        <v>2385</v>
      </c>
      <c r="EJ60" s="160" t="s">
        <v>2385</v>
      </c>
      <c r="EK60" s="160" t="s">
        <v>2385</v>
      </c>
      <c r="EL60" s="160" t="s">
        <v>2385</v>
      </c>
      <c r="EM60" s="160" t="s">
        <v>2385</v>
      </c>
      <c r="EN60" s="160" t="s">
        <v>2385</v>
      </c>
      <c r="EO60" s="160" t="s">
        <v>2385</v>
      </c>
      <c r="EP60" s="160" t="s">
        <v>2385</v>
      </c>
      <c r="EQ60" s="160" t="s">
        <v>2385</v>
      </c>
      <c r="ER60" s="160" t="s">
        <v>2385</v>
      </c>
      <c r="ES60" s="160" t="s">
        <v>2385</v>
      </c>
      <c r="ET60" s="160" t="s">
        <v>2385</v>
      </c>
      <c r="EU60" s="160" t="s">
        <v>2385</v>
      </c>
      <c r="EV60" s="160" t="s">
        <v>2385</v>
      </c>
      <c r="EW60" s="160" t="s">
        <v>2385</v>
      </c>
      <c r="EX60" s="160" t="s">
        <v>2385</v>
      </c>
      <c r="EY60" s="160" t="s">
        <v>2385</v>
      </c>
      <c r="EZ60" s="160" t="s">
        <v>2385</v>
      </c>
      <c r="FA60" s="160" t="s">
        <v>2385</v>
      </c>
      <c r="FB60" s="160" t="s">
        <v>2385</v>
      </c>
      <c r="FC60" s="160" t="s">
        <v>2385</v>
      </c>
      <c r="FD60" s="160" t="s">
        <v>2385</v>
      </c>
      <c r="FE60" s="160" t="s">
        <v>2385</v>
      </c>
      <c r="FF60" s="160" t="s">
        <v>2385</v>
      </c>
      <c r="FG60" s="160" t="s">
        <v>2385</v>
      </c>
      <c r="FH60" s="160" t="s">
        <v>2385</v>
      </c>
      <c r="FI60" s="160" t="s">
        <v>2385</v>
      </c>
      <c r="FJ60" s="160" t="s">
        <v>2385</v>
      </c>
      <c r="FK60" s="160" t="s">
        <v>2385</v>
      </c>
      <c r="FL60" s="160" t="s">
        <v>2385</v>
      </c>
      <c r="FM60" s="160" t="s">
        <v>2385</v>
      </c>
      <c r="FN60" s="160" t="s">
        <v>2385</v>
      </c>
      <c r="FO60" s="160" t="s">
        <v>2385</v>
      </c>
      <c r="FP60" s="160" t="s">
        <v>2385</v>
      </c>
      <c r="FQ60" s="160" t="s">
        <v>2385</v>
      </c>
      <c r="FR60" s="160" t="s">
        <v>2385</v>
      </c>
      <c r="FS60" s="160" t="s">
        <v>2385</v>
      </c>
      <c r="FT60" s="160" t="s">
        <v>2385</v>
      </c>
      <c r="FU60" s="160" t="s">
        <v>2385</v>
      </c>
      <c r="FV60" s="160" t="s">
        <v>2385</v>
      </c>
      <c r="FW60" s="160" t="s">
        <v>2385</v>
      </c>
      <c r="FX60" s="160" t="s">
        <v>2385</v>
      </c>
      <c r="FY60" s="160" t="s">
        <v>2385</v>
      </c>
      <c r="FZ60" s="160" t="s">
        <v>2385</v>
      </c>
      <c r="GA60" s="160" t="s">
        <v>2385</v>
      </c>
      <c r="GB60" s="160" t="s">
        <v>2385</v>
      </c>
      <c r="GC60" s="160" t="s">
        <v>2385</v>
      </c>
      <c r="GD60" s="160" t="s">
        <v>2385</v>
      </c>
      <c r="GE60" s="160" t="s">
        <v>2385</v>
      </c>
      <c r="GF60" s="160" t="s">
        <v>2385</v>
      </c>
      <c r="GG60" s="160" t="s">
        <v>2385</v>
      </c>
      <c r="GH60" s="160" t="s">
        <v>2385</v>
      </c>
      <c r="GI60" s="160" t="s">
        <v>2385</v>
      </c>
      <c r="GJ60" s="160" t="s">
        <v>2385</v>
      </c>
      <c r="GK60" s="160" t="s">
        <v>2385</v>
      </c>
      <c r="GL60" s="160" t="s">
        <v>2385</v>
      </c>
      <c r="GM60" s="160" t="s">
        <v>2385</v>
      </c>
      <c r="GN60" s="160" t="s">
        <v>2385</v>
      </c>
      <c r="GO60" s="160" t="s">
        <v>2385</v>
      </c>
      <c r="GP60" s="160" t="s">
        <v>2385</v>
      </c>
      <c r="GQ60" s="160" t="s">
        <v>2385</v>
      </c>
      <c r="GR60" s="160" t="s">
        <v>2385</v>
      </c>
      <c r="GS60" s="160" t="s">
        <v>2385</v>
      </c>
      <c r="GT60" s="160" t="s">
        <v>2385</v>
      </c>
      <c r="GU60" s="160" t="s">
        <v>2385</v>
      </c>
      <c r="GV60" s="160" t="s">
        <v>2385</v>
      </c>
      <c r="GW60" s="160" t="s">
        <v>2385</v>
      </c>
      <c r="GX60" s="160" t="s">
        <v>2385</v>
      </c>
      <c r="GY60" s="160" t="s">
        <v>2385</v>
      </c>
      <c r="GZ60" s="160" t="s">
        <v>2385</v>
      </c>
      <c r="HA60" s="160" t="s">
        <v>2385</v>
      </c>
      <c r="HB60" s="160" t="s">
        <v>2385</v>
      </c>
      <c r="HC60" s="160" t="s">
        <v>2385</v>
      </c>
      <c r="HD60" s="160" t="s">
        <v>2385</v>
      </c>
      <c r="HE60" s="160" t="s">
        <v>2386</v>
      </c>
      <c r="HF60" s="160" t="s">
        <v>2386</v>
      </c>
      <c r="HG60" s="160" t="s">
        <v>2386</v>
      </c>
      <c r="HH60" s="160" t="s">
        <v>2386</v>
      </c>
      <c r="HI60" s="160" t="s">
        <v>2386</v>
      </c>
      <c r="HJ60" s="160" t="s">
        <v>2386</v>
      </c>
      <c r="HK60" s="160" t="s">
        <v>2386</v>
      </c>
      <c r="HL60" s="160" t="s">
        <v>2386</v>
      </c>
      <c r="HM60" s="160" t="s">
        <v>2386</v>
      </c>
      <c r="HN60" s="160" t="s">
        <v>2386</v>
      </c>
      <c r="HO60" s="160" t="s">
        <v>2386</v>
      </c>
      <c r="HP60" s="160" t="s">
        <v>2386</v>
      </c>
      <c r="HQ60" s="160" t="s">
        <v>2386</v>
      </c>
      <c r="HR60" s="160" t="s">
        <v>2386</v>
      </c>
      <c r="HS60" s="160" t="s">
        <v>2386</v>
      </c>
      <c r="HT60" s="160" t="s">
        <v>2386</v>
      </c>
      <c r="HU60" s="160" t="s">
        <v>2386</v>
      </c>
      <c r="HV60" s="160" t="s">
        <v>2386</v>
      </c>
      <c r="HW60" s="160" t="s">
        <v>2386</v>
      </c>
      <c r="HX60" s="160" t="s">
        <v>2386</v>
      </c>
      <c r="HY60" s="160" t="s">
        <v>2386</v>
      </c>
      <c r="HZ60" s="160" t="s">
        <v>2386</v>
      </c>
      <c r="IA60" s="160" t="s">
        <v>2386</v>
      </c>
      <c r="IB60" s="160" t="s">
        <v>2386</v>
      </c>
      <c r="IC60" s="160" t="s">
        <v>2386</v>
      </c>
      <c r="ID60" s="160" t="s">
        <v>2386</v>
      </c>
      <c r="IE60" s="160" t="s">
        <v>2386</v>
      </c>
      <c r="IF60" s="160" t="s">
        <v>2386</v>
      </c>
      <c r="IG60" s="160" t="s">
        <v>2386</v>
      </c>
      <c r="IH60" s="160" t="s">
        <v>2386</v>
      </c>
      <c r="II60" s="160" t="s">
        <v>2386</v>
      </c>
      <c r="IJ60" s="160" t="s">
        <v>2386</v>
      </c>
      <c r="IK60" s="160" t="s">
        <v>2386</v>
      </c>
      <c r="IL60" s="160" t="s">
        <v>2386</v>
      </c>
      <c r="IM60" s="160" t="s">
        <v>2386</v>
      </c>
      <c r="IN60" s="160" t="s">
        <v>2386</v>
      </c>
      <c r="IO60" s="160" t="s">
        <v>2386</v>
      </c>
      <c r="IP60" s="160" t="s">
        <v>2386</v>
      </c>
      <c r="IQ60" s="160" t="s">
        <v>2386</v>
      </c>
      <c r="IR60" s="160" t="s">
        <v>188</v>
      </c>
      <c r="IS60" s="160" t="s">
        <v>2385</v>
      </c>
      <c r="IT60" s="160" t="s">
        <v>2386</v>
      </c>
      <c r="IU60" s="160" t="s">
        <v>2386</v>
      </c>
      <c r="IV60" s="160" t="s">
        <v>2386</v>
      </c>
      <c r="IW60" s="160" t="s">
        <v>188</v>
      </c>
      <c r="IX60" s="160" t="s">
        <v>188</v>
      </c>
      <c r="IY60" s="160" t="s">
        <v>188</v>
      </c>
      <c r="IZ60" s="160" t="s">
        <v>188</v>
      </c>
      <c r="JA60" s="160" t="s">
        <v>2385</v>
      </c>
      <c r="JB60" s="160" t="s">
        <v>2386</v>
      </c>
      <c r="JC60" s="160" t="s">
        <v>2385</v>
      </c>
      <c r="JD60" s="160" t="s">
        <v>2386</v>
      </c>
      <c r="JE60" s="160" t="s">
        <v>2386</v>
      </c>
      <c r="JF60" s="160" t="s">
        <v>2386</v>
      </c>
      <c r="JG60" s="160" t="s">
        <v>2386</v>
      </c>
      <c r="JH60" s="160" t="s">
        <v>2385</v>
      </c>
      <c r="JI60" s="160" t="s">
        <v>2385</v>
      </c>
      <c r="JJ60" s="160" t="s">
        <v>2385</v>
      </c>
      <c r="JK60" s="160" t="s">
        <v>2385</v>
      </c>
      <c r="JL60" s="160" t="s">
        <v>2386</v>
      </c>
      <c r="JM60" s="160" t="s">
        <v>2385</v>
      </c>
      <c r="JN60" s="160" t="s">
        <v>2385</v>
      </c>
      <c r="JO60" s="160" t="s">
        <v>2386</v>
      </c>
      <c r="JP60" s="160" t="s">
        <v>2386</v>
      </c>
      <c r="JQ60" s="160" t="s">
        <v>2386</v>
      </c>
      <c r="JR60" s="160" t="s">
        <v>2386</v>
      </c>
      <c r="JS60" s="160" t="s">
        <v>2385</v>
      </c>
      <c r="JT60" s="160" t="s">
        <v>2385</v>
      </c>
      <c r="JU60" s="160" t="s">
        <v>2386</v>
      </c>
      <c r="JV60" s="160" t="s">
        <v>2386</v>
      </c>
      <c r="JW60" s="160" t="s">
        <v>2386</v>
      </c>
      <c r="JX60" s="160" t="s">
        <v>2386</v>
      </c>
      <c r="JY60" s="160" t="s">
        <v>2386</v>
      </c>
      <c r="JZ60" s="160" t="s">
        <v>2386</v>
      </c>
      <c r="KA60" s="160" t="s">
        <v>2386</v>
      </c>
      <c r="KB60" s="160" t="s">
        <v>2386</v>
      </c>
      <c r="KC60" s="160" t="s">
        <v>2386</v>
      </c>
      <c r="KD60" s="160" t="s">
        <v>2386</v>
      </c>
      <c r="KE60" s="160" t="s">
        <v>2386</v>
      </c>
      <c r="KF60" s="160" t="s">
        <v>2386</v>
      </c>
      <c r="KG60" s="160" t="s">
        <v>2386</v>
      </c>
      <c r="KH60" s="160" t="s">
        <v>2385</v>
      </c>
      <c r="KI60" s="160" t="s">
        <v>2385</v>
      </c>
    </row>
    <row r="61" spans="1:295" ht="27" customHeight="1" x14ac:dyDescent="0.3">
      <c r="A61" s="230" t="s">
        <v>3</v>
      </c>
      <c r="B61" s="230"/>
      <c r="C61" s="231" t="s">
        <v>54</v>
      </c>
      <c r="D61" s="231"/>
      <c r="E61" s="231"/>
      <c r="F61" s="231"/>
      <c r="G61" s="231"/>
      <c r="H61" s="231"/>
      <c r="I61" s="231"/>
      <c r="J61" s="231"/>
      <c r="K61" s="231"/>
      <c r="L61" s="231"/>
      <c r="M61" s="231"/>
      <c r="N61" s="231" t="s">
        <v>2387</v>
      </c>
      <c r="O61" s="231"/>
      <c r="P61" s="231"/>
      <c r="Q61" s="231"/>
      <c r="R61" s="231"/>
      <c r="S61" s="231" t="s">
        <v>528</v>
      </c>
      <c r="T61" s="231" t="s">
        <v>54</v>
      </c>
      <c r="U61" s="231"/>
      <c r="V61" s="231"/>
      <c r="W61" s="231"/>
      <c r="X61" s="231" t="s">
        <v>893</v>
      </c>
      <c r="Y61" s="231"/>
      <c r="Z61" s="231"/>
      <c r="AA61" s="231" t="s">
        <v>22</v>
      </c>
      <c r="AB61" s="231" t="s">
        <v>54</v>
      </c>
      <c r="AC61" s="231" t="s">
        <v>217</v>
      </c>
      <c r="AD61" s="231"/>
      <c r="AE61" s="231" t="s">
        <v>54</v>
      </c>
      <c r="AF61" s="231" t="s">
        <v>2387</v>
      </c>
      <c r="AG61" s="231"/>
      <c r="AH61" s="231" t="s">
        <v>323</v>
      </c>
      <c r="AI61" s="231"/>
      <c r="AJ61" s="231" t="s">
        <v>217</v>
      </c>
      <c r="AK61" s="231"/>
      <c r="AL61" s="231"/>
      <c r="AM61" s="231"/>
      <c r="AN61" s="231"/>
      <c r="AO61" s="231" t="s">
        <v>2388</v>
      </c>
      <c r="AP61" s="231" t="s">
        <v>2389</v>
      </c>
      <c r="AQ61" s="231" t="s">
        <v>54</v>
      </c>
      <c r="AR61" s="231"/>
      <c r="AS61" s="231"/>
      <c r="AT61" s="231"/>
      <c r="AU61" s="231"/>
      <c r="AV61" s="231"/>
      <c r="AW61" s="231"/>
      <c r="AX61" s="231"/>
      <c r="AY61" s="231"/>
      <c r="AZ61" s="231"/>
      <c r="BA61" s="231" t="s">
        <v>330</v>
      </c>
      <c r="BB61" s="231" t="s">
        <v>528</v>
      </c>
      <c r="BC61" s="231" t="s">
        <v>934</v>
      </c>
      <c r="BD61" s="231" t="s">
        <v>43</v>
      </c>
      <c r="BE61" s="231"/>
      <c r="BF61" s="231" t="s">
        <v>54</v>
      </c>
      <c r="BG61" s="231"/>
      <c r="BH61" s="231"/>
      <c r="BI61" s="231"/>
      <c r="BJ61" s="231"/>
      <c r="BK61" s="231"/>
      <c r="BL61" s="231"/>
      <c r="BM61" s="231"/>
      <c r="BN61" s="231" t="s">
        <v>528</v>
      </c>
      <c r="BO61" s="231"/>
      <c r="BP61" s="231"/>
      <c r="BQ61" s="231"/>
      <c r="BR61" s="231"/>
      <c r="BS61" s="231"/>
      <c r="BT61" s="231" t="s">
        <v>22</v>
      </c>
      <c r="BU61" s="231"/>
      <c r="BV61" s="231" t="s">
        <v>528</v>
      </c>
      <c r="BW61" s="231" t="s">
        <v>49</v>
      </c>
      <c r="BX61" s="231"/>
      <c r="BY61" s="231"/>
      <c r="BZ61" s="231"/>
      <c r="CA61" s="231" t="s">
        <v>54</v>
      </c>
      <c r="CB61" s="231"/>
      <c r="CC61" s="231" t="s">
        <v>2390</v>
      </c>
      <c r="CD61" s="231"/>
      <c r="CE61" s="231" t="s">
        <v>143</v>
      </c>
      <c r="CF61" s="231" t="s">
        <v>54</v>
      </c>
      <c r="CG61" s="231"/>
      <c r="CH61" s="231"/>
      <c r="CI61" s="231"/>
      <c r="CJ61" s="231" t="s">
        <v>934</v>
      </c>
      <c r="CK61" s="231"/>
      <c r="CL61" s="231" t="s">
        <v>49</v>
      </c>
      <c r="CM61" s="231"/>
      <c r="CN61" s="231"/>
      <c r="CO61" s="231" t="s">
        <v>54</v>
      </c>
      <c r="CP61" s="231"/>
      <c r="CQ61" s="231"/>
      <c r="CR61" s="231"/>
      <c r="CS61" s="231"/>
      <c r="CT61" s="231"/>
      <c r="CU61" s="231"/>
      <c r="CV61" s="231"/>
      <c r="CW61" s="231" t="s">
        <v>2390</v>
      </c>
      <c r="CX61" s="231" t="s">
        <v>49</v>
      </c>
      <c r="CY61" s="231"/>
      <c r="CZ61" s="231" t="s">
        <v>2391</v>
      </c>
      <c r="DA61" s="231"/>
      <c r="DB61" s="231"/>
      <c r="DC61" s="231"/>
      <c r="DD61" s="231" t="s">
        <v>54</v>
      </c>
      <c r="DE61" s="231"/>
      <c r="DF61" s="231"/>
      <c r="DG61" s="231" t="s">
        <v>2391</v>
      </c>
      <c r="DH61" s="231"/>
      <c r="DI61" s="231" t="s">
        <v>917</v>
      </c>
      <c r="DJ61" s="231"/>
      <c r="DK61" s="231" t="s">
        <v>614</v>
      </c>
      <c r="DL61" s="231" t="s">
        <v>2391</v>
      </c>
      <c r="DM61" s="231"/>
      <c r="DN61" s="231"/>
      <c r="DO61" s="231"/>
      <c r="DP61" s="231" t="s">
        <v>614</v>
      </c>
      <c r="DQ61" s="231" t="s">
        <v>2391</v>
      </c>
      <c r="DR61" s="231" t="s">
        <v>614</v>
      </c>
      <c r="DS61" s="231" t="s">
        <v>2391</v>
      </c>
      <c r="DT61" s="231"/>
      <c r="DU61" s="231"/>
      <c r="DV61" s="231"/>
      <c r="DW61" s="231" t="s">
        <v>54</v>
      </c>
      <c r="DX61" s="231" t="s">
        <v>614</v>
      </c>
      <c r="DY61" s="231" t="s">
        <v>54</v>
      </c>
      <c r="DZ61" s="231"/>
      <c r="EA61" s="231"/>
      <c r="EB61" s="231"/>
      <c r="EC61" s="231"/>
      <c r="ED61" s="231"/>
      <c r="EE61" s="231" t="s">
        <v>528</v>
      </c>
      <c r="EF61" s="231"/>
      <c r="EG61" s="231" t="s">
        <v>2391</v>
      </c>
      <c r="EH61" s="231" t="s">
        <v>528</v>
      </c>
      <c r="EI61" s="231" t="s">
        <v>2392</v>
      </c>
      <c r="EJ61" s="231" t="s">
        <v>614</v>
      </c>
      <c r="EK61" s="231" t="s">
        <v>54</v>
      </c>
      <c r="EL61" s="231"/>
      <c r="EM61" s="231"/>
      <c r="EN61" s="231"/>
      <c r="EO61" s="231"/>
      <c r="EP61" s="231"/>
      <c r="EQ61" s="231"/>
      <c r="ER61" s="231"/>
      <c r="ES61" s="231"/>
      <c r="ET61" s="231" t="s">
        <v>912</v>
      </c>
      <c r="EU61" s="231"/>
      <c r="EV61" s="231"/>
      <c r="EW61" s="231" t="s">
        <v>54</v>
      </c>
      <c r="EX61" s="231"/>
      <c r="EY61" s="231"/>
      <c r="EZ61" s="231"/>
      <c r="FA61" s="231"/>
      <c r="FB61" s="231"/>
      <c r="FC61" s="231"/>
      <c r="FD61" s="231"/>
      <c r="FE61" s="231"/>
      <c r="FF61" s="231"/>
      <c r="FG61" s="231" t="s">
        <v>924</v>
      </c>
      <c r="FH61" s="231"/>
      <c r="FI61" s="231"/>
      <c r="FJ61" s="231" t="s">
        <v>54</v>
      </c>
      <c r="FK61" s="231"/>
      <c r="FL61" s="231"/>
      <c r="FM61" s="231"/>
      <c r="FN61" s="231"/>
      <c r="FO61" s="231"/>
      <c r="FP61" s="231" t="s">
        <v>330</v>
      </c>
      <c r="FQ61" s="231" t="s">
        <v>43</v>
      </c>
      <c r="FR61" s="231"/>
      <c r="FS61" s="231"/>
      <c r="FT61" s="231"/>
      <c r="FU61" s="231"/>
      <c r="FV61" s="231"/>
      <c r="FW61" s="231" t="s">
        <v>2390</v>
      </c>
      <c r="FX61" s="231" t="s">
        <v>655</v>
      </c>
      <c r="FY61" s="231"/>
      <c r="FZ61" s="231"/>
      <c r="GA61" s="231" t="s">
        <v>614</v>
      </c>
      <c r="GB61" s="231" t="s">
        <v>217</v>
      </c>
      <c r="GC61" s="231" t="s">
        <v>330</v>
      </c>
      <c r="GD61" s="231" t="s">
        <v>54</v>
      </c>
      <c r="GE61" s="231" t="s">
        <v>157</v>
      </c>
      <c r="GF61" s="231" t="s">
        <v>330</v>
      </c>
      <c r="GG61" s="231" t="s">
        <v>217</v>
      </c>
      <c r="GH61" s="231" t="s">
        <v>54</v>
      </c>
      <c r="GI61" s="231" t="s">
        <v>330</v>
      </c>
      <c r="GJ61" s="231" t="s">
        <v>54</v>
      </c>
      <c r="GK61" s="231"/>
      <c r="GL61" s="231" t="s">
        <v>2393</v>
      </c>
      <c r="GM61" s="231" t="s">
        <v>54</v>
      </c>
      <c r="GN61" s="231" t="s">
        <v>43</v>
      </c>
      <c r="GO61" s="231" t="s">
        <v>54</v>
      </c>
      <c r="GP61" s="231"/>
      <c r="GQ61" s="231"/>
      <c r="GR61" s="231" t="s">
        <v>351</v>
      </c>
      <c r="GS61" s="231"/>
      <c r="GT61" s="231" t="s">
        <v>330</v>
      </c>
      <c r="GU61" s="231"/>
      <c r="GV61" s="231" t="s">
        <v>54</v>
      </c>
      <c r="GW61" s="231" t="s">
        <v>330</v>
      </c>
      <c r="GX61" s="231" t="s">
        <v>618</v>
      </c>
      <c r="GY61" s="231" t="s">
        <v>54</v>
      </c>
      <c r="GZ61" s="231"/>
      <c r="HA61" s="231" t="s">
        <v>618</v>
      </c>
      <c r="HB61" s="231" t="s">
        <v>528</v>
      </c>
      <c r="HC61" s="231"/>
      <c r="HD61" s="231"/>
      <c r="HE61" s="231"/>
      <c r="HF61" s="231"/>
      <c r="HG61" s="231"/>
      <c r="HH61" s="231"/>
      <c r="HI61" s="231"/>
      <c r="HJ61" s="231"/>
      <c r="HK61" s="231"/>
      <c r="HL61" s="231"/>
      <c r="HM61" s="231" t="s">
        <v>2394</v>
      </c>
      <c r="HN61" s="231"/>
      <c r="HO61" s="231" t="s">
        <v>528</v>
      </c>
      <c r="HP61" s="231"/>
      <c r="HQ61" s="231" t="s">
        <v>488</v>
      </c>
      <c r="HR61" s="231"/>
      <c r="HS61" s="231" t="s">
        <v>528</v>
      </c>
      <c r="HT61" s="231"/>
      <c r="HU61" s="231" t="s">
        <v>365</v>
      </c>
      <c r="HV61" s="231"/>
      <c r="HW61" s="231" t="s">
        <v>2395</v>
      </c>
      <c r="HX61" s="231"/>
      <c r="HY61" s="231" t="s">
        <v>365</v>
      </c>
      <c r="HZ61" s="231" t="s">
        <v>54</v>
      </c>
      <c r="IA61" s="231" t="s">
        <v>195</v>
      </c>
      <c r="IB61" s="231" t="s">
        <v>94</v>
      </c>
      <c r="IC61" s="231"/>
      <c r="ID61" s="231" t="s">
        <v>488</v>
      </c>
      <c r="IE61" s="231"/>
      <c r="IF61" s="231"/>
      <c r="IG61" s="231"/>
      <c r="IH61" s="231" t="s">
        <v>94</v>
      </c>
      <c r="II61" s="231"/>
      <c r="IJ61" s="231" t="s">
        <v>528</v>
      </c>
      <c r="IK61" s="231" t="s">
        <v>195</v>
      </c>
      <c r="IL61" s="231" t="s">
        <v>528</v>
      </c>
      <c r="IM61" s="231" t="s">
        <v>195</v>
      </c>
      <c r="IN61" s="231"/>
      <c r="IO61" s="231"/>
      <c r="IP61" s="231"/>
      <c r="IQ61" s="231"/>
      <c r="IR61" s="231" t="s">
        <v>528</v>
      </c>
      <c r="IS61" s="231" t="s">
        <v>2392</v>
      </c>
      <c r="IT61" s="231" t="s">
        <v>365</v>
      </c>
      <c r="IU61" s="231"/>
      <c r="IV61" s="231" t="s">
        <v>195</v>
      </c>
      <c r="IW61" s="231" t="s">
        <v>528</v>
      </c>
      <c r="IX61" s="231"/>
      <c r="IY61" s="231"/>
      <c r="IZ61" s="231"/>
      <c r="JA61" s="231" t="s">
        <v>54</v>
      </c>
      <c r="JB61" s="231" t="s">
        <v>956</v>
      </c>
      <c r="JC61" s="231" t="s">
        <v>54</v>
      </c>
      <c r="JD61" s="231" t="s">
        <v>79</v>
      </c>
      <c r="JE61" s="231"/>
      <c r="JF61" s="231" t="s">
        <v>54</v>
      </c>
      <c r="JG61" s="231"/>
      <c r="JH61" s="231"/>
      <c r="JI61" s="231"/>
      <c r="JJ61" s="231"/>
      <c r="JK61" s="231"/>
      <c r="JL61" s="231" t="s">
        <v>2395</v>
      </c>
      <c r="JM61" s="231" t="s">
        <v>157</v>
      </c>
      <c r="JN61" s="231"/>
      <c r="JO61" s="231" t="s">
        <v>951</v>
      </c>
      <c r="JP61" s="231"/>
      <c r="JQ61" s="231" t="s">
        <v>953</v>
      </c>
      <c r="JR61" s="231"/>
      <c r="JS61" s="231"/>
      <c r="JT61" s="231" t="s">
        <v>54</v>
      </c>
      <c r="JU61" s="231" t="s">
        <v>488</v>
      </c>
      <c r="JV61" s="231" t="s">
        <v>60</v>
      </c>
      <c r="JW61" s="231" t="s">
        <v>2396</v>
      </c>
      <c r="JX61" s="231"/>
      <c r="JY61" s="231" t="s">
        <v>528</v>
      </c>
      <c r="JZ61" s="231"/>
      <c r="KA61" s="231"/>
      <c r="KB61" s="231"/>
      <c r="KC61" s="231"/>
      <c r="KD61" s="231"/>
      <c r="KE61" s="231"/>
      <c r="KF61" s="231" t="s">
        <v>488</v>
      </c>
      <c r="KG61" s="231"/>
      <c r="KH61" s="231" t="s">
        <v>528</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2397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2398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2399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2400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2690</v>
      </c>
      <c r="B4" s="233"/>
      <c r="C4" s="233"/>
      <c r="D4" s="233"/>
      <c r="E4" s="233"/>
      <c r="F4" s="233"/>
      <c r="G4" s="233"/>
      <c r="H4" s="233"/>
      <c r="I4" s="233"/>
      <c r="J4" s="233"/>
      <c r="K4" s="233"/>
      <c r="L4" s="233"/>
      <c r="M4" s="233"/>
    </row>
    <row r="5" spans="1:13" ht="19.95" hidden="1" customHeight="1" x14ac:dyDescent="0.3">
      <c r="A5" s="230" t="s">
        <v>1749</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25</v>
      </c>
      <c r="B6" s="230"/>
      <c r="C6" s="231" t="s">
        <v>2691</v>
      </c>
      <c r="D6" s="231"/>
      <c r="E6" s="231"/>
      <c r="F6" s="231"/>
      <c r="G6" s="231"/>
      <c r="H6" s="231"/>
      <c r="I6" s="231" t="s">
        <v>2692</v>
      </c>
      <c r="J6" s="231"/>
      <c r="K6" s="231"/>
      <c r="L6" s="231"/>
      <c r="M6" s="231"/>
    </row>
    <row r="7" spans="1:13" ht="27" customHeight="1" x14ac:dyDescent="0.3">
      <c r="A7" s="159" t="s">
        <v>68</v>
      </c>
      <c r="B7" s="159" t="s">
        <v>595</v>
      </c>
      <c r="C7" s="160" t="s">
        <v>2693</v>
      </c>
      <c r="D7" s="160" t="s">
        <v>2694</v>
      </c>
      <c r="E7" s="160" t="s">
        <v>2695</v>
      </c>
      <c r="F7" s="160" t="s">
        <v>2696</v>
      </c>
      <c r="G7" s="160" t="s">
        <v>2697</v>
      </c>
      <c r="H7" s="160" t="s">
        <v>972</v>
      </c>
      <c r="I7" s="160" t="s">
        <v>2698</v>
      </c>
      <c r="J7" s="160" t="s">
        <v>2699</v>
      </c>
      <c r="K7" s="160" t="s">
        <v>2700</v>
      </c>
      <c r="L7" s="160" t="s">
        <v>2701</v>
      </c>
      <c r="M7" s="160" t="s">
        <v>972</v>
      </c>
    </row>
    <row r="8" spans="1:13" ht="18" customHeight="1" x14ac:dyDescent="0.3">
      <c r="A8" s="162" t="s">
        <v>72</v>
      </c>
      <c r="B8" s="162" t="s">
        <v>821</v>
      </c>
      <c r="C8" s="163">
        <v>37.53</v>
      </c>
      <c r="D8" s="163">
        <v>36.89</v>
      </c>
      <c r="E8" s="163">
        <v>37.106699999999996</v>
      </c>
      <c r="F8" s="163">
        <v>37.586100000000002</v>
      </c>
      <c r="G8" s="163">
        <v>420.12740000000002</v>
      </c>
      <c r="H8" s="163">
        <v>569.24019999999996</v>
      </c>
      <c r="I8" s="163">
        <v>125.5671</v>
      </c>
      <c r="J8" s="163">
        <v>126.7479</v>
      </c>
      <c r="K8" s="163">
        <v>446.44119999999998</v>
      </c>
      <c r="L8" s="163">
        <v>362.14699999999999</v>
      </c>
      <c r="M8" s="163">
        <v>1060.9032</v>
      </c>
    </row>
    <row r="9" spans="1:13" ht="18" customHeight="1" x14ac:dyDescent="0.3">
      <c r="A9" s="162" t="s">
        <v>72</v>
      </c>
      <c r="B9" s="162" t="s">
        <v>822</v>
      </c>
      <c r="C9" s="166">
        <v>32.04</v>
      </c>
      <c r="D9" s="166">
        <v>31.77</v>
      </c>
      <c r="E9" s="166">
        <v>32.686</v>
      </c>
      <c r="F9" s="166">
        <v>33.444600000000001</v>
      </c>
      <c r="G9" s="166">
        <v>378.55450000000002</v>
      </c>
      <c r="H9" s="166">
        <v>508.49509999999998</v>
      </c>
      <c r="I9" s="166">
        <v>122.97150000000001</v>
      </c>
      <c r="J9" s="166">
        <v>123.6631</v>
      </c>
      <c r="K9" s="166">
        <v>433.34010000000001</v>
      </c>
      <c r="L9" s="166">
        <v>352.71289999999999</v>
      </c>
      <c r="M9" s="166">
        <v>1032.6876</v>
      </c>
    </row>
    <row r="10" spans="1:13" ht="18" customHeight="1" x14ac:dyDescent="0.3">
      <c r="A10" s="162" t="s">
        <v>72</v>
      </c>
      <c r="B10" s="162" t="s">
        <v>823</v>
      </c>
      <c r="C10" s="166">
        <v>31.52</v>
      </c>
      <c r="D10" s="166">
        <v>31.48</v>
      </c>
      <c r="E10" s="166">
        <v>34.963299999999997</v>
      </c>
      <c r="F10" s="166">
        <v>36.442300000000003</v>
      </c>
      <c r="G10" s="166">
        <v>386.84649999999999</v>
      </c>
      <c r="H10" s="166">
        <v>521.25210000000004</v>
      </c>
      <c r="I10" s="166">
        <v>122.881</v>
      </c>
      <c r="J10" s="166">
        <v>123.77549999999999</v>
      </c>
      <c r="K10" s="166">
        <v>427.55930000000001</v>
      </c>
      <c r="L10" s="166">
        <v>355.81970000000001</v>
      </c>
      <c r="M10" s="166">
        <v>1030.0355</v>
      </c>
    </row>
    <row r="11" spans="1:13" ht="18" customHeight="1" x14ac:dyDescent="0.3">
      <c r="A11" s="162" t="s">
        <v>72</v>
      </c>
      <c r="B11" s="162" t="s">
        <v>824</v>
      </c>
      <c r="C11" s="166">
        <v>32.299999999999997</v>
      </c>
      <c r="D11" s="166">
        <v>32.549999999999997</v>
      </c>
      <c r="E11" s="166">
        <v>33.7577</v>
      </c>
      <c r="F11" s="166">
        <v>34.420400000000001</v>
      </c>
      <c r="G11" s="166">
        <v>371.68810000000002</v>
      </c>
      <c r="H11" s="166">
        <v>504.71620000000001</v>
      </c>
      <c r="I11" s="166">
        <v>124.0461</v>
      </c>
      <c r="J11" s="166">
        <v>123.2574</v>
      </c>
      <c r="K11" s="166">
        <v>422.428</v>
      </c>
      <c r="L11" s="166">
        <v>347.6961</v>
      </c>
      <c r="M11" s="166">
        <v>1017.4276</v>
      </c>
    </row>
    <row r="12" spans="1:13" ht="18" customHeight="1" x14ac:dyDescent="0.3">
      <c r="A12" s="162" t="s">
        <v>72</v>
      </c>
      <c r="B12" s="162" t="s">
        <v>825</v>
      </c>
      <c r="C12" s="166">
        <v>30.2</v>
      </c>
      <c r="D12" s="166">
        <v>30.11</v>
      </c>
      <c r="E12" s="166">
        <v>34.025599999999997</v>
      </c>
      <c r="F12" s="166">
        <v>34.157800000000002</v>
      </c>
      <c r="G12" s="166">
        <v>371.43889999999999</v>
      </c>
      <c r="H12" s="166">
        <v>499.9323</v>
      </c>
      <c r="I12" s="166">
        <v>125.6027</v>
      </c>
      <c r="J12" s="166">
        <v>127.0784</v>
      </c>
      <c r="K12" s="166">
        <v>418.01929999999999</v>
      </c>
      <c r="L12" s="166">
        <v>348.44810000000001</v>
      </c>
      <c r="M12" s="166">
        <v>1019.1485</v>
      </c>
    </row>
    <row r="13" spans="1:13" ht="18" customHeight="1" x14ac:dyDescent="0.3">
      <c r="A13" s="162" t="s">
        <v>72</v>
      </c>
      <c r="B13" s="162" t="s">
        <v>826</v>
      </c>
      <c r="C13" s="166">
        <v>30.61</v>
      </c>
      <c r="D13" s="166">
        <v>31.47</v>
      </c>
      <c r="E13" s="166">
        <v>30.810600000000001</v>
      </c>
      <c r="F13" s="166">
        <v>31.805800000000001</v>
      </c>
      <c r="G13" s="166">
        <v>352.73329999999999</v>
      </c>
      <c r="H13" s="166">
        <v>477.42970000000003</v>
      </c>
      <c r="I13" s="166">
        <v>131.01</v>
      </c>
      <c r="J13" s="166">
        <v>130.4838</v>
      </c>
      <c r="K13" s="166">
        <v>424.16120000000001</v>
      </c>
      <c r="L13" s="166">
        <v>353.44880000000001</v>
      </c>
      <c r="M13" s="166">
        <v>1039.1038000000001</v>
      </c>
    </row>
    <row r="14" spans="1:13" ht="18" customHeight="1" x14ac:dyDescent="0.3">
      <c r="A14" s="162" t="s">
        <v>72</v>
      </c>
      <c r="B14" s="162" t="s">
        <v>827</v>
      </c>
      <c r="C14" s="166">
        <v>29</v>
      </c>
      <c r="D14" s="166">
        <v>28.93</v>
      </c>
      <c r="E14" s="166">
        <v>32.954000000000001</v>
      </c>
      <c r="F14" s="166">
        <v>33.283999999999999</v>
      </c>
      <c r="G14" s="166">
        <v>329.48590000000002</v>
      </c>
      <c r="H14" s="166">
        <v>453.65390000000002</v>
      </c>
      <c r="I14" s="166">
        <v>130.8443</v>
      </c>
      <c r="J14" s="166">
        <v>132.07259999999999</v>
      </c>
      <c r="K14" s="166">
        <v>426.71980000000002</v>
      </c>
      <c r="L14" s="166">
        <v>355.98349999999999</v>
      </c>
      <c r="M14" s="166">
        <v>1045.6202000000001</v>
      </c>
    </row>
    <row r="15" spans="1:13" ht="18" customHeight="1" x14ac:dyDescent="0.3">
      <c r="A15" s="162" t="s">
        <v>72</v>
      </c>
      <c r="B15" s="162" t="s">
        <v>828</v>
      </c>
      <c r="C15" s="169">
        <v>29.21</v>
      </c>
      <c r="D15" s="169">
        <v>29.58</v>
      </c>
      <c r="E15" s="169">
        <v>27.863499999999998</v>
      </c>
      <c r="F15" s="169">
        <v>28.849699999999999</v>
      </c>
      <c r="G15" s="169">
        <v>338.80560000000003</v>
      </c>
      <c r="H15" s="169">
        <v>454.30880000000002</v>
      </c>
      <c r="I15" s="169">
        <v>131.185</v>
      </c>
      <c r="J15" s="169">
        <v>129.63329999999999</v>
      </c>
      <c r="K15" s="169">
        <v>424.76179999999999</v>
      </c>
      <c r="L15" s="169">
        <v>346.84550000000002</v>
      </c>
      <c r="M15" s="169">
        <v>1032.4256</v>
      </c>
    </row>
    <row r="16" spans="1:13" ht="18" customHeight="1" x14ac:dyDescent="0.3">
      <c r="A16" s="162" t="s">
        <v>72</v>
      </c>
      <c r="B16" s="162" t="s">
        <v>829</v>
      </c>
      <c r="C16" s="163">
        <v>32.31</v>
      </c>
      <c r="D16" s="163">
        <v>32.18</v>
      </c>
      <c r="E16" s="163">
        <v>31.480399999999999</v>
      </c>
      <c r="F16" s="163">
        <v>32.3401</v>
      </c>
      <c r="G16" s="163">
        <v>360.66120000000001</v>
      </c>
      <c r="H16" s="163">
        <v>488.9717</v>
      </c>
      <c r="I16" s="163">
        <v>133.95400000000001</v>
      </c>
      <c r="J16" s="163">
        <v>135.49850000000001</v>
      </c>
      <c r="K16" s="163">
        <v>439.33370000000002</v>
      </c>
      <c r="L16" s="163">
        <v>361.2002</v>
      </c>
      <c r="M16" s="163">
        <v>1069.9864</v>
      </c>
    </row>
    <row r="17" spans="1:13" ht="18" customHeight="1" x14ac:dyDescent="0.3">
      <c r="A17" s="162" t="s">
        <v>72</v>
      </c>
      <c r="B17" s="162" t="s">
        <v>830</v>
      </c>
      <c r="C17" s="166">
        <v>36.15</v>
      </c>
      <c r="D17" s="166">
        <v>35.69</v>
      </c>
      <c r="E17" s="166">
        <v>35.767099999999999</v>
      </c>
      <c r="F17" s="166">
        <v>35.1511</v>
      </c>
      <c r="G17" s="166">
        <v>384.67630000000003</v>
      </c>
      <c r="H17" s="166">
        <v>527.43449999999996</v>
      </c>
      <c r="I17" s="166">
        <v>135.29669999999999</v>
      </c>
      <c r="J17" s="166">
        <v>135.90710000000001</v>
      </c>
      <c r="K17" s="166">
        <v>442.29759999999999</v>
      </c>
      <c r="L17" s="166">
        <v>365.51229999999998</v>
      </c>
      <c r="M17" s="166">
        <v>1079.0137</v>
      </c>
    </row>
    <row r="18" spans="1:13" ht="18" customHeight="1" x14ac:dyDescent="0.3">
      <c r="A18" s="162" t="s">
        <v>72</v>
      </c>
      <c r="B18" s="162" t="s">
        <v>831</v>
      </c>
      <c r="C18" s="166">
        <v>35.880000000000003</v>
      </c>
      <c r="D18" s="166">
        <v>35.549999999999997</v>
      </c>
      <c r="E18" s="166">
        <v>35.499200000000002</v>
      </c>
      <c r="F18" s="166">
        <v>36.429299999999998</v>
      </c>
      <c r="G18" s="166">
        <v>396.43599999999998</v>
      </c>
      <c r="H18" s="166">
        <v>539.79449999999997</v>
      </c>
      <c r="I18" s="166">
        <v>132.74549999999999</v>
      </c>
      <c r="J18" s="166">
        <v>134.71619999999999</v>
      </c>
      <c r="K18" s="166">
        <v>431.84609999999998</v>
      </c>
      <c r="L18" s="166">
        <v>357.10390000000001</v>
      </c>
      <c r="M18" s="166">
        <v>1056.4117000000001</v>
      </c>
    </row>
    <row r="19" spans="1:13" ht="18" customHeight="1" x14ac:dyDescent="0.3">
      <c r="A19" s="162" t="s">
        <v>72</v>
      </c>
      <c r="B19" s="162" t="s">
        <v>832</v>
      </c>
      <c r="C19" s="166">
        <v>38.64</v>
      </c>
      <c r="D19" s="166">
        <v>38.24</v>
      </c>
      <c r="E19" s="166">
        <v>34.293500000000002</v>
      </c>
      <c r="F19" s="166">
        <v>35.263100000000001</v>
      </c>
      <c r="G19" s="166">
        <v>398.96699999999998</v>
      </c>
      <c r="H19" s="166">
        <v>545.40359999999998</v>
      </c>
      <c r="I19" s="166">
        <v>128.4297</v>
      </c>
      <c r="J19" s="166">
        <v>129.59030000000001</v>
      </c>
      <c r="K19" s="166">
        <v>419.0299</v>
      </c>
      <c r="L19" s="166">
        <v>347.6431</v>
      </c>
      <c r="M19" s="166">
        <v>1024.693</v>
      </c>
    </row>
    <row r="20" spans="1:13" ht="18" customHeight="1" x14ac:dyDescent="0.3">
      <c r="A20" s="162" t="s">
        <v>72</v>
      </c>
      <c r="B20" s="162" t="s">
        <v>833</v>
      </c>
      <c r="C20" s="166">
        <v>47.28</v>
      </c>
      <c r="D20" s="166">
        <v>47.35</v>
      </c>
      <c r="E20" s="166">
        <v>41.125500000000002</v>
      </c>
      <c r="F20" s="166">
        <v>42.145200000000003</v>
      </c>
      <c r="G20" s="166">
        <v>449.22660000000002</v>
      </c>
      <c r="H20" s="166">
        <v>627.12729999999999</v>
      </c>
      <c r="I20" s="166">
        <v>132.4725</v>
      </c>
      <c r="J20" s="166">
        <v>134.21350000000001</v>
      </c>
      <c r="K20" s="166">
        <v>411.19580000000002</v>
      </c>
      <c r="L20" s="166">
        <v>336.8442</v>
      </c>
      <c r="M20" s="166">
        <v>1014.726</v>
      </c>
    </row>
    <row r="21" spans="1:13" ht="18" customHeight="1" x14ac:dyDescent="0.3">
      <c r="A21" s="162" t="s">
        <v>72</v>
      </c>
      <c r="B21" s="162" t="s">
        <v>834</v>
      </c>
      <c r="C21" s="166">
        <v>43.34</v>
      </c>
      <c r="D21" s="166">
        <v>43.3</v>
      </c>
      <c r="E21" s="166">
        <v>36.302900000000001</v>
      </c>
      <c r="F21" s="166">
        <v>36.687800000000003</v>
      </c>
      <c r="G21" s="166">
        <v>424.63690000000003</v>
      </c>
      <c r="H21" s="166">
        <v>584.26760000000002</v>
      </c>
      <c r="I21" s="166">
        <v>127.73950000000001</v>
      </c>
      <c r="J21" s="166">
        <v>127.60120000000001</v>
      </c>
      <c r="K21" s="166">
        <v>370.774</v>
      </c>
      <c r="L21" s="166">
        <v>299.7079</v>
      </c>
      <c r="M21" s="166">
        <v>925.82259999999997</v>
      </c>
    </row>
    <row r="22" spans="1:13" ht="18" customHeight="1" x14ac:dyDescent="0.3">
      <c r="A22" s="162" t="s">
        <v>72</v>
      </c>
      <c r="B22" s="162" t="s">
        <v>835</v>
      </c>
      <c r="C22" s="166">
        <v>44.53</v>
      </c>
      <c r="D22" s="166">
        <v>44.12</v>
      </c>
      <c r="E22" s="166">
        <v>36.972700000000003</v>
      </c>
      <c r="F22" s="166">
        <v>37.6282</v>
      </c>
      <c r="G22" s="166">
        <v>442.34930000000003</v>
      </c>
      <c r="H22" s="166">
        <v>605.60019999999997</v>
      </c>
      <c r="I22" s="166">
        <v>125.62520000000001</v>
      </c>
      <c r="J22" s="166">
        <v>126.16240000000001</v>
      </c>
      <c r="K22" s="166">
        <v>354.11779999999999</v>
      </c>
      <c r="L22" s="166">
        <v>287.77</v>
      </c>
      <c r="M22" s="166">
        <v>893.67539999999997</v>
      </c>
    </row>
    <row r="23" spans="1:13" ht="18" customHeight="1" x14ac:dyDescent="0.3">
      <c r="A23" s="162" t="s">
        <v>72</v>
      </c>
      <c r="B23" s="162" t="s">
        <v>836</v>
      </c>
      <c r="C23" s="169">
        <v>45.13</v>
      </c>
      <c r="D23" s="169">
        <v>45.11</v>
      </c>
      <c r="E23" s="169">
        <v>37.642499999999998</v>
      </c>
      <c r="F23" s="169">
        <v>37.806600000000003</v>
      </c>
      <c r="G23" s="169">
        <v>456.8655</v>
      </c>
      <c r="H23" s="169">
        <v>622.55460000000005</v>
      </c>
      <c r="I23" s="169">
        <v>117.1147</v>
      </c>
      <c r="J23" s="169">
        <v>116.7508</v>
      </c>
      <c r="K23" s="169">
        <v>309.17700000000002</v>
      </c>
      <c r="L23" s="169">
        <v>249.79910000000001</v>
      </c>
      <c r="M23" s="169">
        <v>792.84159999999997</v>
      </c>
    </row>
    <row r="24" spans="1:13" ht="18" customHeight="1" x14ac:dyDescent="0.3">
      <c r="A24" s="162" t="s">
        <v>72</v>
      </c>
      <c r="B24" s="162" t="s">
        <v>837</v>
      </c>
      <c r="C24" s="163">
        <v>48.04</v>
      </c>
      <c r="D24" s="163">
        <v>47.72</v>
      </c>
      <c r="E24" s="163">
        <v>40.589599999999997</v>
      </c>
      <c r="F24" s="163">
        <v>41.3506</v>
      </c>
      <c r="G24" s="163">
        <v>495.86470000000003</v>
      </c>
      <c r="H24" s="163">
        <v>673.56489999999997</v>
      </c>
      <c r="I24" s="163">
        <v>97.124200000000002</v>
      </c>
      <c r="J24" s="163">
        <v>98.855900000000005</v>
      </c>
      <c r="K24" s="163">
        <v>229.72499999999999</v>
      </c>
      <c r="L24" s="163">
        <v>182.3811</v>
      </c>
      <c r="M24" s="163">
        <v>608.08619999999996</v>
      </c>
    </row>
    <row r="25" spans="1:13" ht="18" customHeight="1" x14ac:dyDescent="0.3">
      <c r="A25" s="162" t="s">
        <v>72</v>
      </c>
      <c r="B25" s="162" t="s">
        <v>838</v>
      </c>
      <c r="C25" s="166">
        <v>41.51</v>
      </c>
      <c r="D25" s="166">
        <v>41.14</v>
      </c>
      <c r="E25" s="166">
        <v>37.106699999999996</v>
      </c>
      <c r="F25" s="166">
        <v>37.608600000000003</v>
      </c>
      <c r="G25" s="166">
        <v>519.9171</v>
      </c>
      <c r="H25" s="166">
        <v>677.28240000000005</v>
      </c>
      <c r="I25" s="166">
        <v>89.549899999999994</v>
      </c>
      <c r="J25" s="166">
        <v>90.794700000000006</v>
      </c>
      <c r="K25" s="166">
        <v>219.15129999999999</v>
      </c>
      <c r="L25" s="166">
        <v>169.4117</v>
      </c>
      <c r="M25" s="166">
        <v>568.9076</v>
      </c>
    </row>
    <row r="26" spans="1:13" ht="18" customHeight="1" x14ac:dyDescent="0.3">
      <c r="A26" s="162" t="s">
        <v>72</v>
      </c>
      <c r="B26" s="162" t="s">
        <v>839</v>
      </c>
      <c r="C26" s="166">
        <v>46.69</v>
      </c>
      <c r="D26" s="166">
        <v>46.25</v>
      </c>
      <c r="E26" s="166">
        <v>43.000900000000001</v>
      </c>
      <c r="F26" s="166">
        <v>43.236800000000002</v>
      </c>
      <c r="G26" s="166">
        <v>551.5521</v>
      </c>
      <c r="H26" s="166">
        <v>730.72979999999995</v>
      </c>
      <c r="I26" s="166">
        <v>66.364500000000007</v>
      </c>
      <c r="J26" s="166">
        <v>66.876099999999994</v>
      </c>
      <c r="K26" s="166">
        <v>127.7401</v>
      </c>
      <c r="L26" s="166">
        <v>86.269900000000007</v>
      </c>
      <c r="M26" s="166">
        <v>347.25060000000002</v>
      </c>
    </row>
    <row r="27" spans="1:13" ht="18" customHeight="1" x14ac:dyDescent="0.3">
      <c r="A27" s="162" t="s">
        <v>72</v>
      </c>
      <c r="B27" s="162" t="s">
        <v>840</v>
      </c>
      <c r="C27" s="166">
        <v>49.8</v>
      </c>
      <c r="D27" s="166">
        <v>49.41</v>
      </c>
      <c r="E27" s="166">
        <v>45.144199999999998</v>
      </c>
      <c r="F27" s="166">
        <v>45.1432</v>
      </c>
      <c r="G27" s="166">
        <v>533.18889999999999</v>
      </c>
      <c r="H27" s="166">
        <v>722.68629999999996</v>
      </c>
      <c r="I27" s="166">
        <v>89.322800000000001</v>
      </c>
      <c r="J27" s="166">
        <v>88.173400000000001</v>
      </c>
      <c r="K27" s="166">
        <v>209.7876</v>
      </c>
      <c r="L27" s="166">
        <v>148.6379</v>
      </c>
      <c r="M27" s="166">
        <v>535.92169999999999</v>
      </c>
    </row>
    <row r="28" spans="1:13" ht="18" customHeight="1" x14ac:dyDescent="0.3">
      <c r="A28" s="162" t="s">
        <v>72</v>
      </c>
      <c r="B28" s="162" t="s">
        <v>841</v>
      </c>
      <c r="C28" s="166">
        <v>49.54</v>
      </c>
      <c r="D28" s="166">
        <v>47.93</v>
      </c>
      <c r="E28" s="166">
        <v>44.608400000000003</v>
      </c>
      <c r="F28" s="166">
        <v>44.673999999999999</v>
      </c>
      <c r="G28" s="166">
        <v>586.50340000000006</v>
      </c>
      <c r="H28" s="166">
        <v>773.25580000000002</v>
      </c>
      <c r="I28" s="166">
        <v>59.8292</v>
      </c>
      <c r="J28" s="166">
        <v>60.802199999999999</v>
      </c>
      <c r="K28" s="166">
        <v>53.6965</v>
      </c>
      <c r="L28" s="166">
        <v>102.7534</v>
      </c>
      <c r="M28" s="166">
        <v>277.0813</v>
      </c>
    </row>
    <row r="29" spans="1:13" ht="18" customHeight="1" x14ac:dyDescent="0.3">
      <c r="A29" s="162" t="s">
        <v>72</v>
      </c>
      <c r="B29" s="162" t="s">
        <v>842</v>
      </c>
      <c r="C29" s="166">
        <v>44.16</v>
      </c>
      <c r="D29" s="166">
        <v>44.26</v>
      </c>
      <c r="E29" s="166">
        <v>40.857500000000002</v>
      </c>
      <c r="F29" s="166">
        <v>40.861899999999999</v>
      </c>
      <c r="G29" s="166">
        <v>573.58000000000004</v>
      </c>
      <c r="H29" s="166">
        <v>743.71939999999995</v>
      </c>
      <c r="I29" s="166">
        <v>61.456499999999998</v>
      </c>
      <c r="J29" s="166">
        <v>62.13</v>
      </c>
      <c r="K29" s="166">
        <v>89.457400000000007</v>
      </c>
      <c r="L29" s="166">
        <v>56.868899999999996</v>
      </c>
      <c r="M29" s="166">
        <v>269.9128</v>
      </c>
    </row>
    <row r="30" spans="1:13" ht="18" customHeight="1" x14ac:dyDescent="0.3">
      <c r="A30" s="162" t="s">
        <v>72</v>
      </c>
      <c r="B30" s="162" t="s">
        <v>843</v>
      </c>
      <c r="C30" s="166">
        <v>47.48</v>
      </c>
      <c r="D30" s="166">
        <v>47.76</v>
      </c>
      <c r="E30" s="166">
        <v>40.3217</v>
      </c>
      <c r="F30" s="166">
        <v>39.999899999999997</v>
      </c>
      <c r="G30" s="166">
        <v>577.2174</v>
      </c>
      <c r="H30" s="166">
        <v>752.779</v>
      </c>
      <c r="I30" s="166">
        <v>68.855800000000002</v>
      </c>
      <c r="J30" s="166">
        <v>69.160799999999995</v>
      </c>
      <c r="K30" s="166">
        <v>135.87110000000001</v>
      </c>
      <c r="L30" s="166">
        <v>90.097999999999999</v>
      </c>
      <c r="M30" s="166">
        <v>363.98570000000001</v>
      </c>
    </row>
    <row r="31" spans="1:13" ht="18" customHeight="1" x14ac:dyDescent="0.3">
      <c r="A31" s="162" t="s">
        <v>72</v>
      </c>
      <c r="B31" s="162" t="s">
        <v>844</v>
      </c>
      <c r="C31" s="169">
        <v>46.78</v>
      </c>
      <c r="D31" s="169">
        <v>46.62</v>
      </c>
      <c r="E31" s="169">
        <v>38.714199999999998</v>
      </c>
      <c r="F31" s="169">
        <v>38.481000000000002</v>
      </c>
      <c r="G31" s="169">
        <v>558.54079999999999</v>
      </c>
      <c r="H31" s="169">
        <v>729.13599999999997</v>
      </c>
      <c r="I31" s="169">
        <v>53.430999999999997</v>
      </c>
      <c r="J31" s="169">
        <v>54.8705</v>
      </c>
      <c r="K31" s="169">
        <v>84.124099999999999</v>
      </c>
      <c r="L31" s="169">
        <v>52.947600000000001</v>
      </c>
      <c r="M31" s="169">
        <v>245.3732</v>
      </c>
    </row>
    <row r="32" spans="1:13" ht="18" customHeight="1" x14ac:dyDescent="0.3">
      <c r="A32" s="162" t="s">
        <v>72</v>
      </c>
      <c r="B32" s="162" t="s">
        <v>845</v>
      </c>
      <c r="C32" s="163">
        <v>44.12</v>
      </c>
      <c r="D32" s="163">
        <v>44.19</v>
      </c>
      <c r="E32" s="163">
        <v>34.427500000000002</v>
      </c>
      <c r="F32" s="163">
        <v>35.033200000000001</v>
      </c>
      <c r="G32" s="163">
        <v>548.6567</v>
      </c>
      <c r="H32" s="163">
        <v>706.42740000000003</v>
      </c>
      <c r="I32" s="163">
        <v>51.787399999999998</v>
      </c>
      <c r="J32" s="163">
        <v>53.603400000000001</v>
      </c>
      <c r="K32" s="163">
        <v>89.769000000000005</v>
      </c>
      <c r="L32" s="163">
        <v>61.114400000000003</v>
      </c>
      <c r="M32" s="163">
        <v>256.27420000000001</v>
      </c>
    </row>
    <row r="33" spans="1:13" ht="18" customHeight="1" x14ac:dyDescent="0.3">
      <c r="A33" s="162" t="s">
        <v>72</v>
      </c>
      <c r="B33" s="162" t="s">
        <v>846</v>
      </c>
      <c r="C33" s="166">
        <v>36.96</v>
      </c>
      <c r="D33" s="166">
        <v>38.479999999999997</v>
      </c>
      <c r="E33" s="166">
        <v>38.044400000000003</v>
      </c>
      <c r="F33" s="166">
        <v>37.853400000000001</v>
      </c>
      <c r="G33" s="166">
        <v>551.7337</v>
      </c>
      <c r="H33" s="166">
        <v>703.07150000000001</v>
      </c>
      <c r="I33" s="166">
        <v>51.735199999999999</v>
      </c>
      <c r="J33" s="166">
        <v>51.4681</v>
      </c>
      <c r="K33" s="166">
        <v>96.707700000000003</v>
      </c>
      <c r="L33" s="166">
        <v>63.864100000000001</v>
      </c>
      <c r="M33" s="166">
        <v>263.77510000000001</v>
      </c>
    </row>
    <row r="34" spans="1:13" ht="18" customHeight="1" x14ac:dyDescent="0.3">
      <c r="A34" s="162" t="s">
        <v>72</v>
      </c>
      <c r="B34" s="162" t="s">
        <v>847</v>
      </c>
      <c r="C34" s="166">
        <v>35.770000000000003</v>
      </c>
      <c r="D34" s="166">
        <v>35.15</v>
      </c>
      <c r="E34" s="166">
        <v>37.106699999999996</v>
      </c>
      <c r="F34" s="166">
        <v>36.2622</v>
      </c>
      <c r="G34" s="166">
        <v>554.18740000000003</v>
      </c>
      <c r="H34" s="166">
        <v>698.47630000000004</v>
      </c>
      <c r="I34" s="166">
        <v>43.411099999999998</v>
      </c>
      <c r="J34" s="166">
        <v>44.210099999999997</v>
      </c>
      <c r="K34" s="166">
        <v>58.095100000000002</v>
      </c>
      <c r="L34" s="166">
        <v>30.945699999999999</v>
      </c>
      <c r="M34" s="166">
        <v>176.66200000000001</v>
      </c>
    </row>
    <row r="35" spans="1:13" ht="18" customHeight="1" x14ac:dyDescent="0.3">
      <c r="A35" s="162" t="s">
        <v>72</v>
      </c>
      <c r="B35" s="162" t="s">
        <v>848</v>
      </c>
      <c r="C35" s="166">
        <v>32.26</v>
      </c>
      <c r="D35" s="166">
        <v>32.03</v>
      </c>
      <c r="E35" s="166">
        <v>35.633099999999999</v>
      </c>
      <c r="F35" s="166">
        <v>35.1676</v>
      </c>
      <c r="G35" s="166">
        <v>536.13070000000005</v>
      </c>
      <c r="H35" s="166">
        <v>671.22140000000002</v>
      </c>
      <c r="I35" s="166">
        <v>50.883000000000003</v>
      </c>
      <c r="J35" s="166">
        <v>51.617100000000001</v>
      </c>
      <c r="K35" s="166">
        <v>103.5064</v>
      </c>
      <c r="L35" s="166">
        <v>70.855800000000002</v>
      </c>
      <c r="M35" s="166">
        <v>276.8623</v>
      </c>
    </row>
    <row r="36" spans="1:13" ht="18" customHeight="1" x14ac:dyDescent="0.3">
      <c r="A36" s="162" t="s">
        <v>72</v>
      </c>
      <c r="B36" s="162" t="s">
        <v>849</v>
      </c>
      <c r="C36" s="166">
        <v>33.94</v>
      </c>
      <c r="D36" s="166">
        <v>33.71</v>
      </c>
      <c r="E36" s="166">
        <v>35.231299999999997</v>
      </c>
      <c r="F36" s="166">
        <v>36.853999999999999</v>
      </c>
      <c r="G36" s="166">
        <v>552.5299</v>
      </c>
      <c r="H36" s="166">
        <v>692.26520000000005</v>
      </c>
      <c r="I36" s="166">
        <v>60.467300000000002</v>
      </c>
      <c r="J36" s="166">
        <v>61.076599999999999</v>
      </c>
      <c r="K36" s="166">
        <v>159.06229999999999</v>
      </c>
      <c r="L36" s="166">
        <v>108.9158</v>
      </c>
      <c r="M36" s="166">
        <v>389.52199999999999</v>
      </c>
    </row>
    <row r="37" spans="1:13" ht="18" customHeight="1" x14ac:dyDescent="0.3">
      <c r="A37" s="162" t="s">
        <v>72</v>
      </c>
      <c r="B37" s="162" t="s">
        <v>850</v>
      </c>
      <c r="C37" s="166">
        <v>48.55</v>
      </c>
      <c r="D37" s="166">
        <v>50.44</v>
      </c>
      <c r="E37" s="166">
        <v>45.278199999999998</v>
      </c>
      <c r="F37" s="166">
        <v>48.057499999999997</v>
      </c>
      <c r="G37" s="166">
        <v>522.29359999999997</v>
      </c>
      <c r="H37" s="166">
        <v>714.61929999999995</v>
      </c>
      <c r="I37" s="166">
        <v>85.258300000000006</v>
      </c>
      <c r="J37" s="166">
        <v>86.304400000000001</v>
      </c>
      <c r="K37" s="166">
        <v>256.03680000000003</v>
      </c>
      <c r="L37" s="166">
        <v>197.65649999999999</v>
      </c>
      <c r="M37" s="166">
        <v>625.25599999999997</v>
      </c>
    </row>
    <row r="38" spans="1:13" ht="18" customHeight="1" x14ac:dyDescent="0.3">
      <c r="A38" s="162" t="s">
        <v>72</v>
      </c>
      <c r="B38" s="162" t="s">
        <v>851</v>
      </c>
      <c r="C38" s="166">
        <v>48.56</v>
      </c>
      <c r="D38" s="166">
        <v>48.06</v>
      </c>
      <c r="E38" s="166">
        <v>39.116100000000003</v>
      </c>
      <c r="F38" s="166">
        <v>39.046100000000003</v>
      </c>
      <c r="G38" s="166">
        <v>526.97619999999995</v>
      </c>
      <c r="H38" s="166">
        <v>701.75840000000005</v>
      </c>
      <c r="I38" s="166">
        <v>83.844999999999999</v>
      </c>
      <c r="J38" s="166">
        <v>85.920400000000001</v>
      </c>
      <c r="K38" s="166">
        <v>233.27070000000001</v>
      </c>
      <c r="L38" s="166">
        <v>178.58</v>
      </c>
      <c r="M38" s="166">
        <v>581.61609999999996</v>
      </c>
    </row>
    <row r="39" spans="1:13" ht="18" customHeight="1" x14ac:dyDescent="0.3">
      <c r="A39" s="162" t="s">
        <v>72</v>
      </c>
      <c r="B39" s="162" t="s">
        <v>852</v>
      </c>
      <c r="C39" s="169">
        <v>41.68</v>
      </c>
      <c r="D39" s="169">
        <v>41.61</v>
      </c>
      <c r="E39" s="169">
        <v>39.384</v>
      </c>
      <c r="F39" s="169">
        <v>38.580100000000002</v>
      </c>
      <c r="G39" s="169">
        <v>524.82780000000002</v>
      </c>
      <c r="H39" s="169">
        <v>686.08190000000002</v>
      </c>
      <c r="I39" s="169">
        <v>71.084500000000006</v>
      </c>
      <c r="J39" s="169">
        <v>69.1935</v>
      </c>
      <c r="K39" s="169">
        <v>196.41929999999999</v>
      </c>
      <c r="L39" s="169">
        <v>147.94380000000001</v>
      </c>
      <c r="M39" s="169">
        <v>484.64109999999999</v>
      </c>
    </row>
    <row r="40" spans="1:13" ht="18" customHeight="1" x14ac:dyDescent="0.3">
      <c r="A40" s="162" t="s">
        <v>72</v>
      </c>
      <c r="B40" s="162" t="s">
        <v>853</v>
      </c>
      <c r="C40" s="163">
        <v>46.59</v>
      </c>
      <c r="D40" s="163">
        <v>46.2</v>
      </c>
      <c r="E40" s="163">
        <v>40.053800000000003</v>
      </c>
      <c r="F40" s="163">
        <v>40.128700000000002</v>
      </c>
      <c r="G40" s="163">
        <v>549.16390000000001</v>
      </c>
      <c r="H40" s="163">
        <v>722.13639999999998</v>
      </c>
      <c r="I40" s="163">
        <v>87.131600000000006</v>
      </c>
      <c r="J40" s="163">
        <v>87.556899999999999</v>
      </c>
      <c r="K40" s="163">
        <v>280.44049999999999</v>
      </c>
      <c r="L40" s="163">
        <v>207.83940000000001</v>
      </c>
      <c r="M40" s="163">
        <v>662.96839999999997</v>
      </c>
    </row>
    <row r="41" spans="1:13" ht="18" customHeight="1" x14ac:dyDescent="0.3">
      <c r="A41" s="162" t="s">
        <v>72</v>
      </c>
      <c r="B41" s="162" t="s">
        <v>854</v>
      </c>
      <c r="C41" s="166">
        <v>43.5</v>
      </c>
      <c r="D41" s="166">
        <v>42.9</v>
      </c>
      <c r="E41" s="166">
        <v>38.3123</v>
      </c>
      <c r="F41" s="166">
        <v>37.660299999999999</v>
      </c>
      <c r="G41" s="166">
        <v>524.71839999999997</v>
      </c>
      <c r="H41" s="166">
        <v>687.09100000000001</v>
      </c>
      <c r="I41" s="166">
        <v>97.785899999999998</v>
      </c>
      <c r="J41" s="166">
        <v>99.187399999999997</v>
      </c>
      <c r="K41" s="166">
        <v>335.26080000000002</v>
      </c>
      <c r="L41" s="166">
        <v>257.72910000000002</v>
      </c>
      <c r="M41" s="166">
        <v>789.96320000000003</v>
      </c>
    </row>
    <row r="42" spans="1:13" ht="18" customHeight="1" x14ac:dyDescent="0.3">
      <c r="A42" s="162" t="s">
        <v>72</v>
      </c>
      <c r="B42" s="162" t="s">
        <v>855</v>
      </c>
      <c r="C42" s="166">
        <v>39.1</v>
      </c>
      <c r="D42" s="166">
        <v>39.25</v>
      </c>
      <c r="E42" s="166">
        <v>33.489800000000002</v>
      </c>
      <c r="F42" s="166">
        <v>33.543700000000001</v>
      </c>
      <c r="G42" s="166">
        <v>483.37900000000002</v>
      </c>
      <c r="H42" s="166">
        <v>628.76250000000005</v>
      </c>
      <c r="I42" s="166">
        <v>104.1844</v>
      </c>
      <c r="J42" s="166">
        <v>103.7915</v>
      </c>
      <c r="K42" s="166">
        <v>365.94569999999999</v>
      </c>
      <c r="L42" s="166">
        <v>289.43599999999998</v>
      </c>
      <c r="M42" s="166">
        <v>863.35760000000005</v>
      </c>
    </row>
    <row r="43" spans="1:13" ht="18" customHeight="1" x14ac:dyDescent="0.3">
      <c r="A43" s="162" t="s">
        <v>72</v>
      </c>
      <c r="B43" s="162" t="s">
        <v>856</v>
      </c>
      <c r="C43" s="166">
        <v>39.020000000000003</v>
      </c>
      <c r="D43" s="166">
        <v>38.57</v>
      </c>
      <c r="E43" s="166">
        <v>32.552100000000003</v>
      </c>
      <c r="F43" s="166">
        <v>32.8797</v>
      </c>
      <c r="G43" s="166">
        <v>460.46620000000001</v>
      </c>
      <c r="H43" s="166">
        <v>603.48800000000006</v>
      </c>
      <c r="I43" s="166">
        <v>127.6848</v>
      </c>
      <c r="J43" s="166">
        <v>128.9375</v>
      </c>
      <c r="K43" s="166">
        <v>481.81670000000003</v>
      </c>
      <c r="L43" s="166">
        <v>382.73270000000002</v>
      </c>
      <c r="M43" s="166">
        <v>1121.1717000000001</v>
      </c>
    </row>
    <row r="44" spans="1:13" ht="18" customHeight="1" x14ac:dyDescent="0.3">
      <c r="A44" s="162" t="s">
        <v>72</v>
      </c>
      <c r="B44" s="162" t="s">
        <v>857</v>
      </c>
      <c r="C44" s="166">
        <v>47.58</v>
      </c>
      <c r="D44" s="166">
        <v>47.34</v>
      </c>
      <c r="E44" s="166">
        <v>40.857500000000002</v>
      </c>
      <c r="F44" s="166">
        <v>40.977200000000003</v>
      </c>
      <c r="G44" s="166">
        <v>507.04239999999999</v>
      </c>
      <c r="H44" s="166">
        <v>683.7971</v>
      </c>
      <c r="I44" s="166">
        <v>129.39160000000001</v>
      </c>
      <c r="J44" s="166">
        <v>129.49539999999999</v>
      </c>
      <c r="K44" s="166">
        <v>484.97089999999997</v>
      </c>
      <c r="L44" s="166">
        <v>393.74700000000001</v>
      </c>
      <c r="M44" s="166">
        <v>1137.6049</v>
      </c>
    </row>
    <row r="45" spans="1:13" ht="18" customHeight="1" x14ac:dyDescent="0.3">
      <c r="A45" s="162" t="s">
        <v>72</v>
      </c>
      <c r="B45" s="162" t="s">
        <v>858</v>
      </c>
      <c r="C45" s="166">
        <v>57.02</v>
      </c>
      <c r="D45" s="166">
        <v>56.3</v>
      </c>
      <c r="E45" s="166">
        <v>48.359299999999998</v>
      </c>
      <c r="F45" s="166">
        <v>48.490299999999998</v>
      </c>
      <c r="G45" s="166">
        <v>561.97410000000002</v>
      </c>
      <c r="H45" s="166">
        <v>772.14369999999997</v>
      </c>
      <c r="I45" s="166">
        <v>128.40809999999999</v>
      </c>
      <c r="J45" s="166">
        <v>127.2659</v>
      </c>
      <c r="K45" s="166">
        <v>460.8304</v>
      </c>
      <c r="L45" s="166">
        <v>373.69639999999998</v>
      </c>
      <c r="M45" s="166">
        <v>1090.2008000000001</v>
      </c>
    </row>
    <row r="46" spans="1:13" ht="18" customHeight="1" x14ac:dyDescent="0.3">
      <c r="A46" s="162" t="s">
        <v>72</v>
      </c>
      <c r="B46" s="162" t="s">
        <v>859</v>
      </c>
      <c r="C46" s="166">
        <v>59.25</v>
      </c>
      <c r="D46" s="166">
        <v>59.1</v>
      </c>
      <c r="E46" s="166">
        <v>51.038400000000003</v>
      </c>
      <c r="F46" s="166">
        <v>51.419400000000003</v>
      </c>
      <c r="G46" s="166">
        <v>575.92499999999995</v>
      </c>
      <c r="H46" s="166">
        <v>796.7328</v>
      </c>
      <c r="I46" s="166">
        <v>126.0193</v>
      </c>
      <c r="J46" s="166">
        <v>127.7914</v>
      </c>
      <c r="K46" s="166">
        <v>453.53620000000001</v>
      </c>
      <c r="L46" s="166">
        <v>367.92790000000002</v>
      </c>
      <c r="M46" s="166">
        <v>1075.2747999999999</v>
      </c>
    </row>
    <row r="47" spans="1:13" ht="18" customHeight="1" x14ac:dyDescent="0.3">
      <c r="A47" s="162" t="s">
        <v>72</v>
      </c>
      <c r="B47" s="162" t="s">
        <v>860</v>
      </c>
      <c r="C47" s="169">
        <v>58.97</v>
      </c>
      <c r="D47" s="169">
        <v>58.84</v>
      </c>
      <c r="E47" s="169">
        <v>50.234699999999997</v>
      </c>
      <c r="F47" s="169">
        <v>50.1464</v>
      </c>
      <c r="G47" s="169">
        <v>581.80219999999997</v>
      </c>
      <c r="H47" s="169">
        <v>799.99329999999998</v>
      </c>
      <c r="I47" s="169">
        <v>126.31489999999999</v>
      </c>
      <c r="J47" s="169">
        <v>126.82859999999999</v>
      </c>
      <c r="K47" s="169">
        <v>448.92250000000001</v>
      </c>
      <c r="L47" s="169">
        <v>364.2749</v>
      </c>
      <c r="M47" s="169">
        <v>1066.3408999999999</v>
      </c>
    </row>
    <row r="48" spans="1:13" ht="18" customHeight="1" x14ac:dyDescent="0.3">
      <c r="A48" s="162" t="s">
        <v>72</v>
      </c>
      <c r="B48" s="162" t="s">
        <v>861</v>
      </c>
      <c r="C48" s="163">
        <v>56.98</v>
      </c>
      <c r="D48" s="163">
        <v>56.95</v>
      </c>
      <c r="E48" s="163">
        <v>51.842199999999998</v>
      </c>
      <c r="F48" s="163">
        <v>52.484400000000001</v>
      </c>
      <c r="G48" s="163">
        <v>569.73850000000004</v>
      </c>
      <c r="H48" s="163">
        <v>787.99509999999998</v>
      </c>
      <c r="I48" s="163">
        <v>129.41399999999999</v>
      </c>
      <c r="J48" s="163">
        <v>129.0856</v>
      </c>
      <c r="K48" s="163">
        <v>454.1139</v>
      </c>
      <c r="L48" s="163">
        <v>368.8734</v>
      </c>
      <c r="M48" s="163">
        <v>1081.4869000000001</v>
      </c>
    </row>
    <row r="49" spans="1:13" ht="18" customHeight="1" x14ac:dyDescent="0.3">
      <c r="A49" s="162" t="s">
        <v>72</v>
      </c>
      <c r="B49" s="162" t="s">
        <v>862</v>
      </c>
      <c r="C49" s="166">
        <v>53.41</v>
      </c>
      <c r="D49" s="166">
        <v>53.32</v>
      </c>
      <c r="E49" s="166">
        <v>47.0197</v>
      </c>
      <c r="F49" s="166">
        <v>47.536700000000003</v>
      </c>
      <c r="G49" s="166">
        <v>565.61090000000002</v>
      </c>
      <c r="H49" s="166">
        <v>766.89729999999997</v>
      </c>
      <c r="I49" s="166">
        <v>135.33860000000001</v>
      </c>
      <c r="J49" s="166">
        <v>134.94739999999999</v>
      </c>
      <c r="K49" s="166">
        <v>456.15910000000002</v>
      </c>
      <c r="L49" s="166">
        <v>368.666</v>
      </c>
      <c r="M49" s="166">
        <v>1095.1111000000001</v>
      </c>
    </row>
    <row r="50" spans="1:13" ht="18" customHeight="1" x14ac:dyDescent="0.3">
      <c r="A50" s="162" t="s">
        <v>72</v>
      </c>
      <c r="B50" s="162" t="s">
        <v>863</v>
      </c>
      <c r="C50" s="166">
        <v>52.67</v>
      </c>
      <c r="D50" s="166">
        <v>52.67</v>
      </c>
      <c r="E50" s="166">
        <v>49.564900000000002</v>
      </c>
      <c r="F50" s="166">
        <v>49.713099999999997</v>
      </c>
      <c r="G50" s="166">
        <v>552.03150000000005</v>
      </c>
      <c r="H50" s="166">
        <v>756.64949999999999</v>
      </c>
      <c r="I50" s="166">
        <v>137.95439999999999</v>
      </c>
      <c r="J50" s="166">
        <v>138.19730000000001</v>
      </c>
      <c r="K50" s="166">
        <v>461.32619999999997</v>
      </c>
      <c r="L50" s="166">
        <v>371.93340000000001</v>
      </c>
      <c r="M50" s="166">
        <v>1109.4113</v>
      </c>
    </row>
    <row r="51" spans="1:13" ht="18" customHeight="1" x14ac:dyDescent="0.3">
      <c r="A51" s="162" t="s">
        <v>72</v>
      </c>
      <c r="B51" s="162" t="s">
        <v>864</v>
      </c>
      <c r="C51" s="166">
        <v>53.35</v>
      </c>
      <c r="D51" s="166">
        <v>53.02</v>
      </c>
      <c r="E51" s="166">
        <v>43.938600000000001</v>
      </c>
      <c r="F51" s="166">
        <v>44.135199999999998</v>
      </c>
      <c r="G51" s="166">
        <v>536.67930000000001</v>
      </c>
      <c r="H51" s="166">
        <v>731.12310000000002</v>
      </c>
      <c r="I51" s="166">
        <v>136.7346</v>
      </c>
      <c r="J51" s="166">
        <v>138.33709999999999</v>
      </c>
      <c r="K51" s="166">
        <v>440.03730000000002</v>
      </c>
      <c r="L51" s="166">
        <v>360.15940000000001</v>
      </c>
      <c r="M51" s="166">
        <v>1075.2683999999999</v>
      </c>
    </row>
    <row r="52" spans="1:13" ht="18" customHeight="1" x14ac:dyDescent="0.3">
      <c r="A52" s="162" t="s">
        <v>72</v>
      </c>
      <c r="B52" s="162" t="s">
        <v>865</v>
      </c>
      <c r="C52" s="166">
        <v>47.94</v>
      </c>
      <c r="D52" s="166">
        <v>48.48</v>
      </c>
      <c r="E52" s="166">
        <v>44.608400000000003</v>
      </c>
      <c r="F52" s="166">
        <v>45.5503</v>
      </c>
      <c r="G52" s="166">
        <v>527.30799999999999</v>
      </c>
      <c r="H52" s="166">
        <v>713.88670000000002</v>
      </c>
      <c r="I52" s="166">
        <v>127.3878</v>
      </c>
      <c r="J52" s="166">
        <v>128.54589999999999</v>
      </c>
      <c r="K52" s="166">
        <v>402.0788</v>
      </c>
      <c r="L52" s="166">
        <v>332.75689999999997</v>
      </c>
      <c r="M52" s="166">
        <v>990.76940000000002</v>
      </c>
    </row>
    <row r="53" spans="1:13" ht="18" customHeight="1" x14ac:dyDescent="0.3">
      <c r="A53" s="162" t="s">
        <v>72</v>
      </c>
      <c r="B53" s="162" t="s">
        <v>866</v>
      </c>
      <c r="C53" s="166">
        <v>42.46</v>
      </c>
      <c r="D53" s="166">
        <v>42.26</v>
      </c>
      <c r="E53" s="166">
        <v>41.527299999999997</v>
      </c>
      <c r="F53" s="166">
        <v>41.223700000000001</v>
      </c>
      <c r="G53" s="166">
        <v>509.09910000000002</v>
      </c>
      <c r="H53" s="166">
        <v>676.57010000000002</v>
      </c>
      <c r="I53" s="166">
        <v>129.3991</v>
      </c>
      <c r="J53" s="166">
        <v>129.7773</v>
      </c>
      <c r="K53" s="166">
        <v>409.04680000000002</v>
      </c>
      <c r="L53" s="166">
        <v>338.35019999999997</v>
      </c>
      <c r="M53" s="166">
        <v>1006.5734</v>
      </c>
    </row>
    <row r="54" spans="1:13" ht="18" customHeight="1" x14ac:dyDescent="0.3">
      <c r="A54" s="162" t="s">
        <v>72</v>
      </c>
      <c r="B54" s="162" t="s">
        <v>867</v>
      </c>
      <c r="C54" s="166">
        <v>32.4</v>
      </c>
      <c r="D54" s="166">
        <v>32.479999999999997</v>
      </c>
      <c r="E54" s="166">
        <v>30.676600000000001</v>
      </c>
      <c r="F54" s="166">
        <v>30.9895</v>
      </c>
      <c r="G54" s="166">
        <v>438.79340000000002</v>
      </c>
      <c r="H54" s="166">
        <v>565.33950000000004</v>
      </c>
      <c r="I54" s="166">
        <v>128.34100000000001</v>
      </c>
      <c r="J54" s="166">
        <v>129.75970000000001</v>
      </c>
      <c r="K54" s="166">
        <v>417.81509999999997</v>
      </c>
      <c r="L54" s="166">
        <v>343.87830000000002</v>
      </c>
      <c r="M54" s="166">
        <v>1019.7941</v>
      </c>
    </row>
    <row r="55" spans="1:13" ht="18" customHeight="1" x14ac:dyDescent="0.3">
      <c r="A55" s="162" t="s">
        <v>868</v>
      </c>
      <c r="B55" s="162" t="s">
        <v>73</v>
      </c>
      <c r="C55" s="169">
        <v>22.66</v>
      </c>
      <c r="D55" s="169">
        <v>23.28</v>
      </c>
      <c r="E55" s="169">
        <v>25.1843</v>
      </c>
      <c r="F55" s="169">
        <v>25.256</v>
      </c>
      <c r="G55" s="169">
        <v>443.38389999999998</v>
      </c>
      <c r="H55" s="169">
        <v>539.76419999999996</v>
      </c>
      <c r="I55" s="169">
        <v>127.4781</v>
      </c>
      <c r="J55" s="169">
        <v>127.8685</v>
      </c>
      <c r="K55" s="169">
        <v>409.91230000000002</v>
      </c>
      <c r="L55" s="169">
        <v>344.88889999999998</v>
      </c>
      <c r="M55" s="169">
        <v>1010.1478</v>
      </c>
    </row>
    <row r="56" spans="1:13" x14ac:dyDescent="0.3">
      <c r="A56" s="230" t="s">
        <v>880</v>
      </c>
      <c r="B56" s="230"/>
      <c r="C56" s="172">
        <v>-22.66</v>
      </c>
      <c r="D56" s="172">
        <v>-23.28</v>
      </c>
      <c r="E56" s="172">
        <v>-25.1843</v>
      </c>
      <c r="F56" s="172">
        <v>-25.256</v>
      </c>
      <c r="G56" s="172">
        <v>-329.48590000000002</v>
      </c>
      <c r="H56" s="172"/>
      <c r="I56" s="172">
        <v>137.95439999999999</v>
      </c>
      <c r="J56" s="172">
        <v>138.33709999999999</v>
      </c>
      <c r="K56" s="172">
        <v>484.97089999999997</v>
      </c>
      <c r="L56" s="172">
        <v>393.74700000000001</v>
      </c>
      <c r="M56" s="172"/>
    </row>
    <row r="57" spans="1:13" x14ac:dyDescent="0.3">
      <c r="A57" s="230" t="s">
        <v>881</v>
      </c>
      <c r="B57" s="230"/>
      <c r="C57" s="172">
        <v>-59.25</v>
      </c>
      <c r="D57" s="172">
        <v>-59.1</v>
      </c>
      <c r="E57" s="172">
        <v>-51.842199999999998</v>
      </c>
      <c r="F57" s="172">
        <v>-52.484400000000001</v>
      </c>
      <c r="G57" s="172">
        <v>-586.50340000000006</v>
      </c>
      <c r="H57" s="172"/>
      <c r="I57" s="172">
        <v>43.411099999999998</v>
      </c>
      <c r="J57" s="172">
        <v>44.210099999999997</v>
      </c>
      <c r="K57" s="172">
        <v>53.6965</v>
      </c>
      <c r="L57" s="172">
        <v>30.945699999999999</v>
      </c>
      <c r="M57" s="172"/>
    </row>
    <row r="58" spans="1:13" x14ac:dyDescent="0.3">
      <c r="A58" s="230" t="s">
        <v>882</v>
      </c>
      <c r="B58" s="230"/>
      <c r="C58" s="172">
        <v>-42.175208333333337</v>
      </c>
      <c r="D58" s="172">
        <v>-42.084166666666668</v>
      </c>
      <c r="E58" s="172">
        <v>-38.689075000000003</v>
      </c>
      <c r="F58" s="172">
        <v>-39.037224999999999</v>
      </c>
      <c r="G58" s="172">
        <v>-486.75656666666669</v>
      </c>
      <c r="H58" s="172"/>
      <c r="I58" s="172">
        <v>106.4762375</v>
      </c>
      <c r="J58" s="172">
        <v>107.07463749999999</v>
      </c>
      <c r="K58" s="172">
        <v>327.20492083333329</v>
      </c>
      <c r="L58" s="172">
        <v>263.43368333333331</v>
      </c>
      <c r="M58" s="172"/>
    </row>
    <row r="59" spans="1:13" ht="27" customHeight="1" x14ac:dyDescent="0.3">
      <c r="A59" s="230" t="s">
        <v>3</v>
      </c>
      <c r="B59" s="230"/>
      <c r="C59" s="231" t="s">
        <v>217</v>
      </c>
      <c r="D59" s="231"/>
      <c r="E59" s="231" t="s">
        <v>54</v>
      </c>
      <c r="F59" s="231"/>
      <c r="G59" s="231" t="s">
        <v>528</v>
      </c>
      <c r="H59" s="231" t="s">
        <v>601</v>
      </c>
      <c r="I59" s="231" t="s">
        <v>528</v>
      </c>
      <c r="J59" s="231"/>
      <c r="K59" s="231"/>
      <c r="L59" s="231" t="s">
        <v>195</v>
      </c>
      <c r="M59" s="231" t="s">
        <v>601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2702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1749</v>
      </c>
      <c r="B5" s="230"/>
      <c r="C5" s="176">
        <v>43593</v>
      </c>
      <c r="D5" s="176">
        <v>43595</v>
      </c>
      <c r="E5" s="176">
        <v>43591</v>
      </c>
      <c r="F5" s="176">
        <v>43597</v>
      </c>
      <c r="G5" s="176">
        <v>60107</v>
      </c>
      <c r="H5" s="176">
        <v>43599</v>
      </c>
      <c r="I5" s="176">
        <v>43546</v>
      </c>
      <c r="J5" s="176">
        <v>43601</v>
      </c>
      <c r="K5" s="176">
        <v>43544</v>
      </c>
      <c r="L5" s="176">
        <v>43603</v>
      </c>
      <c r="M5" s="176">
        <v>43580</v>
      </c>
      <c r="N5" s="176">
        <v>43540</v>
      </c>
      <c r="O5" s="12">
        <v>43535</v>
      </c>
      <c r="P5" s="12">
        <v>60108</v>
      </c>
      <c r="Q5" s="12">
        <v>42877</v>
      </c>
      <c r="R5" s="12">
        <v>60109</v>
      </c>
      <c r="S5" s="12">
        <v>43516</v>
      </c>
      <c r="T5" s="12">
        <v>43614</v>
      </c>
      <c r="U5" s="12">
        <v>43585</v>
      </c>
      <c r="V5" s="12">
        <v>43742</v>
      </c>
      <c r="W5" s="12">
        <v>43584</v>
      </c>
      <c r="X5" s="177">
        <v>43507</v>
      </c>
      <c r="Y5" s="177">
        <v>43590</v>
      </c>
      <c r="Z5" s="177">
        <v>43494</v>
      </c>
      <c r="AA5" s="177">
        <v>43743</v>
      </c>
      <c r="AB5" s="177">
        <v>60110</v>
      </c>
      <c r="AC5" s="177">
        <v>60111</v>
      </c>
      <c r="AD5" s="177">
        <v>43573</v>
      </c>
      <c r="AE5" s="177">
        <v>43506</v>
      </c>
      <c r="AF5" s="177">
        <v>43513</v>
      </c>
    </row>
    <row r="6" spans="1:32" ht="15" hidden="1" customHeight="1" x14ac:dyDescent="0.3">
      <c r="A6" s="230" t="s">
        <v>1750</v>
      </c>
      <c r="B6" s="230"/>
      <c r="C6" s="176" t="s">
        <v>2703</v>
      </c>
      <c r="D6" s="176" t="s">
        <v>2704</v>
      </c>
      <c r="E6" s="176" t="s">
        <v>2705</v>
      </c>
      <c r="F6" s="176" t="s">
        <v>2706</v>
      </c>
      <c r="G6" s="176" t="s">
        <v>2707</v>
      </c>
      <c r="H6" s="176" t="s">
        <v>2708</v>
      </c>
      <c r="I6" s="176" t="s">
        <v>2709</v>
      </c>
      <c r="J6" s="176" t="s">
        <v>2710</v>
      </c>
      <c r="K6" s="176" t="s">
        <v>2711</v>
      </c>
      <c r="L6" s="176" t="s">
        <v>2712</v>
      </c>
      <c r="M6" s="176" t="s">
        <v>2713</v>
      </c>
      <c r="N6" s="176" t="s">
        <v>2714</v>
      </c>
      <c r="O6" s="12" t="s">
        <v>2715</v>
      </c>
      <c r="P6" s="12" t="s">
        <v>2716</v>
      </c>
      <c r="Q6" s="12" t="s">
        <v>2717</v>
      </c>
      <c r="R6" s="12" t="s">
        <v>2718</v>
      </c>
      <c r="S6" s="12" t="s">
        <v>2719</v>
      </c>
      <c r="T6" s="12" t="s">
        <v>2720</v>
      </c>
      <c r="U6" s="12" t="s">
        <v>2721</v>
      </c>
      <c r="V6" s="12" t="s">
        <v>2722</v>
      </c>
      <c r="W6" s="12" t="s">
        <v>2723</v>
      </c>
      <c r="X6" s="177" t="s">
        <v>2724</v>
      </c>
      <c r="Y6" s="177" t="s">
        <v>2725</v>
      </c>
      <c r="Z6" s="177" t="s">
        <v>2726</v>
      </c>
      <c r="AA6" s="177" t="s">
        <v>2727</v>
      </c>
      <c r="AB6" s="177" t="s">
        <v>2728</v>
      </c>
      <c r="AC6" s="177" t="s">
        <v>2729</v>
      </c>
      <c r="AD6" s="177" t="s">
        <v>2730</v>
      </c>
      <c r="AE6" s="177" t="s">
        <v>2731</v>
      </c>
      <c r="AF6" s="177" t="s">
        <v>2732</v>
      </c>
    </row>
    <row r="7" spans="1:32" ht="27" customHeight="1" x14ac:dyDescent="0.3">
      <c r="A7" s="230" t="s">
        <v>25</v>
      </c>
      <c r="B7" s="230"/>
      <c r="C7" s="234" t="s">
        <v>2733</v>
      </c>
      <c r="D7" s="234" t="s">
        <v>2734</v>
      </c>
      <c r="E7" s="234" t="s">
        <v>2735</v>
      </c>
      <c r="F7" s="234" t="s">
        <v>545</v>
      </c>
      <c r="G7" s="234" t="s">
        <v>2736</v>
      </c>
      <c r="H7" s="234" t="s">
        <v>550</v>
      </c>
      <c r="I7" s="234" t="s">
        <v>207</v>
      </c>
      <c r="J7" s="234" t="s">
        <v>553</v>
      </c>
      <c r="K7" s="234" t="s">
        <v>203</v>
      </c>
      <c r="L7" s="234" t="s">
        <v>577</v>
      </c>
      <c r="M7" s="234" t="s">
        <v>2737</v>
      </c>
      <c r="N7" s="234" t="s">
        <v>2738</v>
      </c>
      <c r="O7" s="228" t="s">
        <v>483</v>
      </c>
      <c r="P7" s="228" t="s">
        <v>480</v>
      </c>
      <c r="Q7" s="228" t="s">
        <v>410</v>
      </c>
      <c r="R7" s="228" t="s">
        <v>2739</v>
      </c>
      <c r="S7" s="228" t="s">
        <v>751</v>
      </c>
      <c r="T7" s="228" t="s">
        <v>572</v>
      </c>
      <c r="U7" s="228" t="s">
        <v>2740</v>
      </c>
      <c r="V7" s="228" t="s">
        <v>472</v>
      </c>
      <c r="W7" s="228" t="s">
        <v>2741</v>
      </c>
      <c r="X7" s="235" t="s">
        <v>2742</v>
      </c>
      <c r="Y7" s="235" t="s">
        <v>2743</v>
      </c>
      <c r="Z7" s="235" t="s">
        <v>406</v>
      </c>
      <c r="AA7" s="235" t="s">
        <v>2744</v>
      </c>
      <c r="AB7" s="235" t="s">
        <v>2745</v>
      </c>
      <c r="AC7" s="235" t="s">
        <v>2746</v>
      </c>
      <c r="AD7" s="235" t="s">
        <v>2740</v>
      </c>
      <c r="AE7" s="235" t="s">
        <v>2747</v>
      </c>
      <c r="AF7" s="235" t="s">
        <v>472</v>
      </c>
    </row>
    <row r="8" spans="1:32" x14ac:dyDescent="0.3">
      <c r="A8" s="230" t="s">
        <v>2748</v>
      </c>
      <c r="B8" s="230"/>
      <c r="C8" s="176" t="s">
        <v>2749</v>
      </c>
      <c r="D8" s="176" t="s">
        <v>2749</v>
      </c>
      <c r="E8" s="176" t="s">
        <v>2749</v>
      </c>
      <c r="F8" s="176" t="s">
        <v>2749</v>
      </c>
      <c r="G8" s="176" t="s">
        <v>2749</v>
      </c>
      <c r="H8" s="176" t="s">
        <v>2749</v>
      </c>
      <c r="I8" s="176" t="s">
        <v>2749</v>
      </c>
      <c r="J8" s="176" t="s">
        <v>2749</v>
      </c>
      <c r="K8" s="176" t="s">
        <v>2749</v>
      </c>
      <c r="L8" s="176" t="s">
        <v>2749</v>
      </c>
      <c r="M8" s="176" t="s">
        <v>2749</v>
      </c>
      <c r="N8" s="176" t="s">
        <v>2749</v>
      </c>
      <c r="O8" s="12" t="s">
        <v>2750</v>
      </c>
      <c r="P8" s="12" t="s">
        <v>2750</v>
      </c>
      <c r="Q8" s="12" t="s">
        <v>2750</v>
      </c>
      <c r="R8" s="12" t="s">
        <v>2750</v>
      </c>
      <c r="S8" s="12" t="s">
        <v>2750</v>
      </c>
      <c r="T8" s="12" t="s">
        <v>2750</v>
      </c>
      <c r="U8" s="12" t="s">
        <v>2750</v>
      </c>
      <c r="V8" s="12" t="s">
        <v>2750</v>
      </c>
      <c r="W8" s="12" t="s">
        <v>2750</v>
      </c>
      <c r="X8" s="177" t="s">
        <v>2751</v>
      </c>
      <c r="Y8" s="177" t="s">
        <v>2751</v>
      </c>
      <c r="Z8" s="177" t="s">
        <v>2751</v>
      </c>
      <c r="AA8" s="177" t="s">
        <v>2751</v>
      </c>
      <c r="AB8" s="177" t="s">
        <v>2751</v>
      </c>
      <c r="AC8" s="177" t="s">
        <v>2751</v>
      </c>
      <c r="AD8" s="177" t="s">
        <v>2751</v>
      </c>
      <c r="AE8" s="177" t="s">
        <v>2751</v>
      </c>
      <c r="AF8" s="177" t="s">
        <v>2751</v>
      </c>
    </row>
    <row r="9" spans="1:32" ht="27" customHeight="1" x14ac:dyDescent="0.3">
      <c r="A9" s="159" t="s">
        <v>68</v>
      </c>
      <c r="B9" s="159" t="s">
        <v>595</v>
      </c>
      <c r="C9" s="176" t="s">
        <v>2752</v>
      </c>
      <c r="D9" s="176" t="s">
        <v>2752</v>
      </c>
      <c r="E9" s="176" t="s">
        <v>2752</v>
      </c>
      <c r="F9" s="176" t="s">
        <v>2752</v>
      </c>
      <c r="G9" s="176" t="s">
        <v>2752</v>
      </c>
      <c r="H9" s="176" t="s">
        <v>2752</v>
      </c>
      <c r="I9" s="176" t="s">
        <v>2752</v>
      </c>
      <c r="J9" s="176" t="s">
        <v>2752</v>
      </c>
      <c r="K9" s="176" t="s">
        <v>2752</v>
      </c>
      <c r="L9" s="176" t="s">
        <v>2752</v>
      </c>
      <c r="M9" s="176" t="s">
        <v>2752</v>
      </c>
      <c r="N9" s="176" t="s">
        <v>2752</v>
      </c>
      <c r="O9" s="12" t="s">
        <v>2752</v>
      </c>
      <c r="P9" s="12" t="s">
        <v>2752</v>
      </c>
      <c r="Q9" s="12" t="s">
        <v>2752</v>
      </c>
      <c r="R9" s="12" t="s">
        <v>2752</v>
      </c>
      <c r="S9" s="12" t="s">
        <v>2752</v>
      </c>
      <c r="T9" s="12" t="s">
        <v>2752</v>
      </c>
      <c r="U9" s="12" t="s">
        <v>2752</v>
      </c>
      <c r="V9" s="12" t="s">
        <v>2752</v>
      </c>
      <c r="W9" s="12" t="s">
        <v>2752</v>
      </c>
      <c r="X9" s="177" t="s">
        <v>2752</v>
      </c>
      <c r="Y9" s="177" t="s">
        <v>2752</v>
      </c>
      <c r="Z9" s="177" t="s">
        <v>2752</v>
      </c>
      <c r="AA9" s="177" t="s">
        <v>2752</v>
      </c>
      <c r="AB9" s="177" t="s">
        <v>2752</v>
      </c>
      <c r="AC9" s="177" t="s">
        <v>2752</v>
      </c>
      <c r="AD9" s="177" t="s">
        <v>2752</v>
      </c>
      <c r="AE9" s="177" t="s">
        <v>2752</v>
      </c>
      <c r="AF9" s="177" t="s">
        <v>2752</v>
      </c>
    </row>
    <row r="10" spans="1:32" ht="18" customHeight="1" x14ac:dyDescent="0.3">
      <c r="A10" s="162" t="s">
        <v>72</v>
      </c>
      <c r="B10" s="162" t="s">
        <v>821</v>
      </c>
      <c r="C10" s="163">
        <v>502.22219999999999</v>
      </c>
      <c r="D10" s="163">
        <v>507.73950000000002</v>
      </c>
      <c r="E10" s="163">
        <v>505.54829999999998</v>
      </c>
      <c r="F10" s="163">
        <v>513.78060000000005</v>
      </c>
      <c r="G10" s="163">
        <v>516.03160000000003</v>
      </c>
      <c r="H10" s="163">
        <v>510.38479999999998</v>
      </c>
      <c r="I10" s="164"/>
      <c r="J10" s="163">
        <v>508.7174</v>
      </c>
      <c r="K10" s="163">
        <v>500.70409999999998</v>
      </c>
      <c r="L10" s="163">
        <v>486.12819999999999</v>
      </c>
      <c r="M10" s="163">
        <v>507.00409999999999</v>
      </c>
      <c r="N10" s="163">
        <v>493.23500000000001</v>
      </c>
      <c r="O10" s="163">
        <v>227.04490000000001</v>
      </c>
      <c r="P10" s="163">
        <v>225.91409999999999</v>
      </c>
      <c r="Q10" s="163">
        <v>228.2329</v>
      </c>
      <c r="R10" s="163">
        <v>221.291</v>
      </c>
      <c r="S10" s="163">
        <v>218.4127</v>
      </c>
      <c r="T10" s="163">
        <v>222.40860000000001</v>
      </c>
      <c r="U10" s="163">
        <v>226</v>
      </c>
      <c r="V10" s="164"/>
      <c r="W10" s="163">
        <v>226.5</v>
      </c>
      <c r="X10" s="163">
        <v>141.7037</v>
      </c>
      <c r="Y10" s="163">
        <v>139.42660000000001</v>
      </c>
      <c r="Z10" s="164"/>
      <c r="AA10" s="163">
        <v>138.65950000000001</v>
      </c>
      <c r="AB10" s="163">
        <v>136.44059999999999</v>
      </c>
      <c r="AC10" s="164"/>
      <c r="AD10" s="163">
        <v>141.15119999999999</v>
      </c>
      <c r="AE10" s="163">
        <v>125.9609</v>
      </c>
      <c r="AF10" s="163">
        <v>142.535</v>
      </c>
    </row>
    <row r="11" spans="1:32" ht="18" customHeight="1" x14ac:dyDescent="0.3">
      <c r="A11" s="162" t="s">
        <v>72</v>
      </c>
      <c r="B11" s="162" t="s">
        <v>822</v>
      </c>
      <c r="C11" s="166">
        <v>503.42869999999999</v>
      </c>
      <c r="D11" s="166">
        <v>511.57330000000002</v>
      </c>
      <c r="E11" s="166">
        <v>510.27499999999998</v>
      </c>
      <c r="F11" s="166">
        <v>516.33399999999995</v>
      </c>
      <c r="G11" s="166">
        <v>517.93700000000001</v>
      </c>
      <c r="H11" s="166">
        <v>511.70359999999999</v>
      </c>
      <c r="I11" s="167"/>
      <c r="J11" s="166">
        <v>510.37020000000001</v>
      </c>
      <c r="K11" s="166">
        <v>501.97050000000002</v>
      </c>
      <c r="L11" s="166">
        <v>486.96609999999998</v>
      </c>
      <c r="M11" s="166">
        <v>508.6721</v>
      </c>
      <c r="N11" s="166">
        <v>494.74680000000001</v>
      </c>
      <c r="O11" s="166">
        <v>224.91290000000001</v>
      </c>
      <c r="P11" s="166">
        <v>227.27760000000001</v>
      </c>
      <c r="Q11" s="166">
        <v>228.7603</v>
      </c>
      <c r="R11" s="166">
        <v>222.33590000000001</v>
      </c>
      <c r="S11" s="166">
        <v>218.85570000000001</v>
      </c>
      <c r="T11" s="166">
        <v>222.73240000000001</v>
      </c>
      <c r="U11" s="166">
        <v>226.7</v>
      </c>
      <c r="V11" s="167"/>
      <c r="W11" s="166">
        <v>227.3</v>
      </c>
      <c r="X11" s="167"/>
      <c r="Y11" s="166">
        <v>140.3304</v>
      </c>
      <c r="Z11" s="167"/>
      <c r="AA11" s="166">
        <v>139.0761</v>
      </c>
      <c r="AB11" s="166">
        <v>136.90979999999999</v>
      </c>
      <c r="AC11" s="167"/>
      <c r="AD11" s="166">
        <v>141.5171</v>
      </c>
      <c r="AE11" s="166">
        <v>126.288</v>
      </c>
      <c r="AF11" s="166">
        <v>142.923</v>
      </c>
    </row>
    <row r="12" spans="1:32" ht="18" customHeight="1" x14ac:dyDescent="0.3">
      <c r="A12" s="162" t="s">
        <v>72</v>
      </c>
      <c r="B12" s="162" t="s">
        <v>823</v>
      </c>
      <c r="C12" s="166">
        <v>503.32380000000001</v>
      </c>
      <c r="D12" s="166">
        <v>512.41359999999997</v>
      </c>
      <c r="E12" s="166">
        <v>510.48509999999999</v>
      </c>
      <c r="F12" s="166">
        <v>517.72770000000003</v>
      </c>
      <c r="G12" s="166">
        <v>518.72519999999997</v>
      </c>
      <c r="H12" s="166">
        <v>513.87570000000005</v>
      </c>
      <c r="I12" s="167"/>
      <c r="J12" s="166">
        <v>510.38780000000003</v>
      </c>
      <c r="K12" s="166">
        <v>502.50920000000002</v>
      </c>
      <c r="L12" s="166">
        <v>486.9502</v>
      </c>
      <c r="M12" s="166">
        <v>509.03680000000003</v>
      </c>
      <c r="N12" s="166">
        <v>493.90640000000002</v>
      </c>
      <c r="O12" s="166">
        <v>224.5916</v>
      </c>
      <c r="P12" s="166">
        <v>224.1814</v>
      </c>
      <c r="Q12" s="166">
        <v>228.40520000000001</v>
      </c>
      <c r="R12" s="166">
        <v>221.88640000000001</v>
      </c>
      <c r="S12" s="166">
        <v>219.1953</v>
      </c>
      <c r="T12" s="166">
        <v>222.8528</v>
      </c>
      <c r="U12" s="166">
        <v>226</v>
      </c>
      <c r="V12" s="167"/>
      <c r="W12" s="166">
        <v>227.4</v>
      </c>
      <c r="X12" s="166">
        <v>141.6474</v>
      </c>
      <c r="Y12" s="166">
        <v>140.57409999999999</v>
      </c>
      <c r="Z12" s="167"/>
      <c r="AA12" s="166">
        <v>138.8519</v>
      </c>
      <c r="AB12" s="166">
        <v>136.90979999999999</v>
      </c>
      <c r="AC12" s="167"/>
      <c r="AD12" s="166">
        <v>141.78059999999999</v>
      </c>
      <c r="AE12" s="166">
        <v>126.3369</v>
      </c>
      <c r="AF12" s="166">
        <v>142.923</v>
      </c>
    </row>
    <row r="13" spans="1:32" ht="18" customHeight="1" x14ac:dyDescent="0.3">
      <c r="A13" s="162" t="s">
        <v>72</v>
      </c>
      <c r="B13" s="162" t="s">
        <v>824</v>
      </c>
      <c r="C13" s="166">
        <v>504.68770000000001</v>
      </c>
      <c r="D13" s="166">
        <v>512.41359999999997</v>
      </c>
      <c r="E13" s="167"/>
      <c r="F13" s="166">
        <v>517.85379999999998</v>
      </c>
      <c r="G13" s="166">
        <v>519.89340000000004</v>
      </c>
      <c r="H13" s="166">
        <v>513.3818</v>
      </c>
      <c r="I13" s="167"/>
      <c r="J13" s="166">
        <v>510.06939999999997</v>
      </c>
      <c r="K13" s="166">
        <v>502.41129999999998</v>
      </c>
      <c r="L13" s="166">
        <v>487.50299999999999</v>
      </c>
      <c r="M13" s="166">
        <v>508.03980000000001</v>
      </c>
      <c r="N13" s="166">
        <v>494.1404</v>
      </c>
      <c r="O13" s="166">
        <v>224.9495</v>
      </c>
      <c r="P13" s="166">
        <v>224.7576</v>
      </c>
      <c r="Q13" s="166">
        <v>227.9171</v>
      </c>
      <c r="R13" s="166">
        <v>221.98840000000001</v>
      </c>
      <c r="S13" s="166">
        <v>219.14359999999999</v>
      </c>
      <c r="T13" s="166">
        <v>222.73820000000001</v>
      </c>
      <c r="U13" s="166">
        <v>226.6</v>
      </c>
      <c r="V13" s="167"/>
      <c r="W13" s="166">
        <v>227.6</v>
      </c>
      <c r="X13" s="166">
        <v>141.58109999999999</v>
      </c>
      <c r="Y13" s="166">
        <v>140.83760000000001</v>
      </c>
      <c r="Z13" s="167"/>
      <c r="AA13" s="166">
        <v>138.53280000000001</v>
      </c>
      <c r="AB13" s="166">
        <v>136.75800000000001</v>
      </c>
      <c r="AC13" s="167"/>
      <c r="AD13" s="166">
        <v>141.94159999999999</v>
      </c>
      <c r="AE13" s="166">
        <v>126.3857</v>
      </c>
      <c r="AF13" s="166">
        <v>142.923</v>
      </c>
    </row>
    <row r="14" spans="1:32" ht="18" customHeight="1" x14ac:dyDescent="0.3">
      <c r="A14" s="162" t="s">
        <v>72</v>
      </c>
      <c r="B14" s="162" t="s">
        <v>825</v>
      </c>
      <c r="C14" s="166">
        <v>504.4778</v>
      </c>
      <c r="D14" s="166">
        <v>514.04160000000002</v>
      </c>
      <c r="E14" s="167"/>
      <c r="F14" s="166">
        <v>518.58889999999997</v>
      </c>
      <c r="G14" s="166">
        <v>519.06679999999994</v>
      </c>
      <c r="H14" s="166">
        <v>512.84569999999997</v>
      </c>
      <c r="I14" s="167"/>
      <c r="J14" s="166">
        <v>510.1114</v>
      </c>
      <c r="K14" s="166">
        <v>502.82679999999999</v>
      </c>
      <c r="L14" s="166">
        <v>487.45859999999999</v>
      </c>
      <c r="M14" s="166">
        <v>508.589</v>
      </c>
      <c r="N14" s="166">
        <v>495.13670000000002</v>
      </c>
      <c r="O14" s="166">
        <v>225.07669999999999</v>
      </c>
      <c r="P14" s="166">
        <v>225.09700000000001</v>
      </c>
      <c r="Q14" s="166">
        <v>228.7724</v>
      </c>
      <c r="R14" s="166">
        <v>222.0624</v>
      </c>
      <c r="S14" s="166">
        <v>219.54230000000001</v>
      </c>
      <c r="T14" s="166">
        <v>222.89859999999999</v>
      </c>
      <c r="U14" s="166">
        <v>226.6</v>
      </c>
      <c r="V14" s="167"/>
      <c r="W14" s="166">
        <v>227.9</v>
      </c>
      <c r="X14" s="166">
        <v>141.56610000000001</v>
      </c>
      <c r="Y14" s="166">
        <v>140.85550000000001</v>
      </c>
      <c r="Z14" s="167"/>
      <c r="AA14" s="166">
        <v>138.88749999999999</v>
      </c>
      <c r="AB14" s="166">
        <v>136.86840000000001</v>
      </c>
      <c r="AC14" s="167"/>
      <c r="AD14" s="166">
        <v>141.89769999999999</v>
      </c>
      <c r="AE14" s="166">
        <v>126.3369</v>
      </c>
      <c r="AF14" s="166">
        <v>142.9434</v>
      </c>
    </row>
    <row r="15" spans="1:32" ht="18" customHeight="1" x14ac:dyDescent="0.3">
      <c r="A15" s="162" t="s">
        <v>72</v>
      </c>
      <c r="B15" s="162" t="s">
        <v>826</v>
      </c>
      <c r="C15" s="166">
        <v>503.69099999999997</v>
      </c>
      <c r="D15" s="166">
        <v>514.56679999999994</v>
      </c>
      <c r="E15" s="166">
        <v>515.99959999999999</v>
      </c>
      <c r="F15" s="166">
        <v>517.697</v>
      </c>
      <c r="G15" s="166">
        <v>519.10889999999995</v>
      </c>
      <c r="H15" s="166">
        <v>512.51509999999996</v>
      </c>
      <c r="I15" s="167"/>
      <c r="J15" s="166">
        <v>508.40140000000002</v>
      </c>
      <c r="K15" s="166">
        <v>501.41449999999998</v>
      </c>
      <c r="L15" s="166">
        <v>486.57459999999998</v>
      </c>
      <c r="M15" s="166">
        <v>506.77379999999999</v>
      </c>
      <c r="N15" s="166">
        <v>492.77569999999997</v>
      </c>
      <c r="O15" s="166">
        <v>225.17920000000001</v>
      </c>
      <c r="P15" s="166">
        <v>225.5309</v>
      </c>
      <c r="Q15" s="166">
        <v>229.1661</v>
      </c>
      <c r="R15" s="166">
        <v>222.1859</v>
      </c>
      <c r="S15" s="166">
        <v>219.0033</v>
      </c>
      <c r="T15" s="166">
        <v>222.25020000000001</v>
      </c>
      <c r="U15" s="166">
        <v>225.4</v>
      </c>
      <c r="V15" s="167"/>
      <c r="W15" s="166">
        <v>226.2</v>
      </c>
      <c r="X15" s="166">
        <v>141.32470000000001</v>
      </c>
      <c r="Y15" s="166">
        <v>139.33009999999999</v>
      </c>
      <c r="Z15" s="167"/>
      <c r="AA15" s="166">
        <v>138.3929</v>
      </c>
      <c r="AB15" s="166">
        <v>136.7028</v>
      </c>
      <c r="AC15" s="167"/>
      <c r="AD15" s="166">
        <v>140.917</v>
      </c>
      <c r="AE15" s="166">
        <v>126.2441</v>
      </c>
      <c r="AF15" s="166">
        <v>142.18780000000001</v>
      </c>
    </row>
    <row r="16" spans="1:32" ht="18" customHeight="1" x14ac:dyDescent="0.3">
      <c r="A16" s="162" t="s">
        <v>72</v>
      </c>
      <c r="B16" s="162" t="s">
        <v>827</v>
      </c>
      <c r="C16" s="166">
        <v>505.47449999999998</v>
      </c>
      <c r="D16" s="166">
        <v>517.50779999999997</v>
      </c>
      <c r="E16" s="166">
        <v>516.89250000000004</v>
      </c>
      <c r="F16" s="166">
        <v>519.1232</v>
      </c>
      <c r="G16" s="166">
        <v>520.02829999999994</v>
      </c>
      <c r="H16" s="166">
        <v>513.11590000000001</v>
      </c>
      <c r="I16" s="167"/>
      <c r="J16" s="166">
        <v>509.03660000000002</v>
      </c>
      <c r="K16" s="166">
        <v>500.91719999999998</v>
      </c>
      <c r="L16" s="166">
        <v>485.8288</v>
      </c>
      <c r="M16" s="166">
        <v>507.17259999999999</v>
      </c>
      <c r="N16" s="166">
        <v>492.60840000000002</v>
      </c>
      <c r="O16" s="166">
        <v>225.15620000000001</v>
      </c>
      <c r="P16" s="166">
        <v>226.47970000000001</v>
      </c>
      <c r="Q16" s="166">
        <v>229.8631</v>
      </c>
      <c r="R16" s="166">
        <v>222.35310000000001</v>
      </c>
      <c r="S16" s="166">
        <v>219.40940000000001</v>
      </c>
      <c r="T16" s="166">
        <v>222.31610000000001</v>
      </c>
      <c r="U16" s="166">
        <v>225.4</v>
      </c>
      <c r="V16" s="167"/>
      <c r="W16" s="166">
        <v>226.3</v>
      </c>
      <c r="X16" s="166">
        <v>141.29310000000001</v>
      </c>
      <c r="Y16" s="166">
        <v>140.26410000000001</v>
      </c>
      <c r="Z16" s="167"/>
      <c r="AA16" s="166">
        <v>138.18459999999999</v>
      </c>
      <c r="AB16" s="166">
        <v>136.66139999999999</v>
      </c>
      <c r="AC16" s="167"/>
      <c r="AD16" s="166">
        <v>141.239</v>
      </c>
      <c r="AE16" s="166">
        <v>126.664</v>
      </c>
      <c r="AF16" s="166">
        <v>142.5145</v>
      </c>
    </row>
    <row r="17" spans="1:32" ht="18" customHeight="1" x14ac:dyDescent="0.3">
      <c r="A17" s="162" t="s">
        <v>72</v>
      </c>
      <c r="B17" s="162" t="s">
        <v>828</v>
      </c>
      <c r="C17" s="169">
        <v>505.2647</v>
      </c>
      <c r="D17" s="169">
        <v>517.19269999999995</v>
      </c>
      <c r="E17" s="169">
        <v>516.73490000000004</v>
      </c>
      <c r="F17" s="169">
        <v>519.28390000000002</v>
      </c>
      <c r="G17" s="169">
        <v>520.10019999999997</v>
      </c>
      <c r="H17" s="169">
        <v>513.64</v>
      </c>
      <c r="I17" s="170"/>
      <c r="J17" s="169">
        <v>508.36250000000001</v>
      </c>
      <c r="K17" s="169">
        <v>500.98</v>
      </c>
      <c r="L17" s="169">
        <v>485.47699999999998</v>
      </c>
      <c r="M17" s="169">
        <v>506.55009999999999</v>
      </c>
      <c r="N17" s="169">
        <v>492.3159</v>
      </c>
      <c r="O17" s="169">
        <v>225.31010000000001</v>
      </c>
      <c r="P17" s="169">
        <v>226.42089999999999</v>
      </c>
      <c r="Q17" s="169">
        <v>229.63929999999999</v>
      </c>
      <c r="R17" s="169">
        <v>222.5249</v>
      </c>
      <c r="S17" s="169">
        <v>219.6309</v>
      </c>
      <c r="T17" s="169">
        <v>222.31899999999999</v>
      </c>
      <c r="U17" s="169">
        <v>225.4</v>
      </c>
      <c r="V17" s="170"/>
      <c r="W17" s="169">
        <v>226.1</v>
      </c>
      <c r="X17" s="169">
        <v>141.36330000000001</v>
      </c>
      <c r="Y17" s="169">
        <v>139.6695</v>
      </c>
      <c r="Z17" s="170"/>
      <c r="AA17" s="169">
        <v>138.45779999999999</v>
      </c>
      <c r="AB17" s="169">
        <v>136.482</v>
      </c>
      <c r="AC17" s="170"/>
      <c r="AD17" s="169">
        <v>140.85839999999999</v>
      </c>
      <c r="AE17" s="169">
        <v>126.8984</v>
      </c>
      <c r="AF17" s="169">
        <v>142.18780000000001</v>
      </c>
    </row>
    <row r="18" spans="1:32" ht="18" customHeight="1" x14ac:dyDescent="0.3">
      <c r="A18" s="162" t="s">
        <v>72</v>
      </c>
      <c r="B18" s="162" t="s">
        <v>829</v>
      </c>
      <c r="C18" s="163">
        <v>504.89749999999998</v>
      </c>
      <c r="D18" s="163">
        <v>516.2473</v>
      </c>
      <c r="E18" s="163">
        <v>515.10680000000002</v>
      </c>
      <c r="F18" s="163">
        <v>518.7423</v>
      </c>
      <c r="G18" s="163">
        <v>519.33860000000004</v>
      </c>
      <c r="H18" s="163">
        <v>513.46270000000004</v>
      </c>
      <c r="I18" s="164"/>
      <c r="J18" s="163">
        <v>507.42649999999998</v>
      </c>
      <c r="K18" s="163">
        <v>499.75229999999999</v>
      </c>
      <c r="L18" s="163">
        <v>484.81209999999999</v>
      </c>
      <c r="M18" s="163">
        <v>505.29270000000002</v>
      </c>
      <c r="N18" s="163">
        <v>491.57819999999998</v>
      </c>
      <c r="O18" s="163">
        <v>224.9736</v>
      </c>
      <c r="P18" s="163">
        <v>226.16489999999999</v>
      </c>
      <c r="Q18" s="163">
        <v>229.47739999999999</v>
      </c>
      <c r="R18" s="163">
        <v>222.3785</v>
      </c>
      <c r="S18" s="163">
        <v>219.60130000000001</v>
      </c>
      <c r="T18" s="163">
        <v>222.2097</v>
      </c>
      <c r="U18" s="163">
        <v>224.7</v>
      </c>
      <c r="V18" s="164"/>
      <c r="W18" s="163">
        <v>225.7</v>
      </c>
      <c r="X18" s="163">
        <v>141.2433</v>
      </c>
      <c r="Y18" s="163">
        <v>139.43700000000001</v>
      </c>
      <c r="Z18" s="164"/>
      <c r="AA18" s="163">
        <v>138.2655</v>
      </c>
      <c r="AB18" s="163">
        <v>136.4958</v>
      </c>
      <c r="AC18" s="164"/>
      <c r="AD18" s="163">
        <v>140.84379999999999</v>
      </c>
      <c r="AE18" s="163">
        <v>126.8545</v>
      </c>
      <c r="AF18" s="163">
        <v>142.5145</v>
      </c>
    </row>
    <row r="19" spans="1:32" ht="18" customHeight="1" x14ac:dyDescent="0.3">
      <c r="A19" s="162" t="s">
        <v>72</v>
      </c>
      <c r="B19" s="162" t="s">
        <v>830</v>
      </c>
      <c r="C19" s="166">
        <v>504.8451</v>
      </c>
      <c r="D19" s="166">
        <v>512.57100000000003</v>
      </c>
      <c r="E19" s="167"/>
      <c r="F19" s="166">
        <v>517.20690000000002</v>
      </c>
      <c r="G19" s="166">
        <v>518.33150000000001</v>
      </c>
      <c r="H19" s="166">
        <v>513.38400000000001</v>
      </c>
      <c r="I19" s="167"/>
      <c r="J19" s="166">
        <v>507.27089999999998</v>
      </c>
      <c r="K19" s="166">
        <v>499.51920000000001</v>
      </c>
      <c r="L19" s="166">
        <v>485.53390000000002</v>
      </c>
      <c r="M19" s="166">
        <v>505.94119999999998</v>
      </c>
      <c r="N19" s="166">
        <v>491.77929999999998</v>
      </c>
      <c r="O19" s="166">
        <v>224.8338</v>
      </c>
      <c r="P19" s="166">
        <v>225.04140000000001</v>
      </c>
      <c r="Q19" s="166">
        <v>229.07409999999999</v>
      </c>
      <c r="R19" s="166">
        <v>221.92840000000001</v>
      </c>
      <c r="S19" s="166">
        <v>219.26169999999999</v>
      </c>
      <c r="T19" s="166">
        <v>222.2961</v>
      </c>
      <c r="U19" s="166">
        <v>224.7</v>
      </c>
      <c r="V19" s="167"/>
      <c r="W19" s="166">
        <v>225.7</v>
      </c>
      <c r="X19" s="166">
        <v>141.23259999999999</v>
      </c>
      <c r="Y19" s="166">
        <v>139.2919</v>
      </c>
      <c r="Z19" s="167"/>
      <c r="AA19" s="166">
        <v>138.17760000000001</v>
      </c>
      <c r="AB19" s="166">
        <v>136.20599999999999</v>
      </c>
      <c r="AC19" s="167"/>
      <c r="AD19" s="166">
        <v>140.72669999999999</v>
      </c>
      <c r="AE19" s="166">
        <v>126.62009999999999</v>
      </c>
      <c r="AF19" s="166">
        <v>142.45330000000001</v>
      </c>
    </row>
    <row r="20" spans="1:32" ht="18" customHeight="1" x14ac:dyDescent="0.3">
      <c r="A20" s="162" t="s">
        <v>72</v>
      </c>
      <c r="B20" s="162" t="s">
        <v>831</v>
      </c>
      <c r="C20" s="166">
        <v>503.32380000000001</v>
      </c>
      <c r="D20" s="166">
        <v>513.67399999999998</v>
      </c>
      <c r="E20" s="166">
        <v>512.16570000000002</v>
      </c>
      <c r="F20" s="166">
        <v>516.33140000000003</v>
      </c>
      <c r="G20" s="166">
        <v>517.63229999999999</v>
      </c>
      <c r="H20" s="166">
        <v>513.06299999999999</v>
      </c>
      <c r="I20" s="167"/>
      <c r="J20" s="166">
        <v>507.79919999999998</v>
      </c>
      <c r="K20" s="166">
        <v>499.81950000000001</v>
      </c>
      <c r="L20" s="166">
        <v>484.95859999999999</v>
      </c>
      <c r="M20" s="166">
        <v>506.22590000000002</v>
      </c>
      <c r="N20" s="166">
        <v>491.4803</v>
      </c>
      <c r="O20" s="166">
        <v>224.8038</v>
      </c>
      <c r="P20" s="166">
        <v>225.202</v>
      </c>
      <c r="Q20" s="166">
        <v>228.16759999999999</v>
      </c>
      <c r="R20" s="166">
        <v>221.53710000000001</v>
      </c>
      <c r="S20" s="166">
        <v>218.91470000000001</v>
      </c>
      <c r="T20" s="166">
        <v>221.80539999999999</v>
      </c>
      <c r="U20" s="166">
        <v>224.9</v>
      </c>
      <c r="V20" s="167"/>
      <c r="W20" s="166">
        <v>225.4</v>
      </c>
      <c r="X20" s="166">
        <v>140.8955</v>
      </c>
      <c r="Y20" s="166">
        <v>139.56389999999999</v>
      </c>
      <c r="Z20" s="167"/>
      <c r="AA20" s="166">
        <v>138.33629999999999</v>
      </c>
      <c r="AB20" s="166">
        <v>136.41300000000001</v>
      </c>
      <c r="AC20" s="167"/>
      <c r="AD20" s="166">
        <v>140.8877</v>
      </c>
      <c r="AE20" s="166">
        <v>126.8545</v>
      </c>
      <c r="AF20" s="166">
        <v>142.12649999999999</v>
      </c>
    </row>
    <row r="21" spans="1:32" ht="18" customHeight="1" x14ac:dyDescent="0.3">
      <c r="A21" s="162" t="s">
        <v>72</v>
      </c>
      <c r="B21" s="162" t="s">
        <v>832</v>
      </c>
      <c r="C21" s="166">
        <v>504.21550000000002</v>
      </c>
      <c r="D21" s="166">
        <v>513.88400000000001</v>
      </c>
      <c r="E21" s="166">
        <v>511.53550000000001</v>
      </c>
      <c r="F21" s="166">
        <v>517.93550000000005</v>
      </c>
      <c r="G21" s="166">
        <v>519.30889999999999</v>
      </c>
      <c r="H21" s="166">
        <v>513.56989999999996</v>
      </c>
      <c r="I21" s="167"/>
      <c r="J21" s="166">
        <v>508.74310000000003</v>
      </c>
      <c r="K21" s="166">
        <v>501.37400000000002</v>
      </c>
      <c r="L21" s="166">
        <v>486.55599999999998</v>
      </c>
      <c r="M21" s="166">
        <v>507.27</v>
      </c>
      <c r="N21" s="166">
        <v>493.21019999999999</v>
      </c>
      <c r="O21" s="166">
        <v>224.75470000000001</v>
      </c>
      <c r="P21" s="166">
        <v>224.965</v>
      </c>
      <c r="Q21" s="166">
        <v>228.19640000000001</v>
      </c>
      <c r="R21" s="166">
        <v>222.13200000000001</v>
      </c>
      <c r="S21" s="166">
        <v>219.4906</v>
      </c>
      <c r="T21" s="166">
        <v>222.19220000000001</v>
      </c>
      <c r="U21" s="166">
        <v>225.4</v>
      </c>
      <c r="V21" s="167"/>
      <c r="W21" s="166">
        <v>226</v>
      </c>
      <c r="X21" s="166">
        <v>141.72999999999999</v>
      </c>
      <c r="Y21" s="166">
        <v>139.83430000000001</v>
      </c>
      <c r="Z21" s="167"/>
      <c r="AA21" s="166">
        <v>138.40539999999999</v>
      </c>
      <c r="AB21" s="166">
        <v>136.3854</v>
      </c>
      <c r="AC21" s="167"/>
      <c r="AD21" s="166">
        <v>141.00479999999999</v>
      </c>
      <c r="AE21" s="166">
        <v>126.9472</v>
      </c>
      <c r="AF21" s="166">
        <v>142.5145</v>
      </c>
    </row>
    <row r="22" spans="1:32" ht="18" customHeight="1" x14ac:dyDescent="0.3">
      <c r="A22" s="162" t="s">
        <v>72</v>
      </c>
      <c r="B22" s="162" t="s">
        <v>833</v>
      </c>
      <c r="C22" s="166">
        <v>501.90750000000003</v>
      </c>
      <c r="D22" s="166">
        <v>510.31290000000001</v>
      </c>
      <c r="E22" s="166">
        <v>504.44540000000001</v>
      </c>
      <c r="F22" s="166">
        <v>514.80650000000003</v>
      </c>
      <c r="G22" s="166">
        <v>516.46879999999999</v>
      </c>
      <c r="H22" s="166">
        <v>511.05009999999999</v>
      </c>
      <c r="I22" s="167"/>
      <c r="J22" s="166">
        <v>507.37810000000002</v>
      </c>
      <c r="K22" s="166">
        <v>501.01479999999998</v>
      </c>
      <c r="L22" s="166">
        <v>485.5025</v>
      </c>
      <c r="M22" s="166">
        <v>507.69760000000002</v>
      </c>
      <c r="N22" s="166">
        <v>492.827</v>
      </c>
      <c r="O22" s="166">
        <v>224.96080000000001</v>
      </c>
      <c r="P22" s="166">
        <v>222.72460000000001</v>
      </c>
      <c r="Q22" s="166">
        <v>226.88650000000001</v>
      </c>
      <c r="R22" s="166">
        <v>220.90049999999999</v>
      </c>
      <c r="S22" s="166">
        <v>218.1395</v>
      </c>
      <c r="T22" s="166">
        <v>222.04730000000001</v>
      </c>
      <c r="U22" s="166">
        <v>225.4</v>
      </c>
      <c r="V22" s="167"/>
      <c r="W22" s="166">
        <v>225.3</v>
      </c>
      <c r="X22" s="166">
        <v>139.2286</v>
      </c>
      <c r="Y22" s="166">
        <v>139.7022</v>
      </c>
      <c r="Z22" s="167"/>
      <c r="AA22" s="166">
        <v>137.6302</v>
      </c>
      <c r="AB22" s="166">
        <v>135.75059999999999</v>
      </c>
      <c r="AC22" s="167"/>
      <c r="AD22" s="166">
        <v>140.9316</v>
      </c>
      <c r="AE22" s="166">
        <v>127.04</v>
      </c>
      <c r="AF22" s="166">
        <v>140.94200000000001</v>
      </c>
    </row>
    <row r="23" spans="1:32" ht="18" customHeight="1" x14ac:dyDescent="0.3">
      <c r="A23" s="162" t="s">
        <v>72</v>
      </c>
      <c r="B23" s="162" t="s">
        <v>834</v>
      </c>
      <c r="C23" s="166">
        <v>502.74680000000001</v>
      </c>
      <c r="D23" s="166">
        <v>510.31290000000001</v>
      </c>
      <c r="E23" s="167"/>
      <c r="F23" s="166">
        <v>515.2944</v>
      </c>
      <c r="G23" s="166">
        <v>516.36990000000003</v>
      </c>
      <c r="H23" s="166">
        <v>511.6857</v>
      </c>
      <c r="I23" s="167"/>
      <c r="J23" s="166">
        <v>508.31889999999999</v>
      </c>
      <c r="K23" s="166">
        <v>502.13799999999998</v>
      </c>
      <c r="L23" s="166">
        <v>487.33679999999998</v>
      </c>
      <c r="M23" s="166">
        <v>508.14510000000001</v>
      </c>
      <c r="N23" s="166">
        <v>493.5849</v>
      </c>
      <c r="O23" s="166">
        <v>224.9597</v>
      </c>
      <c r="P23" s="166">
        <v>223.09800000000001</v>
      </c>
      <c r="Q23" s="166">
        <v>226.5538</v>
      </c>
      <c r="R23" s="166">
        <v>220.53559999999999</v>
      </c>
      <c r="S23" s="166">
        <v>217.69659999999999</v>
      </c>
      <c r="T23" s="166">
        <v>222.61189999999999</v>
      </c>
      <c r="U23" s="166">
        <v>225.4</v>
      </c>
      <c r="V23" s="167"/>
      <c r="W23" s="166">
        <v>225.8</v>
      </c>
      <c r="X23" s="166">
        <v>139.5557</v>
      </c>
      <c r="Y23" s="166">
        <v>140.12960000000001</v>
      </c>
      <c r="Z23" s="167"/>
      <c r="AA23" s="166">
        <v>138.05080000000001</v>
      </c>
      <c r="AB23" s="166">
        <v>135.70920000000001</v>
      </c>
      <c r="AC23" s="167"/>
      <c r="AD23" s="166">
        <v>141.3707</v>
      </c>
      <c r="AE23" s="166">
        <v>127.416</v>
      </c>
      <c r="AF23" s="166">
        <v>140.9624</v>
      </c>
    </row>
    <row r="24" spans="1:32" ht="18" customHeight="1" x14ac:dyDescent="0.3">
      <c r="A24" s="162" t="s">
        <v>72</v>
      </c>
      <c r="B24" s="162" t="s">
        <v>835</v>
      </c>
      <c r="C24" s="166">
        <v>502.06479999999999</v>
      </c>
      <c r="D24" s="166">
        <v>508.78980000000001</v>
      </c>
      <c r="E24" s="166">
        <v>508.5419</v>
      </c>
      <c r="F24" s="166">
        <v>512.33590000000004</v>
      </c>
      <c r="G24" s="166">
        <v>514.3442</v>
      </c>
      <c r="H24" s="166">
        <v>509.76339999999999</v>
      </c>
      <c r="I24" s="167"/>
      <c r="J24" s="166">
        <v>508.11739999999998</v>
      </c>
      <c r="K24" s="166">
        <v>501.77319999999997</v>
      </c>
      <c r="L24" s="166">
        <v>486.67309999999998</v>
      </c>
      <c r="M24" s="166">
        <v>508.31529999999998</v>
      </c>
      <c r="N24" s="166">
        <v>494.29059999999998</v>
      </c>
      <c r="O24" s="166">
        <v>225.00290000000001</v>
      </c>
      <c r="P24" s="166">
        <v>222.37209999999999</v>
      </c>
      <c r="Q24" s="166">
        <v>225.82060000000001</v>
      </c>
      <c r="R24" s="166">
        <v>219.6755</v>
      </c>
      <c r="S24" s="166">
        <v>217.24619999999999</v>
      </c>
      <c r="T24" s="166">
        <v>222.13390000000001</v>
      </c>
      <c r="U24" s="166">
        <v>225.9</v>
      </c>
      <c r="V24" s="167"/>
      <c r="W24" s="166">
        <v>225.5</v>
      </c>
      <c r="X24" s="166">
        <v>139.55090000000001</v>
      </c>
      <c r="Y24" s="166">
        <v>140.09530000000001</v>
      </c>
      <c r="Z24" s="167"/>
      <c r="AA24" s="166">
        <v>137.4769</v>
      </c>
      <c r="AB24" s="166">
        <v>135.4194</v>
      </c>
      <c r="AC24" s="167"/>
      <c r="AD24" s="166">
        <v>141.5025</v>
      </c>
      <c r="AE24" s="166">
        <v>127.04</v>
      </c>
      <c r="AF24" s="166">
        <v>140.51310000000001</v>
      </c>
    </row>
    <row r="25" spans="1:32" ht="18" customHeight="1" x14ac:dyDescent="0.3">
      <c r="A25" s="162" t="s">
        <v>72</v>
      </c>
      <c r="B25" s="162" t="s">
        <v>836</v>
      </c>
      <c r="C25" s="169">
        <v>501.38290000000001</v>
      </c>
      <c r="D25" s="169">
        <v>506.95170000000002</v>
      </c>
      <c r="E25" s="170"/>
      <c r="F25" s="169">
        <v>510.78440000000001</v>
      </c>
      <c r="G25" s="169">
        <v>512.31479999999999</v>
      </c>
      <c r="H25" s="169">
        <v>508.20519999999999</v>
      </c>
      <c r="I25" s="170"/>
      <c r="J25" s="169">
        <v>507.29629999999997</v>
      </c>
      <c r="K25" s="169">
        <v>503.12599999999998</v>
      </c>
      <c r="L25" s="169">
        <v>488.66419999999999</v>
      </c>
      <c r="M25" s="169">
        <v>509.52339999999998</v>
      </c>
      <c r="N25" s="169">
        <v>494.95749999999998</v>
      </c>
      <c r="O25" s="169">
        <v>224.60040000000001</v>
      </c>
      <c r="P25" s="169">
        <v>221.64240000000001</v>
      </c>
      <c r="Q25" s="169">
        <v>225.03569999999999</v>
      </c>
      <c r="R25" s="169">
        <v>218.358</v>
      </c>
      <c r="S25" s="169">
        <v>215.91730000000001</v>
      </c>
      <c r="T25" s="169">
        <v>222.25470000000001</v>
      </c>
      <c r="U25" s="169">
        <v>226</v>
      </c>
      <c r="V25" s="170"/>
      <c r="W25" s="169">
        <v>225.6</v>
      </c>
      <c r="X25" s="169">
        <v>138.9718</v>
      </c>
      <c r="Y25" s="169">
        <v>140.7946</v>
      </c>
      <c r="Z25" s="170"/>
      <c r="AA25" s="169">
        <v>136.8142</v>
      </c>
      <c r="AB25" s="169">
        <v>135.40559999999999</v>
      </c>
      <c r="AC25" s="170"/>
      <c r="AD25" s="169">
        <v>141.79519999999999</v>
      </c>
      <c r="AE25" s="169">
        <v>126.42959999999999</v>
      </c>
      <c r="AF25" s="169">
        <v>140.5335</v>
      </c>
    </row>
    <row r="26" spans="1:32" ht="18" customHeight="1" x14ac:dyDescent="0.3">
      <c r="A26" s="162" t="s">
        <v>72</v>
      </c>
      <c r="B26" s="162" t="s">
        <v>837</v>
      </c>
      <c r="C26" s="163">
        <v>501.5403</v>
      </c>
      <c r="D26" s="163">
        <v>508.84230000000002</v>
      </c>
      <c r="E26" s="163">
        <v>510.06490000000002</v>
      </c>
      <c r="F26" s="163">
        <v>508.2611</v>
      </c>
      <c r="G26" s="163">
        <v>511.96260000000001</v>
      </c>
      <c r="H26" s="163">
        <v>507.98689999999999</v>
      </c>
      <c r="I26" s="163">
        <v>518.76520000000005</v>
      </c>
      <c r="J26" s="163">
        <v>508.91680000000002</v>
      </c>
      <c r="K26" s="163">
        <v>505.86619999999999</v>
      </c>
      <c r="L26" s="163">
        <v>489.3691</v>
      </c>
      <c r="M26" s="163">
        <v>509.62299999999999</v>
      </c>
      <c r="N26" s="163">
        <v>497.53089999999997</v>
      </c>
      <c r="O26" s="163">
        <v>224.4179</v>
      </c>
      <c r="P26" s="163">
        <v>224.04320000000001</v>
      </c>
      <c r="Q26" s="163">
        <v>224.0112</v>
      </c>
      <c r="R26" s="163">
        <v>221.47739999999999</v>
      </c>
      <c r="S26" s="163">
        <v>217.40129999999999</v>
      </c>
      <c r="T26" s="163">
        <v>222.76939999999999</v>
      </c>
      <c r="U26" s="163">
        <v>226</v>
      </c>
      <c r="V26" s="164"/>
      <c r="W26" s="163">
        <v>225.2</v>
      </c>
      <c r="X26" s="163">
        <v>138.98759999999999</v>
      </c>
      <c r="Y26" s="163">
        <v>140.91380000000001</v>
      </c>
      <c r="Z26" s="164"/>
      <c r="AA26" s="163">
        <v>137.0205</v>
      </c>
      <c r="AB26" s="163">
        <v>135.17099999999999</v>
      </c>
      <c r="AC26" s="164"/>
      <c r="AD26" s="163">
        <v>141.64879999999999</v>
      </c>
      <c r="AE26" s="163">
        <v>126.57129999999999</v>
      </c>
      <c r="AF26" s="163">
        <v>140.5335</v>
      </c>
    </row>
    <row r="27" spans="1:32" ht="18" customHeight="1" x14ac:dyDescent="0.3">
      <c r="A27" s="162" t="s">
        <v>72</v>
      </c>
      <c r="B27" s="162" t="s">
        <v>838</v>
      </c>
      <c r="C27" s="166">
        <v>500.80579999999998</v>
      </c>
      <c r="D27" s="166">
        <v>506.42649999999998</v>
      </c>
      <c r="E27" s="167"/>
      <c r="F27" s="166">
        <v>508.70170000000002</v>
      </c>
      <c r="G27" s="166">
        <v>511.18979999999999</v>
      </c>
      <c r="H27" s="166">
        <v>506.49990000000003</v>
      </c>
      <c r="I27" s="166">
        <v>518.81569999999999</v>
      </c>
      <c r="J27" s="166">
        <v>509.6112</v>
      </c>
      <c r="K27" s="166">
        <v>504.86509999999998</v>
      </c>
      <c r="L27" s="166">
        <v>489.91570000000002</v>
      </c>
      <c r="M27" s="166">
        <v>511.53449999999998</v>
      </c>
      <c r="N27" s="166">
        <v>497.05020000000002</v>
      </c>
      <c r="O27" s="166">
        <v>223.946</v>
      </c>
      <c r="P27" s="166">
        <v>223.59450000000001</v>
      </c>
      <c r="Q27" s="166">
        <v>223.8441</v>
      </c>
      <c r="R27" s="166">
        <v>220.18700000000001</v>
      </c>
      <c r="S27" s="166">
        <v>215.6294</v>
      </c>
      <c r="T27" s="166">
        <v>223.1337</v>
      </c>
      <c r="U27" s="166">
        <v>226</v>
      </c>
      <c r="V27" s="167"/>
      <c r="W27" s="166">
        <v>225.4</v>
      </c>
      <c r="X27" s="166">
        <v>138.4051</v>
      </c>
      <c r="Y27" s="166">
        <v>141.00739999999999</v>
      </c>
      <c r="Z27" s="167"/>
      <c r="AA27" s="166">
        <v>137.34739999999999</v>
      </c>
      <c r="AB27" s="166">
        <v>135.0744</v>
      </c>
      <c r="AC27" s="167"/>
      <c r="AD27" s="166">
        <v>141.72200000000001</v>
      </c>
      <c r="AE27" s="166">
        <v>126.3857</v>
      </c>
      <c r="AF27" s="166">
        <v>140.554</v>
      </c>
    </row>
    <row r="28" spans="1:32" ht="18" customHeight="1" x14ac:dyDescent="0.3">
      <c r="A28" s="162" t="s">
        <v>72</v>
      </c>
      <c r="B28" s="162" t="s">
        <v>839</v>
      </c>
      <c r="C28" s="166">
        <v>498.70760000000001</v>
      </c>
      <c r="D28" s="166">
        <v>500.17700000000002</v>
      </c>
      <c r="E28" s="166">
        <v>502.08210000000003</v>
      </c>
      <c r="F28" s="166">
        <v>504.77109999999999</v>
      </c>
      <c r="G28" s="166">
        <v>508.26010000000002</v>
      </c>
      <c r="H28" s="166">
        <v>504.66410000000002</v>
      </c>
      <c r="I28" s="166">
        <v>518.74220000000003</v>
      </c>
      <c r="J28" s="166">
        <v>508.29349999999999</v>
      </c>
      <c r="K28" s="166">
        <v>505.73200000000003</v>
      </c>
      <c r="L28" s="166">
        <v>491.46019999999999</v>
      </c>
      <c r="M28" s="166">
        <v>511.13679999999999</v>
      </c>
      <c r="N28" s="166">
        <v>497.36610000000002</v>
      </c>
      <c r="O28" s="166">
        <v>223.59039999999999</v>
      </c>
      <c r="P28" s="166">
        <v>220.91730000000001</v>
      </c>
      <c r="Q28" s="166">
        <v>221.75129999999999</v>
      </c>
      <c r="R28" s="166">
        <v>218.52209999999999</v>
      </c>
      <c r="S28" s="166">
        <v>214.16759999999999</v>
      </c>
      <c r="T28" s="166">
        <v>223.25559999999999</v>
      </c>
      <c r="U28" s="166">
        <v>226.7</v>
      </c>
      <c r="V28" s="167"/>
      <c r="W28" s="166">
        <v>225.5</v>
      </c>
      <c r="X28" s="167"/>
      <c r="Y28" s="166">
        <v>141.18889999999999</v>
      </c>
      <c r="Z28" s="167"/>
      <c r="AA28" s="166">
        <v>137.16650000000001</v>
      </c>
      <c r="AB28" s="166">
        <v>134.81219999999999</v>
      </c>
      <c r="AC28" s="167"/>
      <c r="AD28" s="166">
        <v>142.08799999999999</v>
      </c>
      <c r="AE28" s="166">
        <v>125.49209999999999</v>
      </c>
      <c r="AF28" s="166">
        <v>140.49270000000001</v>
      </c>
    </row>
    <row r="29" spans="1:32" ht="18" customHeight="1" x14ac:dyDescent="0.3">
      <c r="A29" s="162" t="s">
        <v>72</v>
      </c>
      <c r="B29" s="162" t="s">
        <v>840</v>
      </c>
      <c r="C29" s="166">
        <v>500.1764</v>
      </c>
      <c r="D29" s="166">
        <v>502.43520000000001</v>
      </c>
      <c r="E29" s="166">
        <v>501.60939999999999</v>
      </c>
      <c r="F29" s="166">
        <v>506.08120000000002</v>
      </c>
      <c r="G29" s="166">
        <v>509.18579999999997</v>
      </c>
      <c r="H29" s="166">
        <v>506.64249999999998</v>
      </c>
      <c r="I29" s="166">
        <v>516.66279999999995</v>
      </c>
      <c r="J29" s="166">
        <v>507.8458</v>
      </c>
      <c r="K29" s="166">
        <v>504.22890000000001</v>
      </c>
      <c r="L29" s="166">
        <v>490.3091</v>
      </c>
      <c r="M29" s="166">
        <v>510.85079999999999</v>
      </c>
      <c r="N29" s="166">
        <v>496.60109999999997</v>
      </c>
      <c r="O29" s="166">
        <v>224.60390000000001</v>
      </c>
      <c r="P29" s="166">
        <v>221.459</v>
      </c>
      <c r="Q29" s="166">
        <v>221.70310000000001</v>
      </c>
      <c r="R29" s="166">
        <v>218.18119999999999</v>
      </c>
      <c r="S29" s="166">
        <v>213.45150000000001</v>
      </c>
      <c r="T29" s="166">
        <v>222.94280000000001</v>
      </c>
      <c r="U29" s="166">
        <v>226</v>
      </c>
      <c r="V29" s="166">
        <v>0</v>
      </c>
      <c r="W29" s="166">
        <v>225</v>
      </c>
      <c r="X29" s="166">
        <v>138.0598</v>
      </c>
      <c r="Y29" s="166">
        <v>141.0487</v>
      </c>
      <c r="Z29" s="167"/>
      <c r="AA29" s="166">
        <v>136.88669999999999</v>
      </c>
      <c r="AB29" s="166">
        <v>134.57759999999999</v>
      </c>
      <c r="AC29" s="167"/>
      <c r="AD29" s="166">
        <v>141.91229999999999</v>
      </c>
      <c r="AE29" s="166">
        <v>125.0234</v>
      </c>
      <c r="AF29" s="166">
        <v>140.1455</v>
      </c>
    </row>
    <row r="30" spans="1:32" ht="18" customHeight="1" x14ac:dyDescent="0.3">
      <c r="A30" s="162" t="s">
        <v>72</v>
      </c>
      <c r="B30" s="162" t="s">
        <v>841</v>
      </c>
      <c r="C30" s="166">
        <v>499.65190000000001</v>
      </c>
      <c r="D30" s="166">
        <v>499.2842</v>
      </c>
      <c r="E30" s="167"/>
      <c r="F30" s="166">
        <v>506.60860000000002</v>
      </c>
      <c r="G30" s="166">
        <v>509.71190000000001</v>
      </c>
      <c r="H30" s="166">
        <v>507.1087</v>
      </c>
      <c r="I30" s="166">
        <v>518.77200000000005</v>
      </c>
      <c r="J30" s="166">
        <v>510.5025</v>
      </c>
      <c r="K30" s="167"/>
      <c r="L30" s="166">
        <v>492.71730000000002</v>
      </c>
      <c r="M30" s="166">
        <v>513.45770000000005</v>
      </c>
      <c r="N30" s="167"/>
      <c r="O30" s="166">
        <v>226.4914</v>
      </c>
      <c r="P30" s="166">
        <v>219.6095</v>
      </c>
      <c r="Q30" s="166">
        <v>221.17580000000001</v>
      </c>
      <c r="R30" s="166">
        <v>218.0112</v>
      </c>
      <c r="S30" s="166">
        <v>214.1233</v>
      </c>
      <c r="T30" s="166">
        <v>223.4239</v>
      </c>
      <c r="U30" s="166">
        <v>226.7</v>
      </c>
      <c r="V30" s="167"/>
      <c r="W30" s="166">
        <v>225.5</v>
      </c>
      <c r="X30" s="166">
        <v>138.9761</v>
      </c>
      <c r="Y30" s="166">
        <v>141.20339999999999</v>
      </c>
      <c r="Z30" s="167"/>
      <c r="AA30" s="166">
        <v>137.29939999999999</v>
      </c>
      <c r="AB30" s="166">
        <v>135.1848</v>
      </c>
      <c r="AC30" s="167"/>
      <c r="AD30" s="166">
        <v>142.02940000000001</v>
      </c>
      <c r="AE30" s="166">
        <v>124.6962</v>
      </c>
      <c r="AF30" s="166">
        <v>140.554</v>
      </c>
    </row>
    <row r="31" spans="1:32" ht="18" customHeight="1" x14ac:dyDescent="0.3">
      <c r="A31" s="162" t="s">
        <v>72</v>
      </c>
      <c r="B31" s="162" t="s">
        <v>842</v>
      </c>
      <c r="C31" s="166">
        <v>499.33710000000002</v>
      </c>
      <c r="D31" s="166">
        <v>499.80939999999998</v>
      </c>
      <c r="E31" s="166">
        <v>497.14530000000002</v>
      </c>
      <c r="F31" s="166">
        <v>505.33479999999997</v>
      </c>
      <c r="G31" s="166">
        <v>508.29219999999998</v>
      </c>
      <c r="H31" s="166">
        <v>507.68610000000001</v>
      </c>
      <c r="I31" s="166">
        <v>518.74599999999998</v>
      </c>
      <c r="J31" s="166">
        <v>508.50630000000001</v>
      </c>
      <c r="K31" s="166">
        <v>505.89109999999999</v>
      </c>
      <c r="L31" s="166">
        <v>492.5711</v>
      </c>
      <c r="M31" s="166">
        <v>512.48</v>
      </c>
      <c r="N31" s="166">
        <v>497.66590000000002</v>
      </c>
      <c r="O31" s="166">
        <v>225.80439999999999</v>
      </c>
      <c r="P31" s="166">
        <v>220.79300000000001</v>
      </c>
      <c r="Q31" s="166">
        <v>220.59450000000001</v>
      </c>
      <c r="R31" s="166">
        <v>217.5438</v>
      </c>
      <c r="S31" s="166">
        <v>212.9863</v>
      </c>
      <c r="T31" s="166">
        <v>223.2604</v>
      </c>
      <c r="U31" s="166">
        <v>226</v>
      </c>
      <c r="V31" s="167"/>
      <c r="W31" s="166">
        <v>225.5</v>
      </c>
      <c r="X31" s="166">
        <v>137.30179999999999</v>
      </c>
      <c r="Y31" s="166">
        <v>140.9539</v>
      </c>
      <c r="Z31" s="167"/>
      <c r="AA31" s="166">
        <v>136.5119</v>
      </c>
      <c r="AB31" s="166">
        <v>134.619</v>
      </c>
      <c r="AC31" s="167"/>
      <c r="AD31" s="166">
        <v>141.86840000000001</v>
      </c>
      <c r="AE31" s="166">
        <v>124.4618</v>
      </c>
      <c r="AF31" s="166">
        <v>139.34899999999999</v>
      </c>
    </row>
    <row r="32" spans="1:32" ht="18" customHeight="1" x14ac:dyDescent="0.3">
      <c r="A32" s="162" t="s">
        <v>72</v>
      </c>
      <c r="B32" s="162" t="s">
        <v>843</v>
      </c>
      <c r="C32" s="166">
        <v>503.2713</v>
      </c>
      <c r="D32" s="166">
        <v>502.48770000000002</v>
      </c>
      <c r="E32" s="166">
        <v>502.65969999999999</v>
      </c>
      <c r="F32" s="166">
        <v>504.94639999999998</v>
      </c>
      <c r="G32" s="166">
        <v>508.01119999999997</v>
      </c>
      <c r="H32" s="166">
        <v>507.42520000000002</v>
      </c>
      <c r="I32" s="166">
        <v>517.76310000000001</v>
      </c>
      <c r="J32" s="166">
        <v>508.65550000000002</v>
      </c>
      <c r="K32" s="166">
        <v>505.61189999999999</v>
      </c>
      <c r="L32" s="166">
        <v>491.55860000000001</v>
      </c>
      <c r="M32" s="166">
        <v>511.61970000000002</v>
      </c>
      <c r="N32" s="166">
        <v>497.66809999999998</v>
      </c>
      <c r="O32" s="166">
        <v>226</v>
      </c>
      <c r="P32" s="166">
        <v>222.06800000000001</v>
      </c>
      <c r="Q32" s="166">
        <v>221.99170000000001</v>
      </c>
      <c r="R32" s="166">
        <v>217.17679999999999</v>
      </c>
      <c r="S32" s="166">
        <v>212.93469999999999</v>
      </c>
      <c r="T32" s="166">
        <v>222.9196</v>
      </c>
      <c r="U32" s="166">
        <v>226</v>
      </c>
      <c r="V32" s="166">
        <v>0</v>
      </c>
      <c r="W32" s="166">
        <v>225</v>
      </c>
      <c r="X32" s="166">
        <v>136.43209999999999</v>
      </c>
      <c r="Y32" s="166">
        <v>140.70949999999999</v>
      </c>
      <c r="Z32" s="167"/>
      <c r="AA32" s="166">
        <v>135.45920000000001</v>
      </c>
      <c r="AB32" s="166">
        <v>134.274</v>
      </c>
      <c r="AC32" s="167"/>
      <c r="AD32" s="166">
        <v>141.91229999999999</v>
      </c>
      <c r="AE32" s="166">
        <v>124.2274</v>
      </c>
      <c r="AF32" s="166">
        <v>138.1645</v>
      </c>
    </row>
    <row r="33" spans="1:32" ht="18" customHeight="1" x14ac:dyDescent="0.3">
      <c r="A33" s="162" t="s">
        <v>72</v>
      </c>
      <c r="B33" s="162" t="s">
        <v>844</v>
      </c>
      <c r="C33" s="169">
        <v>503.42869999999999</v>
      </c>
      <c r="D33" s="169">
        <v>503.22300000000001</v>
      </c>
      <c r="E33" s="170"/>
      <c r="F33" s="169">
        <v>506.1859</v>
      </c>
      <c r="G33" s="169">
        <v>509.08229999999998</v>
      </c>
      <c r="H33" s="169">
        <v>507.55529999999999</v>
      </c>
      <c r="I33" s="169">
        <v>518.66999999999996</v>
      </c>
      <c r="J33" s="169">
        <v>509.00659999999999</v>
      </c>
      <c r="K33" s="169">
        <v>506.2867</v>
      </c>
      <c r="L33" s="169">
        <v>491.26339999999999</v>
      </c>
      <c r="M33" s="169">
        <v>512.6463</v>
      </c>
      <c r="N33" s="169">
        <v>497.82029999999997</v>
      </c>
      <c r="O33" s="169">
        <v>226.07740000000001</v>
      </c>
      <c r="P33" s="169">
        <v>222.68010000000001</v>
      </c>
      <c r="Q33" s="169">
        <v>222.10220000000001</v>
      </c>
      <c r="R33" s="169">
        <v>217.74860000000001</v>
      </c>
      <c r="S33" s="169">
        <v>213.7689</v>
      </c>
      <c r="T33" s="169">
        <v>222.79320000000001</v>
      </c>
      <c r="U33" s="169">
        <v>226</v>
      </c>
      <c r="V33" s="170"/>
      <c r="W33" s="169">
        <v>225.1</v>
      </c>
      <c r="X33" s="169">
        <v>136.44</v>
      </c>
      <c r="Y33" s="169">
        <v>140.47669999999999</v>
      </c>
      <c r="Z33" s="170"/>
      <c r="AA33" s="169">
        <v>135.488</v>
      </c>
      <c r="AB33" s="169">
        <v>134.19120000000001</v>
      </c>
      <c r="AC33" s="170"/>
      <c r="AD33" s="169">
        <v>141.9562</v>
      </c>
      <c r="AE33" s="169">
        <v>124.789</v>
      </c>
      <c r="AF33" s="169">
        <v>138.12370000000001</v>
      </c>
    </row>
    <row r="34" spans="1:32" ht="18" customHeight="1" x14ac:dyDescent="0.3">
      <c r="A34" s="162" t="s">
        <v>72</v>
      </c>
      <c r="B34" s="162" t="s">
        <v>845</v>
      </c>
      <c r="C34" s="163">
        <v>504.26799999999997</v>
      </c>
      <c r="D34" s="163">
        <v>506.37400000000002</v>
      </c>
      <c r="E34" s="163">
        <v>507.649</v>
      </c>
      <c r="F34" s="163">
        <v>507.7158</v>
      </c>
      <c r="G34" s="163">
        <v>510.42959999999999</v>
      </c>
      <c r="H34" s="163">
        <v>508.63720000000001</v>
      </c>
      <c r="I34" s="163">
        <v>518.97389999999996</v>
      </c>
      <c r="J34" s="163">
        <v>509.27910000000003</v>
      </c>
      <c r="K34" s="163">
        <v>506.00740000000002</v>
      </c>
      <c r="L34" s="163">
        <v>492.2407</v>
      </c>
      <c r="M34" s="163">
        <v>512.83500000000004</v>
      </c>
      <c r="N34" s="163">
        <v>497.90199999999999</v>
      </c>
      <c r="O34" s="163">
        <v>226.4229</v>
      </c>
      <c r="P34" s="163">
        <v>223.97130000000001</v>
      </c>
      <c r="Q34" s="163">
        <v>223.17850000000001</v>
      </c>
      <c r="R34" s="163">
        <v>218.3278</v>
      </c>
      <c r="S34" s="163">
        <v>213.97559999999999</v>
      </c>
      <c r="T34" s="163">
        <v>223.626</v>
      </c>
      <c r="U34" s="163">
        <v>226.7</v>
      </c>
      <c r="V34" s="164"/>
      <c r="W34" s="163">
        <v>226.3</v>
      </c>
      <c r="X34" s="163">
        <v>137.3117</v>
      </c>
      <c r="Y34" s="163">
        <v>141.26939999999999</v>
      </c>
      <c r="Z34" s="164"/>
      <c r="AA34" s="163">
        <v>136.0565</v>
      </c>
      <c r="AB34" s="163">
        <v>135.50219999999999</v>
      </c>
      <c r="AC34" s="164"/>
      <c r="AD34" s="163">
        <v>142.21969999999999</v>
      </c>
      <c r="AE34" s="163">
        <v>125.3993</v>
      </c>
      <c r="AF34" s="163">
        <v>138.8997</v>
      </c>
    </row>
    <row r="35" spans="1:32" ht="18" customHeight="1" x14ac:dyDescent="0.3">
      <c r="A35" s="162" t="s">
        <v>72</v>
      </c>
      <c r="B35" s="162" t="s">
        <v>846</v>
      </c>
      <c r="C35" s="166">
        <v>504.32049999999998</v>
      </c>
      <c r="D35" s="166">
        <v>504.64100000000002</v>
      </c>
      <c r="E35" s="166">
        <v>504.60289999999998</v>
      </c>
      <c r="F35" s="166">
        <v>503.2824</v>
      </c>
      <c r="G35" s="166">
        <v>506.40730000000002</v>
      </c>
      <c r="H35" s="166">
        <v>503.85239999999999</v>
      </c>
      <c r="I35" s="166">
        <v>518.20169999999996</v>
      </c>
      <c r="J35" s="166">
        <v>508.09719999999999</v>
      </c>
      <c r="K35" s="166">
        <v>505.35579999999999</v>
      </c>
      <c r="L35" s="166">
        <v>491.4597</v>
      </c>
      <c r="M35" s="166">
        <v>512.58169999999996</v>
      </c>
      <c r="N35" s="166">
        <v>498.12729999999999</v>
      </c>
      <c r="O35" s="166">
        <v>226.80350000000001</v>
      </c>
      <c r="P35" s="166">
        <v>223.80009999999999</v>
      </c>
      <c r="Q35" s="166">
        <v>223.7396</v>
      </c>
      <c r="R35" s="166">
        <v>218.85589999999999</v>
      </c>
      <c r="S35" s="166">
        <v>214.6918</v>
      </c>
      <c r="T35" s="166">
        <v>223.50749999999999</v>
      </c>
      <c r="U35" s="166">
        <v>226.7</v>
      </c>
      <c r="V35" s="167"/>
      <c r="W35" s="166">
        <v>226.1</v>
      </c>
      <c r="X35" s="167"/>
      <c r="Y35" s="166">
        <v>141.4872</v>
      </c>
      <c r="Z35" s="167"/>
      <c r="AA35" s="166">
        <v>135.94470000000001</v>
      </c>
      <c r="AB35" s="166">
        <v>135.8058</v>
      </c>
      <c r="AC35" s="167"/>
      <c r="AD35" s="166">
        <v>142.35149999999999</v>
      </c>
      <c r="AE35" s="166">
        <v>125.9609</v>
      </c>
      <c r="AF35" s="166">
        <v>138.55250000000001</v>
      </c>
    </row>
    <row r="36" spans="1:32" ht="18" customHeight="1" x14ac:dyDescent="0.3">
      <c r="A36" s="162" t="s">
        <v>72</v>
      </c>
      <c r="B36" s="162" t="s">
        <v>847</v>
      </c>
      <c r="C36" s="166">
        <v>504.95</v>
      </c>
      <c r="D36" s="166">
        <v>507.16180000000003</v>
      </c>
      <c r="E36" s="166">
        <v>508.27929999999998</v>
      </c>
      <c r="F36" s="166">
        <v>504.62189999999998</v>
      </c>
      <c r="G36" s="166">
        <v>508.07920000000001</v>
      </c>
      <c r="H36" s="166">
        <v>505.76819999999998</v>
      </c>
      <c r="I36" s="166">
        <v>518.79250000000002</v>
      </c>
      <c r="J36" s="166">
        <v>508.70260000000002</v>
      </c>
      <c r="K36" s="166">
        <v>506.11709999999999</v>
      </c>
      <c r="L36" s="166">
        <v>491.62200000000001</v>
      </c>
      <c r="M36" s="166">
        <v>512.53970000000004</v>
      </c>
      <c r="N36" s="166">
        <v>497.81200000000001</v>
      </c>
      <c r="O36" s="166">
        <v>226.2611</v>
      </c>
      <c r="P36" s="166">
        <v>224.66759999999999</v>
      </c>
      <c r="Q36" s="166">
        <v>224.31569999999999</v>
      </c>
      <c r="R36" s="166">
        <v>220.17359999999999</v>
      </c>
      <c r="S36" s="166">
        <v>215.1421</v>
      </c>
      <c r="T36" s="166">
        <v>223.1377</v>
      </c>
      <c r="U36" s="166">
        <v>226.4</v>
      </c>
      <c r="V36" s="167"/>
      <c r="W36" s="166">
        <v>225.6</v>
      </c>
      <c r="X36" s="166">
        <v>137.19280000000001</v>
      </c>
      <c r="Y36" s="166">
        <v>141.12700000000001</v>
      </c>
      <c r="Z36" s="167"/>
      <c r="AA36" s="166">
        <v>135.8672</v>
      </c>
      <c r="AB36" s="166">
        <v>135.86099999999999</v>
      </c>
      <c r="AC36" s="167"/>
      <c r="AD36" s="166">
        <v>142.249</v>
      </c>
      <c r="AE36" s="166">
        <v>125.541</v>
      </c>
      <c r="AF36" s="166">
        <v>138.55250000000001</v>
      </c>
    </row>
    <row r="37" spans="1:32" ht="18" customHeight="1" x14ac:dyDescent="0.3">
      <c r="A37" s="162" t="s">
        <v>72</v>
      </c>
      <c r="B37" s="162" t="s">
        <v>848</v>
      </c>
      <c r="C37" s="166">
        <v>504.74009999999998</v>
      </c>
      <c r="D37" s="166">
        <v>507.84449999999998</v>
      </c>
      <c r="E37" s="166">
        <v>509.06709999999998</v>
      </c>
      <c r="F37" s="166">
        <v>504.678</v>
      </c>
      <c r="G37" s="166">
        <v>507.65629999999999</v>
      </c>
      <c r="H37" s="166">
        <v>505.07679999999999</v>
      </c>
      <c r="I37" s="166">
        <v>518.61509999999998</v>
      </c>
      <c r="J37" s="166">
        <v>507.96449999999999</v>
      </c>
      <c r="K37" s="166">
        <v>505.20659999999998</v>
      </c>
      <c r="L37" s="166">
        <v>489.97800000000001</v>
      </c>
      <c r="M37" s="166">
        <v>512.03470000000004</v>
      </c>
      <c r="N37" s="166">
        <v>496.60449999999997</v>
      </c>
      <c r="O37" s="166">
        <v>226.38239999999999</v>
      </c>
      <c r="P37" s="166">
        <v>224.9211</v>
      </c>
      <c r="Q37" s="166">
        <v>224.2294</v>
      </c>
      <c r="R37" s="166">
        <v>220.32730000000001</v>
      </c>
      <c r="S37" s="166">
        <v>215.1421</v>
      </c>
      <c r="T37" s="166">
        <v>222.93680000000001</v>
      </c>
      <c r="U37" s="166">
        <v>226</v>
      </c>
      <c r="V37" s="167"/>
      <c r="W37" s="166">
        <v>225.1</v>
      </c>
      <c r="X37" s="166">
        <v>136.32830000000001</v>
      </c>
      <c r="Y37" s="166">
        <v>139.80510000000001</v>
      </c>
      <c r="Z37" s="167"/>
      <c r="AA37" s="166">
        <v>135.62809999999999</v>
      </c>
      <c r="AB37" s="166">
        <v>135.7782</v>
      </c>
      <c r="AC37" s="167"/>
      <c r="AD37" s="166">
        <v>141.42930000000001</v>
      </c>
      <c r="AE37" s="166">
        <v>125.4482</v>
      </c>
      <c r="AF37" s="166">
        <v>138.4913</v>
      </c>
    </row>
    <row r="38" spans="1:32" ht="18" customHeight="1" x14ac:dyDescent="0.3">
      <c r="A38" s="162" t="s">
        <v>72</v>
      </c>
      <c r="B38" s="162" t="s">
        <v>849</v>
      </c>
      <c r="C38" s="166">
        <v>503.79590000000002</v>
      </c>
      <c r="D38" s="166">
        <v>504.64100000000002</v>
      </c>
      <c r="E38" s="167"/>
      <c r="F38" s="166">
        <v>500.51870000000002</v>
      </c>
      <c r="G38" s="166">
        <v>504.5204</v>
      </c>
      <c r="H38" s="166">
        <v>501.66910000000001</v>
      </c>
      <c r="I38" s="167"/>
      <c r="J38" s="166">
        <v>505.66759999999999</v>
      </c>
      <c r="K38" s="166">
        <v>504.02719999999999</v>
      </c>
      <c r="L38" s="166">
        <v>489.12200000000001</v>
      </c>
      <c r="M38" s="166">
        <v>510.93200000000002</v>
      </c>
      <c r="N38" s="166">
        <v>496.07249999999999</v>
      </c>
      <c r="O38" s="166">
        <v>226.45609999999999</v>
      </c>
      <c r="P38" s="166">
        <v>223.34460000000001</v>
      </c>
      <c r="Q38" s="166">
        <v>223.39269999999999</v>
      </c>
      <c r="R38" s="166">
        <v>217.73259999999999</v>
      </c>
      <c r="S38" s="166">
        <v>213.17089999999999</v>
      </c>
      <c r="T38" s="166">
        <v>222.60130000000001</v>
      </c>
      <c r="U38" s="166">
        <v>225.4</v>
      </c>
      <c r="V38" s="167"/>
      <c r="W38" s="166">
        <v>225</v>
      </c>
      <c r="X38" s="166">
        <v>136.2936</v>
      </c>
      <c r="Y38" s="166">
        <v>139.88419999999999</v>
      </c>
      <c r="Z38" s="167"/>
      <c r="AA38" s="166">
        <v>135.62780000000001</v>
      </c>
      <c r="AB38" s="166">
        <v>135.4194</v>
      </c>
      <c r="AC38" s="167"/>
      <c r="AD38" s="166">
        <v>141.3854</v>
      </c>
      <c r="AE38" s="166">
        <v>124.4618</v>
      </c>
      <c r="AF38" s="166">
        <v>137.83770000000001</v>
      </c>
    </row>
    <row r="39" spans="1:32" ht="18" customHeight="1" x14ac:dyDescent="0.3">
      <c r="A39" s="162" t="s">
        <v>72</v>
      </c>
      <c r="B39" s="162" t="s">
        <v>850</v>
      </c>
      <c r="C39" s="166">
        <v>504.11070000000001</v>
      </c>
      <c r="D39" s="166">
        <v>506.89920000000001</v>
      </c>
      <c r="E39" s="166">
        <v>503.44760000000002</v>
      </c>
      <c r="F39" s="166">
        <v>501.08150000000001</v>
      </c>
      <c r="G39" s="166">
        <v>505.09699999999998</v>
      </c>
      <c r="H39" s="166">
        <v>502.64</v>
      </c>
      <c r="I39" s="167"/>
      <c r="J39" s="166">
        <v>505.96640000000002</v>
      </c>
      <c r="K39" s="166">
        <v>502.52800000000002</v>
      </c>
      <c r="L39" s="166">
        <v>487.5967</v>
      </c>
      <c r="M39" s="166">
        <v>508.2688</v>
      </c>
      <c r="N39" s="166">
        <v>493.83969999999999</v>
      </c>
      <c r="O39" s="166">
        <v>226.25190000000001</v>
      </c>
      <c r="P39" s="166">
        <v>222.6953</v>
      </c>
      <c r="Q39" s="166">
        <v>223.00810000000001</v>
      </c>
      <c r="R39" s="166">
        <v>218.86699999999999</v>
      </c>
      <c r="S39" s="166">
        <v>213.05279999999999</v>
      </c>
      <c r="T39" s="166">
        <v>222.63069999999999</v>
      </c>
      <c r="U39" s="166">
        <v>224.7</v>
      </c>
      <c r="V39" s="167"/>
      <c r="W39" s="166">
        <v>224.1</v>
      </c>
      <c r="X39" s="167"/>
      <c r="Y39" s="166">
        <v>138.49959999999999</v>
      </c>
      <c r="Z39" s="167"/>
      <c r="AA39" s="166">
        <v>135.36680000000001</v>
      </c>
      <c r="AB39" s="166">
        <v>135.48840000000001</v>
      </c>
      <c r="AC39" s="167"/>
      <c r="AD39" s="166">
        <v>140.71199999999999</v>
      </c>
      <c r="AE39" s="166">
        <v>123.61709999999999</v>
      </c>
      <c r="AF39" s="166">
        <v>137.756</v>
      </c>
    </row>
    <row r="40" spans="1:32" ht="18" customHeight="1" x14ac:dyDescent="0.3">
      <c r="A40" s="162" t="s">
        <v>72</v>
      </c>
      <c r="B40" s="162" t="s">
        <v>851</v>
      </c>
      <c r="C40" s="166">
        <v>504.11070000000001</v>
      </c>
      <c r="D40" s="166">
        <v>506.37400000000002</v>
      </c>
      <c r="E40" s="167"/>
      <c r="F40" s="166">
        <v>501.78039999999999</v>
      </c>
      <c r="G40" s="166">
        <v>504.65699999999998</v>
      </c>
      <c r="H40" s="166">
        <v>502.75110000000001</v>
      </c>
      <c r="I40" s="167"/>
      <c r="J40" s="166">
        <v>505.46350000000001</v>
      </c>
      <c r="K40" s="166">
        <v>502.17500000000001</v>
      </c>
      <c r="L40" s="166">
        <v>487.94240000000002</v>
      </c>
      <c r="M40" s="166">
        <v>510.13780000000003</v>
      </c>
      <c r="N40" s="166">
        <v>494.2801</v>
      </c>
      <c r="O40" s="166">
        <v>225.72130000000001</v>
      </c>
      <c r="P40" s="166">
        <v>224.10319999999999</v>
      </c>
      <c r="Q40" s="166">
        <v>223.67250000000001</v>
      </c>
      <c r="R40" s="166">
        <v>219.2191</v>
      </c>
      <c r="S40" s="166">
        <v>213.23740000000001</v>
      </c>
      <c r="T40" s="166">
        <v>222.16679999999999</v>
      </c>
      <c r="U40" s="166">
        <v>224.7</v>
      </c>
      <c r="V40" s="167"/>
      <c r="W40" s="166">
        <v>224.2</v>
      </c>
      <c r="X40" s="166">
        <v>136.32849999999999</v>
      </c>
      <c r="Y40" s="166">
        <v>139.14320000000001</v>
      </c>
      <c r="Z40" s="167"/>
      <c r="AA40" s="166">
        <v>135.11920000000001</v>
      </c>
      <c r="AB40" s="166">
        <v>135.1848</v>
      </c>
      <c r="AC40" s="167"/>
      <c r="AD40" s="166">
        <v>141.12190000000001</v>
      </c>
      <c r="AE40" s="166">
        <v>123.2411</v>
      </c>
      <c r="AF40" s="166">
        <v>137.756</v>
      </c>
    </row>
    <row r="41" spans="1:32" ht="18" customHeight="1" x14ac:dyDescent="0.3">
      <c r="A41" s="162" t="s">
        <v>72</v>
      </c>
      <c r="B41" s="162" t="s">
        <v>852</v>
      </c>
      <c r="C41" s="169">
        <v>504.26799999999997</v>
      </c>
      <c r="D41" s="169">
        <v>506.26900000000001</v>
      </c>
      <c r="E41" s="169">
        <v>504.49790000000002</v>
      </c>
      <c r="F41" s="169">
        <v>502.4101</v>
      </c>
      <c r="G41" s="169">
        <v>505.43650000000002</v>
      </c>
      <c r="H41" s="169">
        <v>502.86149999999998</v>
      </c>
      <c r="I41" s="169">
        <v>515.62890000000004</v>
      </c>
      <c r="J41" s="169">
        <v>506.89449999999999</v>
      </c>
      <c r="K41" s="169">
        <v>503.84469999999999</v>
      </c>
      <c r="L41" s="169">
        <v>488.76190000000003</v>
      </c>
      <c r="M41" s="169">
        <v>510.12729999999999</v>
      </c>
      <c r="N41" s="169">
        <v>495.4563</v>
      </c>
      <c r="O41" s="169">
        <v>225.5719</v>
      </c>
      <c r="P41" s="169">
        <v>224.3433</v>
      </c>
      <c r="Q41" s="169">
        <v>223.6241</v>
      </c>
      <c r="R41" s="169">
        <v>219.06229999999999</v>
      </c>
      <c r="S41" s="169">
        <v>213.32599999999999</v>
      </c>
      <c r="T41" s="169">
        <v>222.5643</v>
      </c>
      <c r="U41" s="169">
        <v>225.4</v>
      </c>
      <c r="V41" s="170"/>
      <c r="W41" s="169">
        <v>224.3</v>
      </c>
      <c r="X41" s="169">
        <v>136.6643</v>
      </c>
      <c r="Y41" s="169">
        <v>138.97110000000001</v>
      </c>
      <c r="Z41" s="170"/>
      <c r="AA41" s="169">
        <v>135.8715</v>
      </c>
      <c r="AB41" s="169">
        <v>135.35040000000001</v>
      </c>
      <c r="AC41" s="170"/>
      <c r="AD41" s="169">
        <v>141.078</v>
      </c>
      <c r="AE41" s="169">
        <v>124.55459999999999</v>
      </c>
      <c r="AF41" s="169">
        <v>138.1645</v>
      </c>
    </row>
    <row r="42" spans="1:32" ht="18" customHeight="1" x14ac:dyDescent="0.3">
      <c r="A42" s="162" t="s">
        <v>72</v>
      </c>
      <c r="B42" s="162" t="s">
        <v>853</v>
      </c>
      <c r="C42" s="163">
        <v>503.79590000000002</v>
      </c>
      <c r="D42" s="163">
        <v>504.69349999999997</v>
      </c>
      <c r="E42" s="163">
        <v>505.07560000000001</v>
      </c>
      <c r="F42" s="163">
        <v>501.65069999999997</v>
      </c>
      <c r="G42" s="163">
        <v>505.19580000000002</v>
      </c>
      <c r="H42" s="163">
        <v>502.23869999999999</v>
      </c>
      <c r="I42" s="164"/>
      <c r="J42" s="163">
        <v>506.03919999999999</v>
      </c>
      <c r="K42" s="163">
        <v>502.70229999999998</v>
      </c>
      <c r="L42" s="163">
        <v>487.59199999999998</v>
      </c>
      <c r="M42" s="163">
        <v>508.65440000000001</v>
      </c>
      <c r="N42" s="163">
        <v>492.86270000000002</v>
      </c>
      <c r="O42" s="163">
        <v>225.65299999999999</v>
      </c>
      <c r="P42" s="163">
        <v>223.17939999999999</v>
      </c>
      <c r="Q42" s="163">
        <v>223.77279999999999</v>
      </c>
      <c r="R42" s="163">
        <v>218.89750000000001</v>
      </c>
      <c r="S42" s="163">
        <v>213.35550000000001</v>
      </c>
      <c r="T42" s="163">
        <v>221.89070000000001</v>
      </c>
      <c r="U42" s="163">
        <v>224.7</v>
      </c>
      <c r="V42" s="164"/>
      <c r="W42" s="163">
        <v>224</v>
      </c>
      <c r="X42" s="163">
        <v>136.6909</v>
      </c>
      <c r="Y42" s="163">
        <v>138.54320000000001</v>
      </c>
      <c r="Z42" s="164"/>
      <c r="AA42" s="163">
        <v>135.876</v>
      </c>
      <c r="AB42" s="163">
        <v>135.11580000000001</v>
      </c>
      <c r="AC42" s="164"/>
      <c r="AD42" s="163">
        <v>140.72669999999999</v>
      </c>
      <c r="AE42" s="163">
        <v>124.9306</v>
      </c>
      <c r="AF42" s="163">
        <v>138.14410000000001</v>
      </c>
    </row>
    <row r="43" spans="1:32" ht="18" customHeight="1" x14ac:dyDescent="0.3">
      <c r="A43" s="162" t="s">
        <v>72</v>
      </c>
      <c r="B43" s="162" t="s">
        <v>854</v>
      </c>
      <c r="C43" s="166">
        <v>504.74009999999998</v>
      </c>
      <c r="D43" s="166">
        <v>507.89699999999999</v>
      </c>
      <c r="E43" s="167"/>
      <c r="F43" s="166">
        <v>503.97340000000003</v>
      </c>
      <c r="G43" s="166">
        <v>507.0822</v>
      </c>
      <c r="H43" s="166">
        <v>503.92090000000002</v>
      </c>
      <c r="I43" s="167"/>
      <c r="J43" s="166">
        <v>506.70249999999999</v>
      </c>
      <c r="K43" s="166">
        <v>501.35390000000001</v>
      </c>
      <c r="L43" s="166">
        <v>486.31880000000001</v>
      </c>
      <c r="M43" s="166">
        <v>508.17700000000002</v>
      </c>
      <c r="N43" s="166">
        <v>492.916</v>
      </c>
      <c r="O43" s="166">
        <v>225.73230000000001</v>
      </c>
      <c r="P43" s="166">
        <v>224.66569999999999</v>
      </c>
      <c r="Q43" s="166">
        <v>224.26599999999999</v>
      </c>
      <c r="R43" s="166">
        <v>219.60919999999999</v>
      </c>
      <c r="S43" s="166">
        <v>214.04949999999999</v>
      </c>
      <c r="T43" s="166">
        <v>222.0342</v>
      </c>
      <c r="U43" s="166">
        <v>224.7</v>
      </c>
      <c r="V43" s="167"/>
      <c r="W43" s="166">
        <v>224.2</v>
      </c>
      <c r="X43" s="167"/>
      <c r="Y43" s="166">
        <v>138.54990000000001</v>
      </c>
      <c r="Z43" s="167"/>
      <c r="AA43" s="166">
        <v>135.69560000000001</v>
      </c>
      <c r="AB43" s="166">
        <v>135.40559999999999</v>
      </c>
      <c r="AC43" s="167"/>
      <c r="AD43" s="166">
        <v>140.6096</v>
      </c>
      <c r="AE43" s="166">
        <v>125.2577</v>
      </c>
      <c r="AF43" s="166">
        <v>138.14410000000001</v>
      </c>
    </row>
    <row r="44" spans="1:32" ht="18" customHeight="1" x14ac:dyDescent="0.3">
      <c r="A44" s="162" t="s">
        <v>72</v>
      </c>
      <c r="B44" s="162" t="s">
        <v>855</v>
      </c>
      <c r="C44" s="166">
        <v>506.26139999999998</v>
      </c>
      <c r="D44" s="166">
        <v>511.78339999999997</v>
      </c>
      <c r="E44" s="167"/>
      <c r="F44" s="166">
        <v>506.39620000000002</v>
      </c>
      <c r="G44" s="166">
        <v>509.2321</v>
      </c>
      <c r="H44" s="166">
        <v>505.13659999999999</v>
      </c>
      <c r="I44" s="167"/>
      <c r="J44" s="166">
        <v>507.95490000000001</v>
      </c>
      <c r="K44" s="166">
        <v>501.86110000000002</v>
      </c>
      <c r="L44" s="166">
        <v>486.63229999999999</v>
      </c>
      <c r="M44" s="166">
        <v>507.73989999999998</v>
      </c>
      <c r="N44" s="166">
        <v>493.29680000000002</v>
      </c>
      <c r="O44" s="166">
        <v>226.0692</v>
      </c>
      <c r="P44" s="166">
        <v>226.649</v>
      </c>
      <c r="Q44" s="166">
        <v>225.24</v>
      </c>
      <c r="R44" s="166">
        <v>221.1395</v>
      </c>
      <c r="S44" s="166">
        <v>215.25290000000001</v>
      </c>
      <c r="T44" s="166">
        <v>222.2303</v>
      </c>
      <c r="U44" s="166">
        <v>224.8</v>
      </c>
      <c r="V44" s="167"/>
      <c r="W44" s="166">
        <v>224.6</v>
      </c>
      <c r="X44" s="166">
        <v>136.714</v>
      </c>
      <c r="Y44" s="166">
        <v>139.06399999999999</v>
      </c>
      <c r="Z44" s="167"/>
      <c r="AA44" s="166">
        <v>136.03550000000001</v>
      </c>
      <c r="AB44" s="166">
        <v>135.52979999999999</v>
      </c>
      <c r="AC44" s="167"/>
      <c r="AD44" s="166">
        <v>140.87309999999999</v>
      </c>
      <c r="AE44" s="166">
        <v>126.5224</v>
      </c>
      <c r="AF44" s="166">
        <v>138.12370000000001</v>
      </c>
    </row>
    <row r="45" spans="1:32" ht="18" customHeight="1" x14ac:dyDescent="0.3">
      <c r="A45" s="162" t="s">
        <v>72</v>
      </c>
      <c r="B45" s="162" t="s">
        <v>856</v>
      </c>
      <c r="C45" s="166">
        <v>507.41550000000001</v>
      </c>
      <c r="D45" s="166">
        <v>514.19920000000002</v>
      </c>
      <c r="E45" s="167"/>
      <c r="F45" s="166">
        <v>507.85449999999997</v>
      </c>
      <c r="G45" s="166">
        <v>510.41809999999998</v>
      </c>
      <c r="H45" s="166">
        <v>506.17439999999999</v>
      </c>
      <c r="I45" s="167"/>
      <c r="J45" s="166">
        <v>506.28179999999998</v>
      </c>
      <c r="K45" s="166">
        <v>498.11540000000002</v>
      </c>
      <c r="L45" s="166">
        <v>482.92959999999999</v>
      </c>
      <c r="M45" s="166">
        <v>504.86079999999998</v>
      </c>
      <c r="N45" s="166">
        <v>489.60399999999998</v>
      </c>
      <c r="O45" s="166">
        <v>227.81229999999999</v>
      </c>
      <c r="P45" s="166">
        <v>227.36439999999999</v>
      </c>
      <c r="Q45" s="166">
        <v>226.95439999999999</v>
      </c>
      <c r="R45" s="166">
        <v>221.87389999999999</v>
      </c>
      <c r="S45" s="166">
        <v>215.6294</v>
      </c>
      <c r="T45" s="166">
        <v>221.69229999999999</v>
      </c>
      <c r="U45" s="166">
        <v>223.5</v>
      </c>
      <c r="V45" s="167"/>
      <c r="W45" s="166">
        <v>223.8</v>
      </c>
      <c r="X45" s="166">
        <v>135.7895</v>
      </c>
      <c r="Y45" s="166">
        <v>139.02760000000001</v>
      </c>
      <c r="Z45" s="167"/>
      <c r="AA45" s="166">
        <v>135.95670000000001</v>
      </c>
      <c r="AB45" s="166">
        <v>135.3366</v>
      </c>
      <c r="AC45" s="167"/>
      <c r="AD45" s="166">
        <v>141.88300000000001</v>
      </c>
      <c r="AE45" s="166">
        <v>126.99120000000001</v>
      </c>
      <c r="AF45" s="166">
        <v>137.756</v>
      </c>
    </row>
    <row r="46" spans="1:32" ht="18" customHeight="1" x14ac:dyDescent="0.3">
      <c r="A46" s="162" t="s">
        <v>72</v>
      </c>
      <c r="B46" s="162" t="s">
        <v>857</v>
      </c>
      <c r="C46" s="166">
        <v>505.47449999999998</v>
      </c>
      <c r="D46" s="166">
        <v>509.36750000000001</v>
      </c>
      <c r="E46" s="166">
        <v>509.3297</v>
      </c>
      <c r="F46" s="166">
        <v>503.55309999999997</v>
      </c>
      <c r="G46" s="166">
        <v>506.22930000000002</v>
      </c>
      <c r="H46" s="166">
        <v>503.94619999999998</v>
      </c>
      <c r="I46" s="166">
        <v>508.67250000000001</v>
      </c>
      <c r="J46" s="166">
        <v>504.28320000000002</v>
      </c>
      <c r="K46" s="166">
        <v>498.50779999999997</v>
      </c>
      <c r="L46" s="166">
        <v>482.80029999999999</v>
      </c>
      <c r="M46" s="166">
        <v>504.82069999999999</v>
      </c>
      <c r="N46" s="166">
        <v>489.85</v>
      </c>
      <c r="O46" s="166">
        <v>224.2133</v>
      </c>
      <c r="P46" s="166">
        <v>225.4442</v>
      </c>
      <c r="Q46" s="166">
        <v>226.4759</v>
      </c>
      <c r="R46" s="166">
        <v>220.3289</v>
      </c>
      <c r="S46" s="166">
        <v>215.60720000000001</v>
      </c>
      <c r="T46" s="166">
        <v>221.78049999999999</v>
      </c>
      <c r="U46" s="166">
        <v>224.7</v>
      </c>
      <c r="V46" s="167"/>
      <c r="W46" s="166">
        <v>224.1</v>
      </c>
      <c r="X46" s="166">
        <v>138.04570000000001</v>
      </c>
      <c r="Y46" s="166">
        <v>140.6643</v>
      </c>
      <c r="Z46" s="167"/>
      <c r="AA46" s="166">
        <v>137.2296</v>
      </c>
      <c r="AB46" s="166">
        <v>136.965</v>
      </c>
      <c r="AC46" s="167"/>
      <c r="AD46" s="166">
        <v>142.2783</v>
      </c>
      <c r="AE46" s="166">
        <v>127.0889</v>
      </c>
      <c r="AF46" s="166">
        <v>139.34899999999999</v>
      </c>
    </row>
    <row r="47" spans="1:32" ht="18" customHeight="1" x14ac:dyDescent="0.3">
      <c r="A47" s="162" t="s">
        <v>72</v>
      </c>
      <c r="B47" s="162" t="s">
        <v>858</v>
      </c>
      <c r="C47" s="166">
        <v>503.9008</v>
      </c>
      <c r="D47" s="166">
        <v>504.48340000000002</v>
      </c>
      <c r="E47" s="166">
        <v>504.02530000000002</v>
      </c>
      <c r="F47" s="166">
        <v>501.29989999999998</v>
      </c>
      <c r="G47" s="166">
        <v>504.31619999999998</v>
      </c>
      <c r="H47" s="167"/>
      <c r="I47" s="167"/>
      <c r="J47" s="166">
        <v>503.40539999999999</v>
      </c>
      <c r="K47" s="166">
        <v>499.43470000000002</v>
      </c>
      <c r="L47" s="166">
        <v>482.82459999999998</v>
      </c>
      <c r="M47" s="166">
        <v>505.55459999999999</v>
      </c>
      <c r="N47" s="166">
        <v>491.15910000000002</v>
      </c>
      <c r="O47" s="166">
        <v>223.28559999999999</v>
      </c>
      <c r="P47" s="166">
        <v>223.71639999999999</v>
      </c>
      <c r="Q47" s="166">
        <v>225.33850000000001</v>
      </c>
      <c r="R47" s="166">
        <v>219.11609999999999</v>
      </c>
      <c r="S47" s="166">
        <v>214.44810000000001</v>
      </c>
      <c r="T47" s="166">
        <v>221.94980000000001</v>
      </c>
      <c r="U47" s="166">
        <v>224.7</v>
      </c>
      <c r="V47" s="167"/>
      <c r="W47" s="166">
        <v>224.7</v>
      </c>
      <c r="X47" s="167"/>
      <c r="Y47" s="166">
        <v>141.0087</v>
      </c>
      <c r="Z47" s="167"/>
      <c r="AA47" s="166">
        <v>137.3389</v>
      </c>
      <c r="AB47" s="166">
        <v>136.21979999999999</v>
      </c>
      <c r="AC47" s="167"/>
      <c r="AD47" s="166">
        <v>142.41</v>
      </c>
      <c r="AE47" s="166">
        <v>126.8056</v>
      </c>
      <c r="AF47" s="166">
        <v>139.34899999999999</v>
      </c>
    </row>
    <row r="48" spans="1:32" ht="18" customHeight="1" x14ac:dyDescent="0.3">
      <c r="A48" s="162" t="s">
        <v>72</v>
      </c>
      <c r="B48" s="162" t="s">
        <v>859</v>
      </c>
      <c r="C48" s="166">
        <v>504.0582</v>
      </c>
      <c r="D48" s="166">
        <v>504.48340000000002</v>
      </c>
      <c r="E48" s="166">
        <v>502.50220000000002</v>
      </c>
      <c r="F48" s="166">
        <v>501.20190000000002</v>
      </c>
      <c r="G48" s="166">
        <v>505.05610000000001</v>
      </c>
      <c r="H48" s="166">
        <v>501.76249999999999</v>
      </c>
      <c r="I48" s="167"/>
      <c r="J48" s="166">
        <v>503.79509999999999</v>
      </c>
      <c r="K48" s="166">
        <v>499.98540000000003</v>
      </c>
      <c r="L48" s="166">
        <v>483.80369999999999</v>
      </c>
      <c r="M48" s="166">
        <v>505.6764</v>
      </c>
      <c r="N48" s="166">
        <v>491.53809999999999</v>
      </c>
      <c r="O48" s="166">
        <v>223.36789999999999</v>
      </c>
      <c r="P48" s="166">
        <v>223.559</v>
      </c>
      <c r="Q48" s="166">
        <v>225.39089999999999</v>
      </c>
      <c r="R48" s="166">
        <v>219.4855</v>
      </c>
      <c r="S48" s="166">
        <v>214.80250000000001</v>
      </c>
      <c r="T48" s="166">
        <v>221.99449999999999</v>
      </c>
      <c r="U48" s="166">
        <v>225.4</v>
      </c>
      <c r="V48" s="167"/>
      <c r="W48" s="166">
        <v>225.1</v>
      </c>
      <c r="X48" s="167"/>
      <c r="Y48" s="166">
        <v>141.68770000000001</v>
      </c>
      <c r="Z48" s="167"/>
      <c r="AA48" s="166">
        <v>137.10990000000001</v>
      </c>
      <c r="AB48" s="166">
        <v>136.2612</v>
      </c>
      <c r="AC48" s="167"/>
      <c r="AD48" s="166">
        <v>142.96619999999999</v>
      </c>
      <c r="AE48" s="166">
        <v>126.62009999999999</v>
      </c>
      <c r="AF48" s="166">
        <v>139.67580000000001</v>
      </c>
    </row>
    <row r="49" spans="1:32" ht="18" customHeight="1" x14ac:dyDescent="0.3">
      <c r="A49" s="162" t="s">
        <v>72</v>
      </c>
      <c r="B49" s="162" t="s">
        <v>860</v>
      </c>
      <c r="C49" s="169">
        <v>504.00569999999999</v>
      </c>
      <c r="D49" s="169">
        <v>504.69349999999997</v>
      </c>
      <c r="E49" s="169">
        <v>502.50220000000002</v>
      </c>
      <c r="F49" s="169">
        <v>501.99349999999998</v>
      </c>
      <c r="G49" s="169">
        <v>505.09690000000001</v>
      </c>
      <c r="H49" s="169">
        <v>502.7706</v>
      </c>
      <c r="I49" s="169">
        <v>509.00900000000001</v>
      </c>
      <c r="J49" s="169">
        <v>504.15179999999998</v>
      </c>
      <c r="K49" s="169">
        <v>500.66329999999999</v>
      </c>
      <c r="L49" s="169">
        <v>484.82369999999997</v>
      </c>
      <c r="M49" s="169">
        <v>506.00069999999999</v>
      </c>
      <c r="N49" s="169">
        <v>492.09519999999998</v>
      </c>
      <c r="O49" s="169">
        <v>223.27760000000001</v>
      </c>
      <c r="P49" s="169">
        <v>223.6729</v>
      </c>
      <c r="Q49" s="169">
        <v>225.47409999999999</v>
      </c>
      <c r="R49" s="169">
        <v>219.63200000000001</v>
      </c>
      <c r="S49" s="169">
        <v>215.40049999999999</v>
      </c>
      <c r="T49" s="169">
        <v>221.86250000000001</v>
      </c>
      <c r="U49" s="169">
        <v>226</v>
      </c>
      <c r="V49" s="170"/>
      <c r="W49" s="169">
        <v>225.8</v>
      </c>
      <c r="X49" s="169">
        <v>138.04570000000001</v>
      </c>
      <c r="Y49" s="169">
        <v>140.90299999999999</v>
      </c>
      <c r="Z49" s="170"/>
      <c r="AA49" s="169">
        <v>137.20150000000001</v>
      </c>
      <c r="AB49" s="169">
        <v>136.3716</v>
      </c>
      <c r="AC49" s="170"/>
      <c r="AD49" s="169">
        <v>141.85380000000001</v>
      </c>
      <c r="AE49" s="169">
        <v>126.7129</v>
      </c>
      <c r="AF49" s="169">
        <v>139.6962</v>
      </c>
    </row>
    <row r="50" spans="1:32" ht="18" customHeight="1" x14ac:dyDescent="0.3">
      <c r="A50" s="162" t="s">
        <v>72</v>
      </c>
      <c r="B50" s="162" t="s">
        <v>861</v>
      </c>
      <c r="C50" s="163">
        <v>504.58280000000002</v>
      </c>
      <c r="D50" s="163">
        <v>505.42869999999999</v>
      </c>
      <c r="E50" s="163">
        <v>502.34460000000001</v>
      </c>
      <c r="F50" s="163">
        <v>502.87209999999999</v>
      </c>
      <c r="G50" s="163">
        <v>505.76429999999999</v>
      </c>
      <c r="H50" s="163">
        <v>502.80450000000002</v>
      </c>
      <c r="I50" s="163">
        <v>510.36590000000001</v>
      </c>
      <c r="J50" s="163">
        <v>504.04410000000001</v>
      </c>
      <c r="K50" s="163">
        <v>500.30759999999998</v>
      </c>
      <c r="L50" s="163">
        <v>484.19760000000002</v>
      </c>
      <c r="M50" s="163">
        <v>505.90839999999997</v>
      </c>
      <c r="N50" s="163">
        <v>491.23669999999998</v>
      </c>
      <c r="O50" s="163">
        <v>224.3329</v>
      </c>
      <c r="P50" s="163">
        <v>223.7217</v>
      </c>
      <c r="Q50" s="163">
        <v>226.20269999999999</v>
      </c>
      <c r="R50" s="163">
        <v>219.91849999999999</v>
      </c>
      <c r="S50" s="163">
        <v>215.72540000000001</v>
      </c>
      <c r="T50" s="163">
        <v>221.7501</v>
      </c>
      <c r="U50" s="163">
        <v>225.4</v>
      </c>
      <c r="V50" s="164"/>
      <c r="W50" s="163">
        <v>225.2</v>
      </c>
      <c r="X50" s="163">
        <v>138.04570000000001</v>
      </c>
      <c r="Y50" s="163">
        <v>140.05680000000001</v>
      </c>
      <c r="Z50" s="164"/>
      <c r="AA50" s="163">
        <v>136.9881</v>
      </c>
      <c r="AB50" s="163">
        <v>136.45439999999999</v>
      </c>
      <c r="AC50" s="164"/>
      <c r="AD50" s="163">
        <v>141.0926</v>
      </c>
      <c r="AE50" s="163">
        <v>126.3369</v>
      </c>
      <c r="AF50" s="163">
        <v>139.75749999999999</v>
      </c>
    </row>
    <row r="51" spans="1:32" ht="18" customHeight="1" x14ac:dyDescent="0.3">
      <c r="A51" s="162" t="s">
        <v>72</v>
      </c>
      <c r="B51" s="162" t="s">
        <v>862</v>
      </c>
      <c r="C51" s="166">
        <v>504.42540000000002</v>
      </c>
      <c r="D51" s="166">
        <v>504.90350000000001</v>
      </c>
      <c r="E51" s="167"/>
      <c r="F51" s="166">
        <v>501.12290000000002</v>
      </c>
      <c r="G51" s="166">
        <v>504.1823</v>
      </c>
      <c r="H51" s="166">
        <v>501.58049999999997</v>
      </c>
      <c r="I51" s="167"/>
      <c r="J51" s="166">
        <v>502.13889999999998</v>
      </c>
      <c r="K51" s="166">
        <v>499.23500000000001</v>
      </c>
      <c r="L51" s="166">
        <v>483.0548</v>
      </c>
      <c r="M51" s="166">
        <v>504.91340000000002</v>
      </c>
      <c r="N51" s="166">
        <v>490.51690000000002</v>
      </c>
      <c r="O51" s="166">
        <v>225.00710000000001</v>
      </c>
      <c r="P51" s="166">
        <v>223.6026</v>
      </c>
      <c r="Q51" s="166">
        <v>226.39590000000001</v>
      </c>
      <c r="R51" s="166">
        <v>219.31270000000001</v>
      </c>
      <c r="S51" s="166">
        <v>215.03880000000001</v>
      </c>
      <c r="T51" s="166">
        <v>221.6422</v>
      </c>
      <c r="U51" s="166">
        <v>224.8</v>
      </c>
      <c r="V51" s="167"/>
      <c r="W51" s="166">
        <v>224.4</v>
      </c>
      <c r="X51" s="166">
        <v>138.0437</v>
      </c>
      <c r="Y51" s="166">
        <v>139.03530000000001</v>
      </c>
      <c r="Z51" s="167"/>
      <c r="AA51" s="166">
        <v>136.7911</v>
      </c>
      <c r="AB51" s="166">
        <v>136.55099999999999</v>
      </c>
      <c r="AC51" s="167"/>
      <c r="AD51" s="166">
        <v>140.52180000000001</v>
      </c>
      <c r="AE51" s="166">
        <v>125.8681</v>
      </c>
      <c r="AF51" s="166">
        <v>139.7166</v>
      </c>
    </row>
    <row r="52" spans="1:32" ht="18" customHeight="1" x14ac:dyDescent="0.3">
      <c r="A52" s="162" t="s">
        <v>72</v>
      </c>
      <c r="B52" s="162" t="s">
        <v>863</v>
      </c>
      <c r="C52" s="166">
        <v>505.00240000000002</v>
      </c>
      <c r="D52" s="166">
        <v>505.90140000000002</v>
      </c>
      <c r="E52" s="167"/>
      <c r="F52" s="166">
        <v>501.82549999999998</v>
      </c>
      <c r="G52" s="166">
        <v>504.60340000000002</v>
      </c>
      <c r="H52" s="167"/>
      <c r="I52" s="167"/>
      <c r="J52" s="166">
        <v>501.30419999999998</v>
      </c>
      <c r="K52" s="166">
        <v>498.7011</v>
      </c>
      <c r="L52" s="166">
        <v>482.46820000000002</v>
      </c>
      <c r="M52" s="166">
        <v>504.34620000000001</v>
      </c>
      <c r="N52" s="166">
        <v>490.33499999999998</v>
      </c>
      <c r="O52" s="166">
        <v>225.48589999999999</v>
      </c>
      <c r="P52" s="166">
        <v>224.03579999999999</v>
      </c>
      <c r="Q52" s="166">
        <v>226.7132</v>
      </c>
      <c r="R52" s="166">
        <v>219.5033</v>
      </c>
      <c r="S52" s="166">
        <v>215.2972</v>
      </c>
      <c r="T52" s="166">
        <v>221.4161</v>
      </c>
      <c r="U52" s="166">
        <v>224.1</v>
      </c>
      <c r="V52" s="167"/>
      <c r="W52" s="166">
        <v>225</v>
      </c>
      <c r="X52" s="167"/>
      <c r="Y52" s="166">
        <v>139.46979999999999</v>
      </c>
      <c r="Z52" s="167"/>
      <c r="AA52" s="166">
        <v>136.24010000000001</v>
      </c>
      <c r="AB52" s="166">
        <v>136.0266</v>
      </c>
      <c r="AC52" s="167"/>
      <c r="AD52" s="166">
        <v>140.756</v>
      </c>
      <c r="AE52" s="166">
        <v>125.7265</v>
      </c>
      <c r="AF52" s="166">
        <v>139.6962</v>
      </c>
    </row>
    <row r="53" spans="1:32" ht="18" customHeight="1" x14ac:dyDescent="0.3">
      <c r="A53" s="162" t="s">
        <v>72</v>
      </c>
      <c r="B53" s="162" t="s">
        <v>864</v>
      </c>
      <c r="C53" s="166">
        <v>506.10399999999998</v>
      </c>
      <c r="D53" s="166">
        <v>509.4726</v>
      </c>
      <c r="E53" s="166">
        <v>507.70159999999998</v>
      </c>
      <c r="F53" s="166">
        <v>504.17599999999999</v>
      </c>
      <c r="G53" s="166">
        <v>506.72820000000002</v>
      </c>
      <c r="H53" s="166">
        <v>503.7278</v>
      </c>
      <c r="I53" s="167"/>
      <c r="J53" s="166">
        <v>502.10879999999997</v>
      </c>
      <c r="K53" s="166">
        <v>499.52260000000001</v>
      </c>
      <c r="L53" s="166">
        <v>483.5181</v>
      </c>
      <c r="M53" s="166">
        <v>505.19389999999999</v>
      </c>
      <c r="N53" s="166">
        <v>491.74419999999998</v>
      </c>
      <c r="O53" s="166">
        <v>226.298</v>
      </c>
      <c r="P53" s="166">
        <v>225.3186</v>
      </c>
      <c r="Q53" s="166">
        <v>227.23390000000001</v>
      </c>
      <c r="R53" s="166">
        <v>220.7868</v>
      </c>
      <c r="S53" s="166">
        <v>216.78110000000001</v>
      </c>
      <c r="T53" s="166">
        <v>221.9821</v>
      </c>
      <c r="U53" s="166">
        <v>225.4</v>
      </c>
      <c r="V53" s="167"/>
      <c r="W53" s="166">
        <v>225.6</v>
      </c>
      <c r="X53" s="167"/>
      <c r="Y53" s="166">
        <v>139.8716</v>
      </c>
      <c r="Z53" s="167"/>
      <c r="AA53" s="166">
        <v>136.77860000000001</v>
      </c>
      <c r="AB53" s="166">
        <v>136.19220000000001</v>
      </c>
      <c r="AC53" s="167"/>
      <c r="AD53" s="166">
        <v>141.25360000000001</v>
      </c>
      <c r="AE53" s="166">
        <v>125.8681</v>
      </c>
      <c r="AF53" s="166">
        <v>140.37010000000001</v>
      </c>
    </row>
    <row r="54" spans="1:32" ht="18" customHeight="1" x14ac:dyDescent="0.3">
      <c r="A54" s="162" t="s">
        <v>72</v>
      </c>
      <c r="B54" s="162" t="s">
        <v>865</v>
      </c>
      <c r="C54" s="166">
        <v>505.57940000000002</v>
      </c>
      <c r="D54" s="166">
        <v>510.52289999999999</v>
      </c>
      <c r="E54" s="167"/>
      <c r="F54" s="166">
        <v>505.35770000000002</v>
      </c>
      <c r="G54" s="166">
        <v>508.54739999999998</v>
      </c>
      <c r="H54" s="166">
        <v>504.92099999999999</v>
      </c>
      <c r="I54" s="167"/>
      <c r="J54" s="166">
        <v>504.52170000000001</v>
      </c>
      <c r="K54" s="166">
        <v>501.56349999999998</v>
      </c>
      <c r="L54" s="166">
        <v>486.23750000000001</v>
      </c>
      <c r="M54" s="166">
        <v>507.29169999999999</v>
      </c>
      <c r="N54" s="166">
        <v>493.34800000000001</v>
      </c>
      <c r="O54" s="166">
        <v>227.02500000000001</v>
      </c>
      <c r="P54" s="166">
        <v>225.38829999999999</v>
      </c>
      <c r="Q54" s="166">
        <v>227.7174</v>
      </c>
      <c r="R54" s="166">
        <v>221.28280000000001</v>
      </c>
      <c r="S54" s="166">
        <v>217.10589999999999</v>
      </c>
      <c r="T54" s="166">
        <v>222.19460000000001</v>
      </c>
      <c r="U54" s="166">
        <v>226</v>
      </c>
      <c r="V54" s="167"/>
      <c r="W54" s="166">
        <v>227.2</v>
      </c>
      <c r="X54" s="166">
        <v>139.7501</v>
      </c>
      <c r="Y54" s="166">
        <v>140.6765</v>
      </c>
      <c r="Z54" s="167"/>
      <c r="AA54" s="166">
        <v>137.35910000000001</v>
      </c>
      <c r="AB54" s="166">
        <v>135.69540000000001</v>
      </c>
      <c r="AC54" s="167"/>
      <c r="AD54" s="166">
        <v>141.9855</v>
      </c>
      <c r="AE54" s="166">
        <v>126.2441</v>
      </c>
      <c r="AF54" s="166">
        <v>140.61519999999999</v>
      </c>
    </row>
    <row r="55" spans="1:32" ht="18" customHeight="1" x14ac:dyDescent="0.3">
      <c r="A55" s="162" t="s">
        <v>72</v>
      </c>
      <c r="B55" s="162" t="s">
        <v>866</v>
      </c>
      <c r="C55" s="166">
        <v>507.57279999999997</v>
      </c>
      <c r="D55" s="166">
        <v>513.25379999999996</v>
      </c>
      <c r="E55" s="166">
        <v>516.78740000000005</v>
      </c>
      <c r="F55" s="166">
        <v>511.73860000000002</v>
      </c>
      <c r="G55" s="166">
        <v>513.36509999999998</v>
      </c>
      <c r="H55" s="166">
        <v>509.59460000000001</v>
      </c>
      <c r="I55" s="167"/>
      <c r="J55" s="166">
        <v>507.09500000000003</v>
      </c>
      <c r="K55" s="166">
        <v>502.56490000000002</v>
      </c>
      <c r="L55" s="166">
        <v>487.40269999999998</v>
      </c>
      <c r="M55" s="166">
        <v>509.0016</v>
      </c>
      <c r="N55" s="166">
        <v>494.87110000000001</v>
      </c>
      <c r="O55" s="166">
        <v>227.57820000000001</v>
      </c>
      <c r="P55" s="166">
        <v>227.06309999999999</v>
      </c>
      <c r="Q55" s="166">
        <v>228.6936</v>
      </c>
      <c r="R55" s="166">
        <v>221.72319999999999</v>
      </c>
      <c r="S55" s="166">
        <v>218.34630000000001</v>
      </c>
      <c r="T55" s="166">
        <v>222.57300000000001</v>
      </c>
      <c r="U55" s="166">
        <v>226.7</v>
      </c>
      <c r="V55" s="167"/>
      <c r="W55" s="166">
        <v>227.7</v>
      </c>
      <c r="X55" s="167"/>
      <c r="Y55" s="166">
        <v>140.9984</v>
      </c>
      <c r="Z55" s="167"/>
      <c r="AA55" s="166">
        <v>137.43469999999999</v>
      </c>
      <c r="AB55" s="166">
        <v>135.83340000000001</v>
      </c>
      <c r="AC55" s="167"/>
      <c r="AD55" s="166">
        <v>142.23429999999999</v>
      </c>
      <c r="AE55" s="166">
        <v>126.7568</v>
      </c>
      <c r="AF55" s="166">
        <v>140.94200000000001</v>
      </c>
    </row>
    <row r="56" spans="1:32" ht="18" customHeight="1" x14ac:dyDescent="0.3">
      <c r="A56" s="162" t="s">
        <v>72</v>
      </c>
      <c r="B56" s="162" t="s">
        <v>867</v>
      </c>
      <c r="C56" s="166">
        <v>506.10399999999998</v>
      </c>
      <c r="D56" s="166">
        <v>508.47469999999998</v>
      </c>
      <c r="E56" s="166">
        <v>504.76049999999998</v>
      </c>
      <c r="F56" s="166">
        <v>513.20119999999997</v>
      </c>
      <c r="G56" s="166">
        <v>514.53020000000004</v>
      </c>
      <c r="H56" s="166">
        <v>509.58749999999998</v>
      </c>
      <c r="I56" s="166">
        <v>515.84190000000001</v>
      </c>
      <c r="J56" s="166">
        <v>506.86529999999999</v>
      </c>
      <c r="K56" s="166">
        <v>501.45209999999997</v>
      </c>
      <c r="L56" s="166">
        <v>485.95229999999998</v>
      </c>
      <c r="M56" s="166">
        <v>507.70870000000002</v>
      </c>
      <c r="N56" s="166">
        <v>492.93529999999998</v>
      </c>
      <c r="O56" s="166">
        <v>226.87370000000001</v>
      </c>
      <c r="P56" s="166">
        <v>226.005</v>
      </c>
      <c r="Q56" s="166">
        <v>228.5181</v>
      </c>
      <c r="R56" s="166">
        <v>222.19970000000001</v>
      </c>
      <c r="S56" s="166">
        <v>219.16579999999999</v>
      </c>
      <c r="T56" s="166">
        <v>222.13399999999999</v>
      </c>
      <c r="U56" s="166">
        <v>226</v>
      </c>
      <c r="V56" s="167"/>
      <c r="W56" s="166">
        <v>227.1</v>
      </c>
      <c r="X56" s="166">
        <v>139.58410000000001</v>
      </c>
      <c r="Y56" s="166">
        <v>140.27119999999999</v>
      </c>
      <c r="Z56" s="167"/>
      <c r="AA56" s="166">
        <v>136.85679999999999</v>
      </c>
      <c r="AB56" s="166">
        <v>135.95760000000001</v>
      </c>
      <c r="AC56" s="167"/>
      <c r="AD56" s="166">
        <v>141.57570000000001</v>
      </c>
      <c r="AE56" s="166">
        <v>126.42959999999999</v>
      </c>
      <c r="AF56" s="166">
        <v>140.5335</v>
      </c>
    </row>
    <row r="57" spans="1:32" ht="18" customHeight="1" x14ac:dyDescent="0.3">
      <c r="A57" s="162" t="s">
        <v>868</v>
      </c>
      <c r="B57" s="162" t="s">
        <v>73</v>
      </c>
      <c r="C57" s="169">
        <v>502.53699999999998</v>
      </c>
      <c r="D57" s="169">
        <v>506.58409999999998</v>
      </c>
      <c r="E57" s="169">
        <v>505.75839999999999</v>
      </c>
      <c r="F57" s="169">
        <v>510.48379999999997</v>
      </c>
      <c r="G57" s="169">
        <v>511.8646</v>
      </c>
      <c r="H57" s="169">
        <v>508.31869999999998</v>
      </c>
      <c r="I57" s="170"/>
      <c r="J57" s="169">
        <v>506.01049999999998</v>
      </c>
      <c r="K57" s="169">
        <v>500.8827</v>
      </c>
      <c r="L57" s="169">
        <v>486.03750000000002</v>
      </c>
      <c r="M57" s="169">
        <v>506.90480000000002</v>
      </c>
      <c r="N57" s="169">
        <v>493.19170000000003</v>
      </c>
      <c r="O57" s="169">
        <v>225.76130000000001</v>
      </c>
      <c r="P57" s="169">
        <v>225.24539999999999</v>
      </c>
      <c r="Q57" s="169">
        <v>227.9956</v>
      </c>
      <c r="R57" s="169">
        <v>220.774</v>
      </c>
      <c r="S57" s="169">
        <v>217.79249999999999</v>
      </c>
      <c r="T57" s="169">
        <v>222.3271</v>
      </c>
      <c r="U57" s="169">
        <v>226.8</v>
      </c>
      <c r="V57" s="170"/>
      <c r="W57" s="169">
        <v>227.1</v>
      </c>
      <c r="X57" s="169">
        <v>139.5917</v>
      </c>
      <c r="Y57" s="169">
        <v>140.33449999999999</v>
      </c>
      <c r="Z57" s="170"/>
      <c r="AA57" s="169">
        <v>137.4102</v>
      </c>
      <c r="AB57" s="169">
        <v>136.44059999999999</v>
      </c>
      <c r="AC57" s="170"/>
      <c r="AD57" s="169">
        <v>141.60489999999999</v>
      </c>
      <c r="AE57" s="169">
        <v>126.4785</v>
      </c>
      <c r="AF57" s="169">
        <v>141.2688</v>
      </c>
    </row>
    <row r="58" spans="1:32" x14ac:dyDescent="0.3">
      <c r="A58" s="230" t="s">
        <v>880</v>
      </c>
      <c r="B58" s="230"/>
      <c r="C58" s="172">
        <v>507.57279999999997</v>
      </c>
      <c r="D58" s="172">
        <v>517.50779999999997</v>
      </c>
      <c r="E58" s="172">
        <v>516.89250000000004</v>
      </c>
      <c r="F58" s="172">
        <v>519.28390000000002</v>
      </c>
      <c r="G58" s="172">
        <v>520.10019999999997</v>
      </c>
      <c r="H58" s="172">
        <v>513.87570000000005</v>
      </c>
      <c r="I58" s="172">
        <v>518.97389999999996</v>
      </c>
      <c r="J58" s="172">
        <v>510.5025</v>
      </c>
      <c r="K58" s="172">
        <v>506.2867</v>
      </c>
      <c r="L58" s="172">
        <v>492.71730000000002</v>
      </c>
      <c r="M58" s="172">
        <v>513.45770000000005</v>
      </c>
      <c r="N58" s="172">
        <v>498.12729999999999</v>
      </c>
      <c r="O58" s="172">
        <v>227.81229999999999</v>
      </c>
      <c r="P58" s="172">
        <v>227.36439999999999</v>
      </c>
      <c r="Q58" s="172">
        <v>229.8631</v>
      </c>
      <c r="R58" s="172">
        <v>222.5249</v>
      </c>
      <c r="S58" s="172">
        <v>219.6309</v>
      </c>
      <c r="T58" s="172">
        <v>223.626</v>
      </c>
      <c r="U58" s="172">
        <v>226.8</v>
      </c>
      <c r="V58" s="172">
        <v>0</v>
      </c>
      <c r="W58" s="172">
        <v>227.9</v>
      </c>
      <c r="X58" s="172">
        <v>141.72999999999999</v>
      </c>
      <c r="Y58" s="172">
        <v>141.68770000000001</v>
      </c>
      <c r="Z58" s="172">
        <v>0</v>
      </c>
      <c r="AA58" s="172">
        <v>139.0761</v>
      </c>
      <c r="AB58" s="172">
        <v>136.965</v>
      </c>
      <c r="AC58" s="172">
        <v>0</v>
      </c>
      <c r="AD58" s="172">
        <v>142.96619999999999</v>
      </c>
      <c r="AE58" s="172">
        <v>127.416</v>
      </c>
      <c r="AF58" s="172">
        <v>142.9434</v>
      </c>
    </row>
    <row r="59" spans="1:32" x14ac:dyDescent="0.3">
      <c r="A59" s="230" t="s">
        <v>881</v>
      </c>
      <c r="B59" s="230"/>
      <c r="C59" s="172">
        <v>498.70760000000001</v>
      </c>
      <c r="D59" s="172">
        <v>499.2842</v>
      </c>
      <c r="E59" s="172">
        <v>497.14530000000002</v>
      </c>
      <c r="F59" s="172">
        <v>500.51870000000002</v>
      </c>
      <c r="G59" s="172">
        <v>504.1823</v>
      </c>
      <c r="H59" s="172">
        <v>501.58049999999997</v>
      </c>
      <c r="I59" s="172">
        <v>508.67250000000001</v>
      </c>
      <c r="J59" s="172">
        <v>501.30419999999998</v>
      </c>
      <c r="K59" s="172">
        <v>498.11540000000002</v>
      </c>
      <c r="L59" s="172">
        <v>482.46820000000002</v>
      </c>
      <c r="M59" s="172">
        <v>504.34620000000001</v>
      </c>
      <c r="N59" s="172">
        <v>489.60399999999998</v>
      </c>
      <c r="O59" s="172">
        <v>223.27760000000001</v>
      </c>
      <c r="P59" s="172">
        <v>219.6095</v>
      </c>
      <c r="Q59" s="172">
        <v>220.59450000000001</v>
      </c>
      <c r="R59" s="172">
        <v>217.17679999999999</v>
      </c>
      <c r="S59" s="172">
        <v>212.93469999999999</v>
      </c>
      <c r="T59" s="172">
        <v>221.4161</v>
      </c>
      <c r="U59" s="172">
        <v>223.5</v>
      </c>
      <c r="V59" s="172">
        <v>0</v>
      </c>
      <c r="W59" s="172">
        <v>223.8</v>
      </c>
      <c r="X59" s="172">
        <v>135.7895</v>
      </c>
      <c r="Y59" s="172">
        <v>138.49959999999999</v>
      </c>
      <c r="Z59" s="172">
        <v>0</v>
      </c>
      <c r="AA59" s="172">
        <v>135.11920000000001</v>
      </c>
      <c r="AB59" s="172">
        <v>134.19120000000001</v>
      </c>
      <c r="AC59" s="172">
        <v>0</v>
      </c>
      <c r="AD59" s="172">
        <v>140.52180000000001</v>
      </c>
      <c r="AE59" s="172">
        <v>123.2411</v>
      </c>
      <c r="AF59" s="172">
        <v>137.756</v>
      </c>
    </row>
    <row r="60" spans="1:32" x14ac:dyDescent="0.3">
      <c r="A60" s="230" t="s">
        <v>882</v>
      </c>
      <c r="B60" s="230"/>
      <c r="C60" s="172">
        <v>503.77077500000001</v>
      </c>
      <c r="D60" s="172">
        <v>508.31718541666663</v>
      </c>
      <c r="E60" s="172">
        <v>507.48823125000001</v>
      </c>
      <c r="F60" s="172">
        <v>508.73972916666662</v>
      </c>
      <c r="G60" s="172">
        <v>511.14982916666662</v>
      </c>
      <c r="H60" s="172">
        <v>507.62948043478258</v>
      </c>
      <c r="I60" s="172">
        <v>516.53167058823522</v>
      </c>
      <c r="J60" s="172">
        <v>507.16423125</v>
      </c>
      <c r="K60" s="172">
        <v>502.18824893617023</v>
      </c>
      <c r="L60" s="172">
        <v>487.23761041666671</v>
      </c>
      <c r="M60" s="172">
        <v>508.45434375000002</v>
      </c>
      <c r="N60" s="172">
        <v>493.95470425531914</v>
      </c>
      <c r="O60" s="172">
        <v>225.41013749999999</v>
      </c>
      <c r="P60" s="172">
        <v>224.21900416666665</v>
      </c>
      <c r="Q60" s="172">
        <v>225.80595833333331</v>
      </c>
      <c r="R60" s="172">
        <v>220.23064375000001</v>
      </c>
      <c r="S60" s="172">
        <v>216.23877916666666</v>
      </c>
      <c r="T60" s="172">
        <v>222.441475</v>
      </c>
      <c r="U60" s="172">
        <v>225.61666666666665</v>
      </c>
      <c r="V60" s="172">
        <v>0</v>
      </c>
      <c r="W60" s="172">
        <v>225.6</v>
      </c>
      <c r="X60" s="172">
        <v>138.8923842105263</v>
      </c>
      <c r="Y60" s="172">
        <v>140.16642291666665</v>
      </c>
      <c r="Z60" s="172">
        <v>0</v>
      </c>
      <c r="AA60" s="172">
        <v>137.0659125</v>
      </c>
      <c r="AB60" s="172">
        <v>135.83685</v>
      </c>
      <c r="AC60" s="172">
        <v>0</v>
      </c>
      <c r="AD60" s="172">
        <v>141.51406041666667</v>
      </c>
      <c r="AE60" s="172">
        <v>125.97553541666665</v>
      </c>
      <c r="AF60" s="172">
        <v>140.22421249999999</v>
      </c>
    </row>
    <row r="61" spans="1:32" x14ac:dyDescent="0.3">
      <c r="A61" s="230" t="s">
        <v>2384</v>
      </c>
      <c r="B61" s="230"/>
      <c r="C61" s="160" t="s">
        <v>188</v>
      </c>
      <c r="D61" s="160" t="s">
        <v>188</v>
      </c>
      <c r="E61" s="160" t="s">
        <v>188</v>
      </c>
      <c r="F61" s="160" t="s">
        <v>2385</v>
      </c>
      <c r="G61" s="160" t="s">
        <v>2385</v>
      </c>
      <c r="H61" s="160" t="s">
        <v>2385</v>
      </c>
      <c r="I61" s="160" t="s">
        <v>2386</v>
      </c>
      <c r="J61" s="160" t="s">
        <v>2386</v>
      </c>
      <c r="K61" s="160" t="s">
        <v>2386</v>
      </c>
      <c r="L61" s="160" t="s">
        <v>2386</v>
      </c>
      <c r="M61" s="160" t="s">
        <v>2386</v>
      </c>
      <c r="N61" s="160" t="s">
        <v>2386</v>
      </c>
      <c r="O61" s="160" t="s">
        <v>188</v>
      </c>
      <c r="P61" s="160" t="s">
        <v>188</v>
      </c>
      <c r="Q61" s="160" t="s">
        <v>188</v>
      </c>
      <c r="R61" s="160" t="s">
        <v>2385</v>
      </c>
      <c r="S61" s="160" t="s">
        <v>2385</v>
      </c>
      <c r="T61" s="160" t="s">
        <v>2386</v>
      </c>
      <c r="U61" s="160" t="s">
        <v>2386</v>
      </c>
      <c r="V61" s="160" t="s">
        <v>2386</v>
      </c>
      <c r="W61" s="160" t="s">
        <v>2386</v>
      </c>
      <c r="X61" s="160" t="s">
        <v>2386</v>
      </c>
      <c r="Y61" s="160" t="s">
        <v>2386</v>
      </c>
      <c r="Z61" s="160" t="s">
        <v>2386</v>
      </c>
      <c r="AA61" s="160" t="s">
        <v>2386</v>
      </c>
      <c r="AB61" s="160" t="s">
        <v>2386</v>
      </c>
      <c r="AC61" s="160" t="s">
        <v>2386</v>
      </c>
      <c r="AD61" s="160" t="s">
        <v>2386</v>
      </c>
      <c r="AE61" s="160" t="s">
        <v>2386</v>
      </c>
      <c r="AF61" s="160" t="s">
        <v>2386</v>
      </c>
    </row>
    <row r="62" spans="1:32" ht="27" customHeight="1" x14ac:dyDescent="0.3">
      <c r="A62" s="230" t="s">
        <v>3</v>
      </c>
      <c r="B62" s="230"/>
      <c r="C62" s="231" t="s">
        <v>528</v>
      </c>
      <c r="D62" s="231"/>
      <c r="E62" s="231"/>
      <c r="F62" s="231"/>
      <c r="G62" s="231"/>
      <c r="H62" s="231"/>
      <c r="I62" s="231" t="s">
        <v>195</v>
      </c>
      <c r="J62" s="231" t="s">
        <v>528</v>
      </c>
      <c r="K62" s="231" t="s">
        <v>195</v>
      </c>
      <c r="L62" s="231" t="s">
        <v>528</v>
      </c>
      <c r="M62" s="231" t="s">
        <v>365</v>
      </c>
      <c r="N62" s="231" t="s">
        <v>195</v>
      </c>
      <c r="O62" s="231" t="s">
        <v>54</v>
      </c>
      <c r="P62" s="231"/>
      <c r="Q62" s="231"/>
      <c r="R62" s="231"/>
      <c r="S62" s="231"/>
      <c r="T62" s="231" t="s">
        <v>528</v>
      </c>
      <c r="U62" s="231" t="s">
        <v>488</v>
      </c>
      <c r="V62" s="231"/>
      <c r="W62" s="231"/>
      <c r="X62" s="231" t="s">
        <v>54</v>
      </c>
      <c r="Y62" s="231" t="s">
        <v>504</v>
      </c>
      <c r="Z62" s="231" t="s">
        <v>54</v>
      </c>
      <c r="AA62" s="231" t="s">
        <v>2395</v>
      </c>
      <c r="AB62" s="231" t="s">
        <v>608</v>
      </c>
      <c r="AC62" s="231" t="s">
        <v>54</v>
      </c>
      <c r="AD62" s="231" t="s">
        <v>94</v>
      </c>
      <c r="AE62" s="231" t="s">
        <v>54</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2753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3" t="s">
        <v>2754</v>
      </c>
      <c r="C5" s="1"/>
      <c r="D5" s="1"/>
      <c r="E5" s="1"/>
      <c r="F5" s="1"/>
      <c r="G5" s="1"/>
    </row>
    <row r="6" spans="1:7" ht="34.950000000000003" customHeight="1" x14ac:dyDescent="0.3">
      <c r="A6" s="1"/>
      <c r="B6" s="3" t="s">
        <v>3</v>
      </c>
      <c r="C6" s="3" t="s">
        <v>4</v>
      </c>
      <c r="D6" s="3" t="s">
        <v>6</v>
      </c>
      <c r="E6" s="3" t="s">
        <v>7</v>
      </c>
      <c r="F6" s="3" t="s">
        <v>8</v>
      </c>
      <c r="G6" s="3" t="s">
        <v>2755</v>
      </c>
    </row>
    <row r="7" spans="1:7" x14ac:dyDescent="0.3">
      <c r="A7" s="1"/>
      <c r="B7" s="6" t="s">
        <v>217</v>
      </c>
      <c r="C7" s="6" t="s">
        <v>2756</v>
      </c>
      <c r="D7" s="9" t="s">
        <v>223</v>
      </c>
      <c r="E7" s="9" t="s">
        <v>2757</v>
      </c>
      <c r="F7" s="9" t="s">
        <v>2758</v>
      </c>
      <c r="G7" s="6" t="s">
        <v>2759</v>
      </c>
    </row>
    <row r="8" spans="1:7" x14ac:dyDescent="0.3">
      <c r="A8" s="1"/>
      <c r="B8" s="6" t="s">
        <v>288</v>
      </c>
      <c r="C8" s="6" t="s">
        <v>2760</v>
      </c>
      <c r="D8" s="9" t="s">
        <v>2761</v>
      </c>
      <c r="E8" s="9" t="s">
        <v>2762</v>
      </c>
      <c r="F8" s="9" t="s">
        <v>27</v>
      </c>
      <c r="G8" s="6" t="s">
        <v>2763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3" t="s">
        <v>2764</v>
      </c>
      <c r="C5" s="1"/>
      <c r="D5" s="1"/>
      <c r="E5" s="1"/>
      <c r="F5" s="1"/>
      <c r="G5" s="1"/>
      <c r="H5" s="1"/>
      <c r="I5" s="1"/>
    </row>
    <row r="6" spans="1:9" ht="34.950000000000003" customHeight="1" x14ac:dyDescent="0.3">
      <c r="A6" s="1"/>
      <c r="B6" s="3" t="s">
        <v>4</v>
      </c>
      <c r="C6" s="3" t="s">
        <v>2765</v>
      </c>
      <c r="D6" s="3" t="s">
        <v>2766</v>
      </c>
      <c r="E6" s="3" t="s">
        <v>7</v>
      </c>
      <c r="F6" s="3" t="s">
        <v>8</v>
      </c>
      <c r="G6" s="3" t="s">
        <v>2767</v>
      </c>
      <c r="H6" s="3" t="s">
        <v>2755</v>
      </c>
      <c r="I6" s="3" t="s">
        <v>2768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2769</v>
      </c>
      <c r="C5" s="1"/>
      <c r="D5" s="1"/>
      <c r="E5" s="1"/>
      <c r="F5" s="1"/>
      <c r="G5" s="1"/>
      <c r="H5" s="1"/>
      <c r="I5" s="1"/>
    </row>
    <row r="6" spans="1:9" ht="30" customHeight="1" x14ac:dyDescent="0.3">
      <c r="A6" s="1"/>
      <c r="B6" s="199" t="s">
        <v>2770</v>
      </c>
      <c r="C6" s="199"/>
      <c r="D6" s="199"/>
      <c r="E6" s="199"/>
      <c r="F6" s="199"/>
      <c r="G6" s="199"/>
      <c r="H6" s="199"/>
      <c r="I6" s="199"/>
    </row>
    <row r="7" spans="1:9" ht="19.95" customHeight="1" x14ac:dyDescent="0.3">
      <c r="A7" s="1"/>
      <c r="B7" s="199" t="s">
        <v>2771</v>
      </c>
      <c r="C7" s="199" t="s">
        <v>2772</v>
      </c>
      <c r="D7" s="199"/>
      <c r="E7" s="199" t="s">
        <v>2773</v>
      </c>
      <c r="F7" s="199"/>
      <c r="G7" s="199" t="s">
        <v>2774</v>
      </c>
      <c r="H7" s="199"/>
      <c r="I7" s="199"/>
    </row>
    <row r="8" spans="1:9" ht="19.95" customHeight="1" x14ac:dyDescent="0.3">
      <c r="A8" s="1"/>
      <c r="B8" s="199"/>
      <c r="C8" s="3" t="s">
        <v>2775</v>
      </c>
      <c r="D8" s="3" t="s">
        <v>2776</v>
      </c>
      <c r="E8" s="3" t="s">
        <v>2775</v>
      </c>
      <c r="F8" s="3" t="s">
        <v>2776</v>
      </c>
      <c r="G8" s="3" t="s">
        <v>2775</v>
      </c>
      <c r="H8" s="3" t="s">
        <v>2776</v>
      </c>
      <c r="I8" s="3" t="s">
        <v>2777</v>
      </c>
    </row>
    <row r="9" spans="1:9" ht="26.4" x14ac:dyDescent="0.3">
      <c r="A9" s="1"/>
      <c r="B9" s="9" t="s">
        <v>2778</v>
      </c>
      <c r="C9" s="9" t="s">
        <v>2779</v>
      </c>
      <c r="D9" s="9" t="s">
        <v>2779</v>
      </c>
      <c r="E9" s="9" t="s">
        <v>2779</v>
      </c>
      <c r="F9" s="9" t="s">
        <v>2779</v>
      </c>
      <c r="G9" s="9" t="s">
        <v>2779</v>
      </c>
      <c r="H9" s="9" t="s">
        <v>2779</v>
      </c>
      <c r="I9" s="9" t="s">
        <v>2780</v>
      </c>
    </row>
    <row r="10" spans="1:9" ht="26.4" x14ac:dyDescent="0.3">
      <c r="A10" s="1"/>
      <c r="B10" s="9" t="s">
        <v>2781</v>
      </c>
      <c r="C10" s="9" t="s">
        <v>2779</v>
      </c>
      <c r="D10" s="9" t="s">
        <v>2779</v>
      </c>
      <c r="E10" s="9" t="s">
        <v>2779</v>
      </c>
      <c r="F10" s="9" t="s">
        <v>2779</v>
      </c>
      <c r="G10" s="9" t="s">
        <v>2779</v>
      </c>
      <c r="H10" s="9" t="s">
        <v>2779</v>
      </c>
      <c r="I10" s="9" t="s">
        <v>2780</v>
      </c>
    </row>
    <row r="11" spans="1:9" ht="39.6" x14ac:dyDescent="0.3">
      <c r="A11" s="1"/>
      <c r="B11" s="9" t="s">
        <v>2782</v>
      </c>
      <c r="C11" s="9" t="s">
        <v>2783</v>
      </c>
      <c r="D11" s="9" t="s">
        <v>2784</v>
      </c>
      <c r="E11" s="9" t="s">
        <v>2785</v>
      </c>
      <c r="F11" s="9" t="s">
        <v>2786</v>
      </c>
      <c r="G11" s="9" t="s">
        <v>601</v>
      </c>
      <c r="H11" s="9" t="s">
        <v>601</v>
      </c>
      <c r="I11" s="9" t="s">
        <v>601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809</v>
      </c>
      <c r="C14" s="199"/>
      <c r="D14" s="199"/>
      <c r="E14" s="199"/>
      <c r="F14" s="199"/>
      <c r="G14" s="199"/>
      <c r="H14" s="199"/>
      <c r="I14" s="199"/>
    </row>
    <row r="15" spans="1:9" ht="19.95" customHeight="1" x14ac:dyDescent="0.3">
      <c r="A15" s="1"/>
      <c r="B15" s="199" t="s">
        <v>2771</v>
      </c>
      <c r="C15" s="199" t="s">
        <v>2772</v>
      </c>
      <c r="D15" s="199"/>
      <c r="E15" s="199" t="s">
        <v>2773</v>
      </c>
      <c r="F15" s="199"/>
      <c r="G15" s="199" t="s">
        <v>2774</v>
      </c>
      <c r="H15" s="199"/>
      <c r="I15" s="199"/>
    </row>
    <row r="16" spans="1:9" ht="19.95" customHeight="1" x14ac:dyDescent="0.3">
      <c r="A16" s="1"/>
      <c r="B16" s="199"/>
      <c r="C16" s="3" t="s">
        <v>2775</v>
      </c>
      <c r="D16" s="3" t="s">
        <v>2776</v>
      </c>
      <c r="E16" s="3" t="s">
        <v>2775</v>
      </c>
      <c r="F16" s="3" t="s">
        <v>2776</v>
      </c>
      <c r="G16" s="3" t="s">
        <v>2775</v>
      </c>
      <c r="H16" s="3" t="s">
        <v>2776</v>
      </c>
      <c r="I16" s="3" t="s">
        <v>2777</v>
      </c>
    </row>
    <row r="17" spans="1:9" ht="26.4" x14ac:dyDescent="0.3">
      <c r="A17" s="1"/>
      <c r="B17" s="9" t="s">
        <v>2778</v>
      </c>
      <c r="C17" s="9" t="s">
        <v>2779</v>
      </c>
      <c r="D17" s="9" t="s">
        <v>2779</v>
      </c>
      <c r="E17" s="9" t="s">
        <v>2779</v>
      </c>
      <c r="F17" s="9" t="s">
        <v>2779</v>
      </c>
      <c r="G17" s="9" t="s">
        <v>2779</v>
      </c>
      <c r="H17" s="9" t="s">
        <v>2779</v>
      </c>
      <c r="I17" s="9" t="s">
        <v>2780</v>
      </c>
    </row>
    <row r="18" spans="1:9" ht="26.4" x14ac:dyDescent="0.3">
      <c r="A18" s="1"/>
      <c r="B18" s="9" t="s">
        <v>2781</v>
      </c>
      <c r="C18" s="9" t="s">
        <v>2779</v>
      </c>
      <c r="D18" s="9" t="s">
        <v>2779</v>
      </c>
      <c r="E18" s="9" t="s">
        <v>2779</v>
      </c>
      <c r="F18" s="9" t="s">
        <v>2779</v>
      </c>
      <c r="G18" s="9" t="s">
        <v>2779</v>
      </c>
      <c r="H18" s="9" t="s">
        <v>2779</v>
      </c>
      <c r="I18" s="9" t="s">
        <v>2780</v>
      </c>
    </row>
    <row r="19" spans="1:9" ht="26.4" x14ac:dyDescent="0.3">
      <c r="A19" s="1"/>
      <c r="B19" s="9" t="s">
        <v>2782</v>
      </c>
      <c r="C19" s="9" t="s">
        <v>2787</v>
      </c>
      <c r="D19" s="9" t="s">
        <v>2788</v>
      </c>
      <c r="E19" s="9" t="s">
        <v>2789</v>
      </c>
      <c r="F19" s="9" t="s">
        <v>2790</v>
      </c>
      <c r="G19" s="9" t="s">
        <v>601</v>
      </c>
      <c r="H19" s="9" t="s">
        <v>601</v>
      </c>
      <c r="I19" s="9" t="s">
        <v>601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2791</v>
      </c>
      <c r="C22" s="199"/>
      <c r="D22" s="199"/>
      <c r="E22" s="199"/>
      <c r="F22" s="199"/>
      <c r="G22" s="199"/>
      <c r="H22" s="199"/>
      <c r="I22" s="199"/>
    </row>
    <row r="23" spans="1:9" ht="19.95" customHeight="1" x14ac:dyDescent="0.3">
      <c r="A23" s="1"/>
      <c r="B23" s="199" t="s">
        <v>2771</v>
      </c>
      <c r="C23" s="199" t="s">
        <v>2772</v>
      </c>
      <c r="D23" s="199"/>
      <c r="E23" s="199" t="s">
        <v>2773</v>
      </c>
      <c r="F23" s="199"/>
      <c r="G23" s="199" t="s">
        <v>2774</v>
      </c>
      <c r="H23" s="199"/>
      <c r="I23" s="199"/>
    </row>
    <row r="24" spans="1:9" ht="19.95" customHeight="1" x14ac:dyDescent="0.3">
      <c r="A24" s="1"/>
      <c r="B24" s="199"/>
      <c r="C24" s="3" t="s">
        <v>2775</v>
      </c>
      <c r="D24" s="3" t="s">
        <v>2776</v>
      </c>
      <c r="E24" s="3" t="s">
        <v>2775</v>
      </c>
      <c r="F24" s="3" t="s">
        <v>2776</v>
      </c>
      <c r="G24" s="3" t="s">
        <v>2775</v>
      </c>
      <c r="H24" s="3" t="s">
        <v>2776</v>
      </c>
      <c r="I24" s="3" t="s">
        <v>2777</v>
      </c>
    </row>
    <row r="25" spans="1:9" ht="26.4" x14ac:dyDescent="0.3">
      <c r="A25" s="1"/>
      <c r="B25" s="9" t="s">
        <v>2778</v>
      </c>
      <c r="C25" s="9" t="s">
        <v>2779</v>
      </c>
      <c r="D25" s="9" t="s">
        <v>2779</v>
      </c>
      <c r="E25" s="9" t="s">
        <v>2779</v>
      </c>
      <c r="F25" s="9" t="s">
        <v>2779</v>
      </c>
      <c r="G25" s="9" t="s">
        <v>2779</v>
      </c>
      <c r="H25" s="9" t="s">
        <v>2779</v>
      </c>
      <c r="I25" s="9" t="s">
        <v>2780</v>
      </c>
    </row>
    <row r="26" spans="1:9" ht="26.4" x14ac:dyDescent="0.3">
      <c r="A26" s="1"/>
      <c r="B26" s="9" t="s">
        <v>2781</v>
      </c>
      <c r="C26" s="9" t="s">
        <v>2779</v>
      </c>
      <c r="D26" s="9" t="s">
        <v>2779</v>
      </c>
      <c r="E26" s="9" t="s">
        <v>2779</v>
      </c>
      <c r="F26" s="9" t="s">
        <v>2779</v>
      </c>
      <c r="G26" s="9" t="s">
        <v>2779</v>
      </c>
      <c r="H26" s="9" t="s">
        <v>2779</v>
      </c>
      <c r="I26" s="9" t="s">
        <v>2780</v>
      </c>
    </row>
    <row r="27" spans="1:9" ht="26.4" x14ac:dyDescent="0.3">
      <c r="A27" s="1"/>
      <c r="B27" s="9" t="s">
        <v>2782</v>
      </c>
      <c r="C27" s="9" t="s">
        <v>2792</v>
      </c>
      <c r="D27" s="9" t="s">
        <v>2793</v>
      </c>
      <c r="E27" s="9" t="s">
        <v>2785</v>
      </c>
      <c r="F27" s="9" t="s">
        <v>2786</v>
      </c>
      <c r="G27" s="9" t="s">
        <v>601</v>
      </c>
      <c r="H27" s="9" t="s">
        <v>601</v>
      </c>
      <c r="I27" s="9" t="s">
        <v>601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472</v>
      </c>
      <c r="C30" s="199"/>
      <c r="D30" s="199"/>
      <c r="E30" s="199"/>
      <c r="F30" s="199"/>
      <c r="G30" s="199"/>
      <c r="H30" s="199"/>
      <c r="I30" s="199"/>
    </row>
    <row r="31" spans="1:9" ht="19.95" customHeight="1" x14ac:dyDescent="0.3">
      <c r="A31" s="1"/>
      <c r="B31" s="199" t="s">
        <v>2771</v>
      </c>
      <c r="C31" s="199" t="s">
        <v>2772</v>
      </c>
      <c r="D31" s="199"/>
      <c r="E31" s="199" t="s">
        <v>2773</v>
      </c>
      <c r="F31" s="199"/>
      <c r="G31" s="199" t="s">
        <v>2774</v>
      </c>
      <c r="H31" s="199"/>
      <c r="I31" s="199"/>
    </row>
    <row r="32" spans="1:9" ht="19.95" customHeight="1" x14ac:dyDescent="0.3">
      <c r="A32" s="1"/>
      <c r="B32" s="199"/>
      <c r="C32" s="3" t="s">
        <v>2775</v>
      </c>
      <c r="D32" s="3" t="s">
        <v>2776</v>
      </c>
      <c r="E32" s="3" t="s">
        <v>2775</v>
      </c>
      <c r="F32" s="3" t="s">
        <v>2776</v>
      </c>
      <c r="G32" s="3" t="s">
        <v>2775</v>
      </c>
      <c r="H32" s="3" t="s">
        <v>2776</v>
      </c>
      <c r="I32" s="3" t="s">
        <v>2777</v>
      </c>
    </row>
    <row r="33" spans="1:9" ht="26.4" x14ac:dyDescent="0.3">
      <c r="A33" s="1"/>
      <c r="B33" s="9" t="s">
        <v>2778</v>
      </c>
      <c r="C33" s="9" t="s">
        <v>2779</v>
      </c>
      <c r="D33" s="9" t="s">
        <v>2779</v>
      </c>
      <c r="E33" s="9" t="s">
        <v>2779</v>
      </c>
      <c r="F33" s="9" t="s">
        <v>2779</v>
      </c>
      <c r="G33" s="9" t="s">
        <v>2779</v>
      </c>
      <c r="H33" s="9" t="s">
        <v>2779</v>
      </c>
      <c r="I33" s="9" t="s">
        <v>2780</v>
      </c>
    </row>
    <row r="34" spans="1:9" ht="26.4" x14ac:dyDescent="0.3">
      <c r="A34" s="1"/>
      <c r="B34" s="9" t="s">
        <v>2781</v>
      </c>
      <c r="C34" s="9" t="s">
        <v>2779</v>
      </c>
      <c r="D34" s="9" t="s">
        <v>2779</v>
      </c>
      <c r="E34" s="9" t="s">
        <v>2779</v>
      </c>
      <c r="F34" s="9" t="s">
        <v>2779</v>
      </c>
      <c r="G34" s="9" t="s">
        <v>2779</v>
      </c>
      <c r="H34" s="9" t="s">
        <v>2779</v>
      </c>
      <c r="I34" s="9" t="s">
        <v>2780</v>
      </c>
    </row>
    <row r="35" spans="1:9" ht="26.4" x14ac:dyDescent="0.3">
      <c r="A35" s="1"/>
      <c r="B35" s="9" t="s">
        <v>2782</v>
      </c>
      <c r="C35" s="9" t="s">
        <v>2792</v>
      </c>
      <c r="D35" s="9" t="s">
        <v>2793</v>
      </c>
      <c r="E35" s="9" t="s">
        <v>2785</v>
      </c>
      <c r="F35" s="9" t="s">
        <v>2786</v>
      </c>
      <c r="G35" s="9" t="s">
        <v>601</v>
      </c>
      <c r="H35" s="9" t="s">
        <v>601</v>
      </c>
      <c r="I35" s="9" t="s">
        <v>601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60</v>
      </c>
      <c r="C38" s="199"/>
      <c r="D38" s="199"/>
      <c r="E38" s="199"/>
      <c r="F38" s="199"/>
      <c r="G38" s="199"/>
      <c r="H38" s="199"/>
      <c r="I38" s="199"/>
    </row>
    <row r="39" spans="1:9" ht="19.95" customHeight="1" x14ac:dyDescent="0.3">
      <c r="A39" s="1"/>
      <c r="B39" s="199" t="s">
        <v>2771</v>
      </c>
      <c r="C39" s="199" t="s">
        <v>2772</v>
      </c>
      <c r="D39" s="199"/>
      <c r="E39" s="199" t="s">
        <v>2773</v>
      </c>
      <c r="F39" s="199"/>
      <c r="G39" s="199" t="s">
        <v>2774</v>
      </c>
      <c r="H39" s="199"/>
      <c r="I39" s="199"/>
    </row>
    <row r="40" spans="1:9" ht="19.95" customHeight="1" x14ac:dyDescent="0.3">
      <c r="A40" s="1"/>
      <c r="B40" s="199"/>
      <c r="C40" s="3" t="s">
        <v>2775</v>
      </c>
      <c r="D40" s="3" t="s">
        <v>2776</v>
      </c>
      <c r="E40" s="3" t="s">
        <v>2775</v>
      </c>
      <c r="F40" s="3" t="s">
        <v>2776</v>
      </c>
      <c r="G40" s="3" t="s">
        <v>2775</v>
      </c>
      <c r="H40" s="3" t="s">
        <v>2776</v>
      </c>
      <c r="I40" s="3" t="s">
        <v>2777</v>
      </c>
    </row>
    <row r="41" spans="1:9" ht="26.4" x14ac:dyDescent="0.3">
      <c r="A41" s="1"/>
      <c r="B41" s="9" t="s">
        <v>2778</v>
      </c>
      <c r="C41" s="9" t="s">
        <v>2779</v>
      </c>
      <c r="D41" s="9" t="s">
        <v>2779</v>
      </c>
      <c r="E41" s="9" t="s">
        <v>2779</v>
      </c>
      <c r="F41" s="9" t="s">
        <v>2779</v>
      </c>
      <c r="G41" s="9" t="s">
        <v>2779</v>
      </c>
      <c r="H41" s="9" t="s">
        <v>2779</v>
      </c>
      <c r="I41" s="9" t="s">
        <v>2780</v>
      </c>
    </row>
    <row r="42" spans="1:9" ht="26.4" x14ac:dyDescent="0.3">
      <c r="A42" s="1"/>
      <c r="B42" s="9" t="s">
        <v>2781</v>
      </c>
      <c r="C42" s="9" t="s">
        <v>2779</v>
      </c>
      <c r="D42" s="9" t="s">
        <v>2779</v>
      </c>
      <c r="E42" s="9" t="s">
        <v>2779</v>
      </c>
      <c r="F42" s="9" t="s">
        <v>2779</v>
      </c>
      <c r="G42" s="9" t="s">
        <v>2779</v>
      </c>
      <c r="H42" s="9" t="s">
        <v>2779</v>
      </c>
      <c r="I42" s="9" t="s">
        <v>2780</v>
      </c>
    </row>
    <row r="43" spans="1:9" ht="26.4" x14ac:dyDescent="0.3">
      <c r="A43" s="1"/>
      <c r="B43" s="9" t="s">
        <v>2782</v>
      </c>
      <c r="C43" s="9" t="s">
        <v>2792</v>
      </c>
      <c r="D43" s="9" t="s">
        <v>2794</v>
      </c>
      <c r="E43" s="9" t="s">
        <v>2785</v>
      </c>
      <c r="F43" s="9" t="s">
        <v>2795</v>
      </c>
      <c r="G43" s="9" t="s">
        <v>601</v>
      </c>
      <c r="H43" s="9" t="s">
        <v>601</v>
      </c>
      <c r="I43" s="9" t="s">
        <v>601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2796</v>
      </c>
      <c r="C46" s="199"/>
      <c r="D46" s="199"/>
      <c r="E46" s="199"/>
      <c r="F46" s="199"/>
      <c r="G46" s="199"/>
      <c r="H46" s="199"/>
      <c r="I46" s="199"/>
    </row>
    <row r="47" spans="1:9" ht="19.95" customHeight="1" x14ac:dyDescent="0.3">
      <c r="A47" s="1"/>
      <c r="B47" s="199" t="s">
        <v>2771</v>
      </c>
      <c r="C47" s="199" t="s">
        <v>2772</v>
      </c>
      <c r="D47" s="199"/>
      <c r="E47" s="199" t="s">
        <v>2773</v>
      </c>
      <c r="F47" s="199"/>
      <c r="G47" s="199" t="s">
        <v>2774</v>
      </c>
      <c r="H47" s="199"/>
      <c r="I47" s="199"/>
    </row>
    <row r="48" spans="1:9" ht="19.95" customHeight="1" x14ac:dyDescent="0.3">
      <c r="A48" s="1"/>
      <c r="B48" s="199"/>
      <c r="C48" s="3" t="s">
        <v>2775</v>
      </c>
      <c r="D48" s="3" t="s">
        <v>2776</v>
      </c>
      <c r="E48" s="3" t="s">
        <v>2775</v>
      </c>
      <c r="F48" s="3" t="s">
        <v>2776</v>
      </c>
      <c r="G48" s="3" t="s">
        <v>2775</v>
      </c>
      <c r="H48" s="3" t="s">
        <v>2776</v>
      </c>
      <c r="I48" s="3" t="s">
        <v>2777</v>
      </c>
    </row>
    <row r="49" spans="1:9" ht="26.4" x14ac:dyDescent="0.3">
      <c r="A49" s="1"/>
      <c r="B49" s="9" t="s">
        <v>2778</v>
      </c>
      <c r="C49" s="9" t="s">
        <v>2779</v>
      </c>
      <c r="D49" s="9" t="s">
        <v>2779</v>
      </c>
      <c r="E49" s="9" t="s">
        <v>2779</v>
      </c>
      <c r="F49" s="9" t="s">
        <v>2779</v>
      </c>
      <c r="G49" s="9" t="s">
        <v>2779</v>
      </c>
      <c r="H49" s="9" t="s">
        <v>2779</v>
      </c>
      <c r="I49" s="9" t="s">
        <v>2780</v>
      </c>
    </row>
    <row r="50" spans="1:9" ht="26.4" x14ac:dyDescent="0.3">
      <c r="A50" s="1"/>
      <c r="B50" s="9" t="s">
        <v>2781</v>
      </c>
      <c r="C50" s="9" t="s">
        <v>2779</v>
      </c>
      <c r="D50" s="9" t="s">
        <v>2779</v>
      </c>
      <c r="E50" s="9" t="s">
        <v>2779</v>
      </c>
      <c r="F50" s="9" t="s">
        <v>2779</v>
      </c>
      <c r="G50" s="9" t="s">
        <v>2779</v>
      </c>
      <c r="H50" s="9" t="s">
        <v>2779</v>
      </c>
      <c r="I50" s="9" t="s">
        <v>2780</v>
      </c>
    </row>
    <row r="51" spans="1:9" ht="39.6" x14ac:dyDescent="0.3">
      <c r="A51" s="1"/>
      <c r="B51" s="9" t="s">
        <v>2782</v>
      </c>
      <c r="C51" s="9" t="s">
        <v>2783</v>
      </c>
      <c r="D51" s="9" t="s">
        <v>2784</v>
      </c>
      <c r="E51" s="9" t="s">
        <v>2785</v>
      </c>
      <c r="F51" s="9" t="s">
        <v>2786</v>
      </c>
      <c r="G51" s="9" t="s">
        <v>601</v>
      </c>
      <c r="H51" s="9" t="s">
        <v>601</v>
      </c>
      <c r="I51" s="9" t="s">
        <v>601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2797</v>
      </c>
      <c r="C54" s="199"/>
      <c r="D54" s="199"/>
      <c r="E54" s="199"/>
      <c r="F54" s="199"/>
      <c r="G54" s="199"/>
      <c r="H54" s="199"/>
      <c r="I54" s="199"/>
    </row>
    <row r="55" spans="1:9" ht="19.95" customHeight="1" x14ac:dyDescent="0.3">
      <c r="A55" s="1"/>
      <c r="B55" s="199" t="s">
        <v>2771</v>
      </c>
      <c r="C55" s="199" t="s">
        <v>2772</v>
      </c>
      <c r="D55" s="199"/>
      <c r="E55" s="199" t="s">
        <v>2773</v>
      </c>
      <c r="F55" s="199"/>
      <c r="G55" s="199" t="s">
        <v>2774</v>
      </c>
      <c r="H55" s="199"/>
      <c r="I55" s="199"/>
    </row>
    <row r="56" spans="1:9" ht="19.95" customHeight="1" x14ac:dyDescent="0.3">
      <c r="A56" s="1"/>
      <c r="B56" s="199"/>
      <c r="C56" s="3" t="s">
        <v>2775</v>
      </c>
      <c r="D56" s="3" t="s">
        <v>2776</v>
      </c>
      <c r="E56" s="3" t="s">
        <v>2775</v>
      </c>
      <c r="F56" s="3" t="s">
        <v>2776</v>
      </c>
      <c r="G56" s="3" t="s">
        <v>2775</v>
      </c>
      <c r="H56" s="3" t="s">
        <v>2776</v>
      </c>
      <c r="I56" s="3" t="s">
        <v>2777</v>
      </c>
    </row>
    <row r="57" spans="1:9" ht="26.4" x14ac:dyDescent="0.3">
      <c r="A57" s="1"/>
      <c r="B57" s="9" t="s">
        <v>2778</v>
      </c>
      <c r="C57" s="9" t="s">
        <v>2779</v>
      </c>
      <c r="D57" s="9" t="s">
        <v>2779</v>
      </c>
      <c r="E57" s="9" t="s">
        <v>2779</v>
      </c>
      <c r="F57" s="9" t="s">
        <v>2779</v>
      </c>
      <c r="G57" s="9" t="s">
        <v>2779</v>
      </c>
      <c r="H57" s="9" t="s">
        <v>2779</v>
      </c>
      <c r="I57" s="9" t="s">
        <v>2780</v>
      </c>
    </row>
    <row r="58" spans="1:9" ht="26.4" x14ac:dyDescent="0.3">
      <c r="A58" s="1"/>
      <c r="B58" s="9" t="s">
        <v>2781</v>
      </c>
      <c r="C58" s="9" t="s">
        <v>2779</v>
      </c>
      <c r="D58" s="9" t="s">
        <v>2779</v>
      </c>
      <c r="E58" s="9" t="s">
        <v>2779</v>
      </c>
      <c r="F58" s="9" t="s">
        <v>2779</v>
      </c>
      <c r="G58" s="9" t="s">
        <v>2779</v>
      </c>
      <c r="H58" s="9" t="s">
        <v>2779</v>
      </c>
      <c r="I58" s="9" t="s">
        <v>2780</v>
      </c>
    </row>
    <row r="59" spans="1:9" ht="26.4" x14ac:dyDescent="0.3">
      <c r="A59" s="1"/>
      <c r="B59" s="9" t="s">
        <v>2782</v>
      </c>
      <c r="C59" s="9" t="s">
        <v>2792</v>
      </c>
      <c r="D59" s="9" t="s">
        <v>2793</v>
      </c>
      <c r="E59" s="9" t="s">
        <v>2785</v>
      </c>
      <c r="F59" s="9" t="s">
        <v>2795</v>
      </c>
      <c r="G59" s="9" t="s">
        <v>601</v>
      </c>
      <c r="H59" s="9" t="s">
        <v>601</v>
      </c>
      <c r="I59" s="9" t="s">
        <v>601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702</v>
      </c>
      <c r="C62" s="199"/>
      <c r="D62" s="199"/>
      <c r="E62" s="199"/>
      <c r="F62" s="199"/>
      <c r="G62" s="199"/>
      <c r="H62" s="199"/>
      <c r="I62" s="199"/>
    </row>
    <row r="63" spans="1:9" ht="19.95" customHeight="1" x14ac:dyDescent="0.3">
      <c r="A63" s="1"/>
      <c r="B63" s="199" t="s">
        <v>2771</v>
      </c>
      <c r="C63" s="199" t="s">
        <v>2772</v>
      </c>
      <c r="D63" s="199"/>
      <c r="E63" s="199" t="s">
        <v>2773</v>
      </c>
      <c r="F63" s="199"/>
      <c r="G63" s="199" t="s">
        <v>2774</v>
      </c>
      <c r="H63" s="199"/>
      <c r="I63" s="199"/>
    </row>
    <row r="64" spans="1:9" ht="19.95" customHeight="1" x14ac:dyDescent="0.3">
      <c r="A64" s="1"/>
      <c r="B64" s="199"/>
      <c r="C64" s="3" t="s">
        <v>2775</v>
      </c>
      <c r="D64" s="3" t="s">
        <v>2776</v>
      </c>
      <c r="E64" s="3" t="s">
        <v>2775</v>
      </c>
      <c r="F64" s="3" t="s">
        <v>2776</v>
      </c>
      <c r="G64" s="3" t="s">
        <v>2775</v>
      </c>
      <c r="H64" s="3" t="s">
        <v>2776</v>
      </c>
      <c r="I64" s="3" t="s">
        <v>2777</v>
      </c>
    </row>
    <row r="65" spans="1:9" ht="26.4" x14ac:dyDescent="0.3">
      <c r="A65" s="1"/>
      <c r="B65" s="9" t="s">
        <v>2778</v>
      </c>
      <c r="C65" s="9" t="s">
        <v>2779</v>
      </c>
      <c r="D65" s="9" t="s">
        <v>2779</v>
      </c>
      <c r="E65" s="9" t="s">
        <v>2779</v>
      </c>
      <c r="F65" s="9" t="s">
        <v>2779</v>
      </c>
      <c r="G65" s="9" t="s">
        <v>2779</v>
      </c>
      <c r="H65" s="9" t="s">
        <v>2779</v>
      </c>
      <c r="I65" s="9" t="s">
        <v>2780</v>
      </c>
    </row>
    <row r="66" spans="1:9" ht="26.4" x14ac:dyDescent="0.3">
      <c r="A66" s="1"/>
      <c r="B66" s="9" t="s">
        <v>2781</v>
      </c>
      <c r="C66" s="9" t="s">
        <v>2779</v>
      </c>
      <c r="D66" s="9" t="s">
        <v>2779</v>
      </c>
      <c r="E66" s="9" t="s">
        <v>2779</v>
      </c>
      <c r="F66" s="9" t="s">
        <v>2779</v>
      </c>
      <c r="G66" s="9" t="s">
        <v>2779</v>
      </c>
      <c r="H66" s="9" t="s">
        <v>2779</v>
      </c>
      <c r="I66" s="9" t="s">
        <v>2780</v>
      </c>
    </row>
    <row r="67" spans="1:9" ht="26.4" x14ac:dyDescent="0.3">
      <c r="A67" s="1"/>
      <c r="B67" s="9" t="s">
        <v>2782</v>
      </c>
      <c r="C67" s="9" t="s">
        <v>2798</v>
      </c>
      <c r="D67" s="9" t="s">
        <v>2793</v>
      </c>
      <c r="E67" s="9" t="s">
        <v>2785</v>
      </c>
      <c r="F67" s="9" t="s">
        <v>2786</v>
      </c>
      <c r="G67" s="9" t="s">
        <v>601</v>
      </c>
      <c r="H67" s="9" t="s">
        <v>601</v>
      </c>
      <c r="I67" s="9" t="s">
        <v>601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2799</v>
      </c>
      <c r="C5" s="1"/>
      <c r="D5" s="1"/>
      <c r="E5" s="1"/>
      <c r="F5" s="1"/>
      <c r="G5" s="1"/>
    </row>
    <row r="6" spans="1:7" ht="30" customHeight="1" x14ac:dyDescent="0.3">
      <c r="A6" s="1"/>
      <c r="B6" s="199" t="s">
        <v>2770</v>
      </c>
      <c r="C6" s="199"/>
      <c r="D6" s="199"/>
      <c r="E6" s="199"/>
      <c r="F6" s="199"/>
      <c r="G6" s="199"/>
    </row>
    <row r="7" spans="1:7" x14ac:dyDescent="0.3">
      <c r="A7" s="1"/>
      <c r="B7" s="199" t="s">
        <v>2800</v>
      </c>
      <c r="C7" s="199" t="s">
        <v>2801</v>
      </c>
      <c r="D7" s="199" t="s">
        <v>2802</v>
      </c>
      <c r="E7" s="199" t="s">
        <v>2803</v>
      </c>
      <c r="F7" s="199" t="s">
        <v>2804</v>
      </c>
      <c r="G7" s="199"/>
    </row>
    <row r="8" spans="1:7" x14ac:dyDescent="0.3">
      <c r="A8" s="1"/>
      <c r="B8" s="199"/>
      <c r="C8" s="199"/>
      <c r="D8" s="199"/>
      <c r="E8" s="199"/>
      <c r="F8" s="199" t="s">
        <v>2776</v>
      </c>
      <c r="G8" s="199"/>
    </row>
    <row r="9" spans="1:7" x14ac:dyDescent="0.3">
      <c r="A9" s="1"/>
      <c r="B9" s="199"/>
      <c r="C9" s="199"/>
      <c r="D9" s="199"/>
      <c r="E9" s="199"/>
      <c r="F9" s="3" t="s">
        <v>2805</v>
      </c>
      <c r="G9" s="3" t="s">
        <v>2806</v>
      </c>
    </row>
    <row r="10" spans="1:7" x14ac:dyDescent="0.3">
      <c r="A10" s="1"/>
      <c r="B10" s="9" t="s">
        <v>2778</v>
      </c>
      <c r="C10" s="9" t="s">
        <v>2779</v>
      </c>
      <c r="D10" s="9" t="s">
        <v>2779</v>
      </c>
      <c r="E10" s="9">
        <v>0</v>
      </c>
      <c r="F10" s="9">
        <v>60.36</v>
      </c>
      <c r="G10" s="9">
        <v>59.64</v>
      </c>
    </row>
    <row r="11" spans="1:7" x14ac:dyDescent="0.3">
      <c r="A11" s="1"/>
      <c r="B11" s="9" t="s">
        <v>2807</v>
      </c>
      <c r="C11" s="9" t="s">
        <v>2779</v>
      </c>
      <c r="D11" s="9" t="s">
        <v>2779</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809</v>
      </c>
      <c r="C14" s="199"/>
      <c r="D14" s="199"/>
      <c r="E14" s="199"/>
      <c r="F14" s="199"/>
      <c r="G14" s="199"/>
    </row>
    <row r="15" spans="1:7" x14ac:dyDescent="0.3">
      <c r="A15" s="1"/>
      <c r="B15" s="199" t="s">
        <v>2800</v>
      </c>
      <c r="C15" s="199" t="s">
        <v>2801</v>
      </c>
      <c r="D15" s="199" t="s">
        <v>2802</v>
      </c>
      <c r="E15" s="199" t="s">
        <v>2803</v>
      </c>
      <c r="F15" s="199" t="s">
        <v>2804</v>
      </c>
      <c r="G15" s="199"/>
    </row>
    <row r="16" spans="1:7" x14ac:dyDescent="0.3">
      <c r="A16" s="1"/>
      <c r="B16" s="199"/>
      <c r="C16" s="199"/>
      <c r="D16" s="199"/>
      <c r="E16" s="199"/>
      <c r="F16" s="199" t="s">
        <v>2776</v>
      </c>
      <c r="G16" s="199"/>
    </row>
    <row r="17" spans="1:7" x14ac:dyDescent="0.3">
      <c r="A17" s="1"/>
      <c r="B17" s="199"/>
      <c r="C17" s="199"/>
      <c r="D17" s="199"/>
      <c r="E17" s="199"/>
      <c r="F17" s="3" t="s">
        <v>2805</v>
      </c>
      <c r="G17" s="3" t="s">
        <v>2806</v>
      </c>
    </row>
    <row r="18" spans="1:7" x14ac:dyDescent="0.3">
      <c r="A18" s="1"/>
      <c r="B18" s="9" t="s">
        <v>2778</v>
      </c>
      <c r="C18" s="9" t="s">
        <v>2779</v>
      </c>
      <c r="D18" s="9" t="s">
        <v>2779</v>
      </c>
      <c r="E18" s="9">
        <v>0</v>
      </c>
      <c r="F18" s="9">
        <v>60.36</v>
      </c>
      <c r="G18" s="9">
        <v>59.64</v>
      </c>
    </row>
    <row r="19" spans="1:7" x14ac:dyDescent="0.3">
      <c r="A19" s="1"/>
      <c r="B19" s="9" t="s">
        <v>2807</v>
      </c>
      <c r="C19" s="9" t="s">
        <v>2779</v>
      </c>
      <c r="D19" s="9" t="s">
        <v>2779</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2791</v>
      </c>
      <c r="C22" s="199"/>
      <c r="D22" s="199"/>
      <c r="E22" s="199"/>
      <c r="F22" s="199"/>
      <c r="G22" s="199"/>
    </row>
    <row r="23" spans="1:7" x14ac:dyDescent="0.3">
      <c r="A23" s="1"/>
      <c r="B23" s="199" t="s">
        <v>2800</v>
      </c>
      <c r="C23" s="199" t="s">
        <v>2801</v>
      </c>
      <c r="D23" s="199" t="s">
        <v>2802</v>
      </c>
      <c r="E23" s="199" t="s">
        <v>2803</v>
      </c>
      <c r="F23" s="199" t="s">
        <v>2804</v>
      </c>
      <c r="G23" s="199"/>
    </row>
    <row r="24" spans="1:7" x14ac:dyDescent="0.3">
      <c r="A24" s="1"/>
      <c r="B24" s="199"/>
      <c r="C24" s="199"/>
      <c r="D24" s="199"/>
      <c r="E24" s="199"/>
      <c r="F24" s="199" t="s">
        <v>2776</v>
      </c>
      <c r="G24" s="199"/>
    </row>
    <row r="25" spans="1:7" x14ac:dyDescent="0.3">
      <c r="A25" s="1"/>
      <c r="B25" s="199"/>
      <c r="C25" s="199"/>
      <c r="D25" s="199"/>
      <c r="E25" s="199"/>
      <c r="F25" s="3" t="s">
        <v>2805</v>
      </c>
      <c r="G25" s="3" t="s">
        <v>2806</v>
      </c>
    </row>
    <row r="26" spans="1:7" x14ac:dyDescent="0.3">
      <c r="A26" s="1"/>
      <c r="B26" s="9" t="s">
        <v>2778</v>
      </c>
      <c r="C26" s="9" t="s">
        <v>2779</v>
      </c>
      <c r="D26" s="9" t="s">
        <v>2779</v>
      </c>
      <c r="E26" s="9">
        <v>0</v>
      </c>
      <c r="F26" s="9">
        <v>60.36</v>
      </c>
      <c r="G26" s="9">
        <v>59.64</v>
      </c>
    </row>
    <row r="27" spans="1:7" x14ac:dyDescent="0.3">
      <c r="A27" s="1"/>
      <c r="B27" s="9" t="s">
        <v>2807</v>
      </c>
      <c r="C27" s="9" t="s">
        <v>2779</v>
      </c>
      <c r="D27" s="9" t="s">
        <v>2779</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472</v>
      </c>
      <c r="C30" s="199"/>
      <c r="D30" s="199"/>
      <c r="E30" s="199"/>
      <c r="F30" s="199"/>
      <c r="G30" s="199"/>
    </row>
    <row r="31" spans="1:7" x14ac:dyDescent="0.3">
      <c r="A31" s="1"/>
      <c r="B31" s="199" t="s">
        <v>2800</v>
      </c>
      <c r="C31" s="199" t="s">
        <v>2801</v>
      </c>
      <c r="D31" s="199" t="s">
        <v>2802</v>
      </c>
      <c r="E31" s="199" t="s">
        <v>2803</v>
      </c>
      <c r="F31" s="199" t="s">
        <v>2804</v>
      </c>
      <c r="G31" s="199"/>
    </row>
    <row r="32" spans="1:7" x14ac:dyDescent="0.3">
      <c r="A32" s="1"/>
      <c r="B32" s="199"/>
      <c r="C32" s="199"/>
      <c r="D32" s="199"/>
      <c r="E32" s="199"/>
      <c r="F32" s="199" t="s">
        <v>2776</v>
      </c>
      <c r="G32" s="199"/>
    </row>
    <row r="33" spans="1:7" x14ac:dyDescent="0.3">
      <c r="A33" s="1"/>
      <c r="B33" s="199"/>
      <c r="C33" s="199"/>
      <c r="D33" s="199"/>
      <c r="E33" s="199"/>
      <c r="F33" s="3" t="s">
        <v>2805</v>
      </c>
      <c r="G33" s="3" t="s">
        <v>2806</v>
      </c>
    </row>
    <row r="34" spans="1:7" x14ac:dyDescent="0.3">
      <c r="A34" s="1"/>
      <c r="B34" s="9" t="s">
        <v>2778</v>
      </c>
      <c r="C34" s="9" t="s">
        <v>2779</v>
      </c>
      <c r="D34" s="9" t="s">
        <v>2779</v>
      </c>
      <c r="E34" s="9">
        <v>0</v>
      </c>
      <c r="F34" s="9">
        <v>60.36</v>
      </c>
      <c r="G34" s="9">
        <v>59.64</v>
      </c>
    </row>
    <row r="35" spans="1:7" x14ac:dyDescent="0.3">
      <c r="A35" s="1"/>
      <c r="B35" s="9" t="s">
        <v>2807</v>
      </c>
      <c r="C35" s="9" t="s">
        <v>2779</v>
      </c>
      <c r="D35" s="9" t="s">
        <v>2779</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60</v>
      </c>
      <c r="C38" s="199"/>
      <c r="D38" s="199"/>
      <c r="E38" s="199"/>
      <c r="F38" s="199"/>
      <c r="G38" s="199"/>
    </row>
    <row r="39" spans="1:7" x14ac:dyDescent="0.3">
      <c r="A39" s="1"/>
      <c r="B39" s="199" t="s">
        <v>2800</v>
      </c>
      <c r="C39" s="199" t="s">
        <v>2801</v>
      </c>
      <c r="D39" s="199" t="s">
        <v>2802</v>
      </c>
      <c r="E39" s="199" t="s">
        <v>2803</v>
      </c>
      <c r="F39" s="199" t="s">
        <v>2804</v>
      </c>
      <c r="G39" s="199"/>
    </row>
    <row r="40" spans="1:7" x14ac:dyDescent="0.3">
      <c r="A40" s="1"/>
      <c r="B40" s="199"/>
      <c r="C40" s="199"/>
      <c r="D40" s="199"/>
      <c r="E40" s="199"/>
      <c r="F40" s="199" t="s">
        <v>2776</v>
      </c>
      <c r="G40" s="199"/>
    </row>
    <row r="41" spans="1:7" x14ac:dyDescent="0.3">
      <c r="A41" s="1"/>
      <c r="B41" s="199"/>
      <c r="C41" s="199"/>
      <c r="D41" s="199"/>
      <c r="E41" s="199"/>
      <c r="F41" s="3" t="s">
        <v>2805</v>
      </c>
      <c r="G41" s="3" t="s">
        <v>2806</v>
      </c>
    </row>
    <row r="42" spans="1:7" x14ac:dyDescent="0.3">
      <c r="A42" s="1"/>
      <c r="B42" s="9" t="s">
        <v>2778</v>
      </c>
      <c r="C42" s="9" t="s">
        <v>2779</v>
      </c>
      <c r="D42" s="9" t="s">
        <v>2779</v>
      </c>
      <c r="E42" s="9">
        <v>0</v>
      </c>
      <c r="F42" s="9">
        <v>60.36</v>
      </c>
      <c r="G42" s="9">
        <v>59.64</v>
      </c>
    </row>
    <row r="43" spans="1:7" x14ac:dyDescent="0.3">
      <c r="A43" s="1"/>
      <c r="B43" s="9" t="s">
        <v>2807</v>
      </c>
      <c r="C43" s="9" t="s">
        <v>2779</v>
      </c>
      <c r="D43" s="9" t="s">
        <v>2779</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2796</v>
      </c>
      <c r="C46" s="199"/>
      <c r="D46" s="199"/>
      <c r="E46" s="199"/>
      <c r="F46" s="199"/>
      <c r="G46" s="199"/>
    </row>
    <row r="47" spans="1:7" x14ac:dyDescent="0.3">
      <c r="A47" s="1"/>
      <c r="B47" s="199" t="s">
        <v>2800</v>
      </c>
      <c r="C47" s="199" t="s">
        <v>2801</v>
      </c>
      <c r="D47" s="199" t="s">
        <v>2802</v>
      </c>
      <c r="E47" s="199" t="s">
        <v>2803</v>
      </c>
      <c r="F47" s="199" t="s">
        <v>2804</v>
      </c>
      <c r="G47" s="199"/>
    </row>
    <row r="48" spans="1:7" x14ac:dyDescent="0.3">
      <c r="A48" s="1"/>
      <c r="B48" s="199"/>
      <c r="C48" s="199"/>
      <c r="D48" s="199"/>
      <c r="E48" s="199"/>
      <c r="F48" s="199" t="s">
        <v>2776</v>
      </c>
      <c r="G48" s="199"/>
    </row>
    <row r="49" spans="1:7" x14ac:dyDescent="0.3">
      <c r="A49" s="1"/>
      <c r="B49" s="199"/>
      <c r="C49" s="199"/>
      <c r="D49" s="199"/>
      <c r="E49" s="199"/>
      <c r="F49" s="3" t="s">
        <v>2805</v>
      </c>
      <c r="G49" s="3" t="s">
        <v>2806</v>
      </c>
    </row>
    <row r="50" spans="1:7" x14ac:dyDescent="0.3">
      <c r="A50" s="1"/>
      <c r="B50" s="9" t="s">
        <v>2778</v>
      </c>
      <c r="C50" s="9" t="s">
        <v>2779</v>
      </c>
      <c r="D50" s="9" t="s">
        <v>2779</v>
      </c>
      <c r="E50" s="9">
        <v>0</v>
      </c>
      <c r="F50" s="9">
        <v>60.36</v>
      </c>
      <c r="G50" s="9">
        <v>59.64</v>
      </c>
    </row>
    <row r="51" spans="1:7" x14ac:dyDescent="0.3">
      <c r="A51" s="1"/>
      <c r="B51" s="9" t="s">
        <v>2807</v>
      </c>
      <c r="C51" s="9" t="s">
        <v>2779</v>
      </c>
      <c r="D51" s="9" t="s">
        <v>2779</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2797</v>
      </c>
      <c r="C54" s="199"/>
      <c r="D54" s="199"/>
      <c r="E54" s="199"/>
      <c r="F54" s="199"/>
      <c r="G54" s="199"/>
    </row>
    <row r="55" spans="1:7" x14ac:dyDescent="0.3">
      <c r="A55" s="1"/>
      <c r="B55" s="199" t="s">
        <v>2800</v>
      </c>
      <c r="C55" s="199" t="s">
        <v>2801</v>
      </c>
      <c r="D55" s="199" t="s">
        <v>2802</v>
      </c>
      <c r="E55" s="199" t="s">
        <v>2803</v>
      </c>
      <c r="F55" s="199" t="s">
        <v>2804</v>
      </c>
      <c r="G55" s="199"/>
    </row>
    <row r="56" spans="1:7" x14ac:dyDescent="0.3">
      <c r="A56" s="1"/>
      <c r="B56" s="199"/>
      <c r="C56" s="199"/>
      <c r="D56" s="199"/>
      <c r="E56" s="199"/>
      <c r="F56" s="199" t="s">
        <v>2776</v>
      </c>
      <c r="G56" s="199"/>
    </row>
    <row r="57" spans="1:7" x14ac:dyDescent="0.3">
      <c r="A57" s="1"/>
      <c r="B57" s="199"/>
      <c r="C57" s="199"/>
      <c r="D57" s="199"/>
      <c r="E57" s="199"/>
      <c r="F57" s="3" t="s">
        <v>2805</v>
      </c>
      <c r="G57" s="3" t="s">
        <v>2806</v>
      </c>
    </row>
    <row r="58" spans="1:7" x14ac:dyDescent="0.3">
      <c r="A58" s="1"/>
      <c r="B58" s="9" t="s">
        <v>2778</v>
      </c>
      <c r="C58" s="9" t="s">
        <v>2779</v>
      </c>
      <c r="D58" s="9" t="s">
        <v>2779</v>
      </c>
      <c r="E58" s="9">
        <v>0</v>
      </c>
      <c r="F58" s="9">
        <v>60.36</v>
      </c>
      <c r="G58" s="9">
        <v>59.64</v>
      </c>
    </row>
    <row r="59" spans="1:7" x14ac:dyDescent="0.3">
      <c r="A59" s="1"/>
      <c r="B59" s="9" t="s">
        <v>2807</v>
      </c>
      <c r="C59" s="9" t="s">
        <v>2779</v>
      </c>
      <c r="D59" s="9" t="s">
        <v>2779</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702</v>
      </c>
      <c r="C62" s="199"/>
      <c r="D62" s="199"/>
      <c r="E62" s="199"/>
      <c r="F62" s="199"/>
      <c r="G62" s="199"/>
    </row>
    <row r="63" spans="1:7" x14ac:dyDescent="0.3">
      <c r="A63" s="1"/>
      <c r="B63" s="199" t="s">
        <v>2800</v>
      </c>
      <c r="C63" s="199" t="s">
        <v>2801</v>
      </c>
      <c r="D63" s="199" t="s">
        <v>2802</v>
      </c>
      <c r="E63" s="199" t="s">
        <v>2803</v>
      </c>
      <c r="F63" s="199" t="s">
        <v>2804</v>
      </c>
      <c r="G63" s="199"/>
    </row>
    <row r="64" spans="1:7" x14ac:dyDescent="0.3">
      <c r="A64" s="1"/>
      <c r="B64" s="199"/>
      <c r="C64" s="199"/>
      <c r="D64" s="199"/>
      <c r="E64" s="199"/>
      <c r="F64" s="199" t="s">
        <v>2776</v>
      </c>
      <c r="G64" s="199"/>
    </row>
    <row r="65" spans="1:7" x14ac:dyDescent="0.3">
      <c r="A65" s="1"/>
      <c r="B65" s="199"/>
      <c r="C65" s="199"/>
      <c r="D65" s="199"/>
      <c r="E65" s="199"/>
      <c r="F65" s="3" t="s">
        <v>2805</v>
      </c>
      <c r="G65" s="3" t="s">
        <v>2806</v>
      </c>
    </row>
    <row r="66" spans="1:7" x14ac:dyDescent="0.3">
      <c r="A66" s="1"/>
      <c r="B66" s="9" t="s">
        <v>2778</v>
      </c>
      <c r="C66" s="9" t="s">
        <v>2779</v>
      </c>
      <c r="D66" s="9" t="s">
        <v>2779</v>
      </c>
      <c r="E66" s="9">
        <v>0</v>
      </c>
      <c r="F66" s="9">
        <v>60.36</v>
      </c>
      <c r="G66" s="9">
        <v>59.64</v>
      </c>
    </row>
    <row r="67" spans="1:7" x14ac:dyDescent="0.3">
      <c r="A67" s="1"/>
      <c r="B67" s="9" t="s">
        <v>2807</v>
      </c>
      <c r="C67" s="9" t="s">
        <v>2779</v>
      </c>
      <c r="D67" s="9" t="s">
        <v>2779</v>
      </c>
      <c r="E67" s="9">
        <v>0</v>
      </c>
      <c r="F67" s="9">
        <v>61</v>
      </c>
      <c r="G67" s="9">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3" t="s">
        <v>2808</v>
      </c>
      <c r="C5" s="1"/>
      <c r="D5" s="1"/>
      <c r="E5" s="1"/>
      <c r="F5" s="1"/>
    </row>
    <row r="6" spans="1:7" ht="27" customHeight="1" x14ac:dyDescent="0.3">
      <c r="A6" s="1"/>
      <c r="B6" s="7" t="s">
        <v>68</v>
      </c>
      <c r="C6" s="7" t="s">
        <v>595</v>
      </c>
      <c r="D6" s="7" t="s">
        <v>2809</v>
      </c>
      <c r="E6" s="7" t="s">
        <v>2810</v>
      </c>
      <c r="F6" s="7" t="s">
        <v>2811</v>
      </c>
    </row>
    <row r="7" spans="1:7" x14ac:dyDescent="0.3">
      <c r="A7" s="1"/>
      <c r="B7" s="148" t="s">
        <v>72</v>
      </c>
      <c r="C7" s="148" t="s">
        <v>821</v>
      </c>
      <c r="D7" s="54">
        <v>6765.1</v>
      </c>
      <c r="E7" s="54">
        <v>6852.9499900000001</v>
      </c>
      <c r="F7" s="178">
        <v>1.2985763698984494E-2</v>
      </c>
    </row>
    <row r="8" spans="1:7" x14ac:dyDescent="0.3">
      <c r="A8" s="1"/>
      <c r="B8" s="148" t="s">
        <v>72</v>
      </c>
      <c r="C8" s="148" t="s">
        <v>822</v>
      </c>
      <c r="D8" s="54">
        <v>6692.6</v>
      </c>
      <c r="E8" s="54">
        <v>6715.51595</v>
      </c>
      <c r="F8" s="178">
        <v>3.4240728565878729E-3</v>
      </c>
    </row>
    <row r="9" spans="1:7" x14ac:dyDescent="0.3">
      <c r="A9" s="1"/>
      <c r="B9" s="148" t="s">
        <v>72</v>
      </c>
      <c r="C9" s="148" t="s">
        <v>823</v>
      </c>
      <c r="D9" s="54">
        <v>6649.2</v>
      </c>
      <c r="E9" s="54">
        <v>6633.2137499999999</v>
      </c>
      <c r="F9" s="178">
        <v>-2.4042365998917163E-3</v>
      </c>
    </row>
    <row r="10" spans="1:7" x14ac:dyDescent="0.3">
      <c r="A10" s="1"/>
      <c r="B10" s="148" t="s">
        <v>72</v>
      </c>
      <c r="C10" s="148" t="s">
        <v>824</v>
      </c>
      <c r="D10" s="54">
        <v>6455.1</v>
      </c>
      <c r="E10" s="54">
        <v>6554.2484899999999</v>
      </c>
      <c r="F10" s="178">
        <v>1.5359714024569721E-2</v>
      </c>
    </row>
    <row r="11" spans="1:7" x14ac:dyDescent="0.3">
      <c r="A11" s="1"/>
      <c r="B11" s="148" t="s">
        <v>72</v>
      </c>
      <c r="C11" s="148" t="s">
        <v>825</v>
      </c>
      <c r="D11" s="54">
        <v>6503.3</v>
      </c>
      <c r="E11" s="54">
        <v>6494.0537299999996</v>
      </c>
      <c r="F11" s="178">
        <v>-1.4217812495194747E-3</v>
      </c>
    </row>
    <row r="12" spans="1:7" x14ac:dyDescent="0.3">
      <c r="A12" s="1"/>
      <c r="B12" s="148" t="s">
        <v>72</v>
      </c>
      <c r="C12" s="148" t="s">
        <v>826</v>
      </c>
      <c r="D12" s="54">
        <v>6383.9</v>
      </c>
      <c r="E12" s="54">
        <v>6512.5007299999997</v>
      </c>
      <c r="F12" s="178">
        <v>2.0144540171368599E-2</v>
      </c>
    </row>
    <row r="13" spans="1:7" x14ac:dyDescent="0.3">
      <c r="A13" s="1"/>
      <c r="B13" s="148" t="s">
        <v>72</v>
      </c>
      <c r="C13" s="148" t="s">
        <v>827</v>
      </c>
      <c r="D13" s="54">
        <v>6535</v>
      </c>
      <c r="E13" s="54">
        <v>6475.4840100000001</v>
      </c>
      <c r="F13" s="178">
        <v>-9.1072670237184392E-3</v>
      </c>
    </row>
    <row r="14" spans="1:7" x14ac:dyDescent="0.3">
      <c r="A14" s="1"/>
      <c r="B14" s="148" t="s">
        <v>72</v>
      </c>
      <c r="C14" s="148" t="s">
        <v>828</v>
      </c>
      <c r="D14" s="54">
        <v>6430.8</v>
      </c>
      <c r="E14" s="54">
        <v>6504.8117199999997</v>
      </c>
      <c r="F14" s="178">
        <v>1.1508944454811222E-2</v>
      </c>
    </row>
    <row r="15" spans="1:7" x14ac:dyDescent="0.3">
      <c r="A15" s="1"/>
      <c r="B15" s="148" t="s">
        <v>72</v>
      </c>
      <c r="C15" s="148" t="s">
        <v>829</v>
      </c>
      <c r="D15" s="54">
        <v>6534.7</v>
      </c>
      <c r="E15" s="54">
        <v>6536.0831600000001</v>
      </c>
      <c r="F15" s="178">
        <v>2.1166388663595881E-4</v>
      </c>
    </row>
    <row r="16" spans="1:7" x14ac:dyDescent="0.3">
      <c r="A16" s="1"/>
      <c r="B16" s="148" t="s">
        <v>72</v>
      </c>
      <c r="C16" s="148" t="s">
        <v>830</v>
      </c>
      <c r="D16" s="54">
        <v>6628</v>
      </c>
      <c r="E16" s="54">
        <v>6545.9047700000001</v>
      </c>
      <c r="F16" s="178">
        <v>-1.238612401931201E-2</v>
      </c>
    </row>
    <row r="17" spans="1:6" x14ac:dyDescent="0.3">
      <c r="A17" s="1"/>
      <c r="B17" s="148" t="s">
        <v>72</v>
      </c>
      <c r="C17" s="148" t="s">
        <v>831</v>
      </c>
      <c r="D17" s="54">
        <v>6615.3</v>
      </c>
      <c r="E17" s="54">
        <v>6655.1412399999999</v>
      </c>
      <c r="F17" s="178">
        <v>6.0225900563844418E-3</v>
      </c>
    </row>
    <row r="18" spans="1:6" x14ac:dyDescent="0.3">
      <c r="A18" s="1"/>
      <c r="B18" s="148" t="s">
        <v>72</v>
      </c>
      <c r="C18" s="148" t="s">
        <v>832</v>
      </c>
      <c r="D18" s="54">
        <v>6708.4</v>
      </c>
      <c r="E18" s="54">
        <v>6609.8753299999998</v>
      </c>
      <c r="F18" s="178">
        <v>-1.4686761373800011E-2</v>
      </c>
    </row>
    <row r="19" spans="1:6" x14ac:dyDescent="0.3">
      <c r="A19" s="1"/>
      <c r="B19" s="148" t="s">
        <v>72</v>
      </c>
      <c r="C19" s="148" t="s">
        <v>833</v>
      </c>
      <c r="D19" s="54">
        <v>6870.4</v>
      </c>
      <c r="E19" s="54">
        <v>6822.25126</v>
      </c>
      <c r="F19" s="178">
        <v>-7.008142175128085E-3</v>
      </c>
    </row>
    <row r="20" spans="1:6" x14ac:dyDescent="0.3">
      <c r="A20" s="1"/>
      <c r="B20" s="148" t="s">
        <v>72</v>
      </c>
      <c r="C20" s="148" t="s">
        <v>834</v>
      </c>
      <c r="D20" s="54">
        <v>6889.6</v>
      </c>
      <c r="E20" s="54">
        <v>6912.6063899999999</v>
      </c>
      <c r="F20" s="178">
        <v>3.3392925568973527E-3</v>
      </c>
    </row>
    <row r="21" spans="1:6" x14ac:dyDescent="0.3">
      <c r="A21" s="1"/>
      <c r="B21" s="148" t="s">
        <v>72</v>
      </c>
      <c r="C21" s="148" t="s">
        <v>835</v>
      </c>
      <c r="D21" s="54">
        <v>7159</v>
      </c>
      <c r="E21" s="54">
        <v>7065.5189600000003</v>
      </c>
      <c r="F21" s="178">
        <v>-1.3057834893141501E-2</v>
      </c>
    </row>
    <row r="22" spans="1:6" x14ac:dyDescent="0.3">
      <c r="A22" s="1"/>
      <c r="B22" s="148" t="s">
        <v>72</v>
      </c>
      <c r="C22" s="148" t="s">
        <v>836</v>
      </c>
      <c r="D22" s="54">
        <v>7238.1</v>
      </c>
      <c r="E22" s="54">
        <v>7083.0526600000003</v>
      </c>
      <c r="F22" s="178">
        <v>-2.1420999986184221E-2</v>
      </c>
    </row>
    <row r="23" spans="1:6" x14ac:dyDescent="0.3">
      <c r="A23" s="1"/>
      <c r="B23" s="148" t="s">
        <v>72</v>
      </c>
      <c r="C23" s="148" t="s">
        <v>837</v>
      </c>
      <c r="D23" s="54">
        <v>7439.2</v>
      </c>
      <c r="E23" s="54">
        <v>7392.93289</v>
      </c>
      <c r="F23" s="178">
        <v>-6.2193663297128721E-3</v>
      </c>
    </row>
    <row r="24" spans="1:6" x14ac:dyDescent="0.3">
      <c r="A24" s="1"/>
      <c r="B24" s="148" t="s">
        <v>72</v>
      </c>
      <c r="C24" s="148" t="s">
        <v>838</v>
      </c>
      <c r="D24" s="54">
        <v>7482.3</v>
      </c>
      <c r="E24" s="54">
        <v>7544.46576</v>
      </c>
      <c r="F24" s="178">
        <v>8.3083757668096711E-3</v>
      </c>
    </row>
    <row r="25" spans="1:6" x14ac:dyDescent="0.3">
      <c r="A25" s="1"/>
      <c r="B25" s="148" t="s">
        <v>72</v>
      </c>
      <c r="C25" s="148" t="s">
        <v>839</v>
      </c>
      <c r="D25" s="54">
        <v>7693.8</v>
      </c>
      <c r="E25" s="54">
        <v>7638.8293599999997</v>
      </c>
      <c r="F25" s="178">
        <v>-7.1447971093607839E-3</v>
      </c>
    </row>
    <row r="26" spans="1:6" x14ac:dyDescent="0.3">
      <c r="A26" s="1"/>
      <c r="B26" s="148" t="s">
        <v>72</v>
      </c>
      <c r="C26" s="148" t="s">
        <v>840</v>
      </c>
      <c r="D26" s="54">
        <v>7748</v>
      </c>
      <c r="E26" s="54">
        <v>7740.2916599999999</v>
      </c>
      <c r="F26" s="178">
        <v>-9.9488125967991752E-4</v>
      </c>
    </row>
    <row r="27" spans="1:6" x14ac:dyDescent="0.3">
      <c r="A27" s="1"/>
      <c r="B27" s="148" t="s">
        <v>72</v>
      </c>
      <c r="C27" s="148" t="s">
        <v>841</v>
      </c>
      <c r="D27" s="54">
        <v>7816.6</v>
      </c>
      <c r="E27" s="54">
        <v>7827.6562100000001</v>
      </c>
      <c r="F27" s="178">
        <v>1.4144525752884888E-3</v>
      </c>
    </row>
    <row r="28" spans="1:6" x14ac:dyDescent="0.3">
      <c r="A28" s="1"/>
      <c r="B28" s="148" t="s">
        <v>72</v>
      </c>
      <c r="C28" s="148" t="s">
        <v>842</v>
      </c>
      <c r="D28" s="54">
        <v>7890.5</v>
      </c>
      <c r="E28" s="54">
        <v>7880.9360999999999</v>
      </c>
      <c r="F28" s="178">
        <v>-1.2120778150941005E-3</v>
      </c>
    </row>
    <row r="29" spans="1:6" x14ac:dyDescent="0.3">
      <c r="A29" s="1"/>
      <c r="B29" s="148" t="s">
        <v>72</v>
      </c>
      <c r="C29" s="148" t="s">
        <v>843</v>
      </c>
      <c r="D29" s="54">
        <v>7826.3</v>
      </c>
      <c r="E29" s="54">
        <v>7896.8759099999997</v>
      </c>
      <c r="F29" s="178">
        <v>9.0177874602302491E-3</v>
      </c>
    </row>
    <row r="30" spans="1:6" x14ac:dyDescent="0.3">
      <c r="A30" s="1"/>
      <c r="B30" s="148" t="s">
        <v>72</v>
      </c>
      <c r="C30" s="148" t="s">
        <v>844</v>
      </c>
      <c r="D30" s="54">
        <v>7901.1</v>
      </c>
      <c r="E30" s="54">
        <v>7903.8422899999996</v>
      </c>
      <c r="F30" s="178">
        <v>3.4707698927997368E-4</v>
      </c>
    </row>
    <row r="31" spans="1:6" x14ac:dyDescent="0.3">
      <c r="A31" s="1"/>
      <c r="B31" s="148" t="s">
        <v>72</v>
      </c>
      <c r="C31" s="148" t="s">
        <v>845</v>
      </c>
      <c r="D31" s="54">
        <v>7771</v>
      </c>
      <c r="E31" s="54">
        <v>7844.3225899999998</v>
      </c>
      <c r="F31" s="178">
        <v>9.4354124308325821E-3</v>
      </c>
    </row>
    <row r="32" spans="1:6" x14ac:dyDescent="0.3">
      <c r="A32" s="1"/>
      <c r="B32" s="148" t="s">
        <v>72</v>
      </c>
      <c r="C32" s="148" t="s">
        <v>846</v>
      </c>
      <c r="D32" s="54">
        <v>7664.1</v>
      </c>
      <c r="E32" s="54">
        <v>7770.6285600000001</v>
      </c>
      <c r="F32" s="178">
        <v>1.3899682937331195E-2</v>
      </c>
    </row>
    <row r="33" spans="1:6" x14ac:dyDescent="0.3">
      <c r="A33" s="1"/>
      <c r="B33" s="148" t="s">
        <v>72</v>
      </c>
      <c r="C33" s="148" t="s">
        <v>847</v>
      </c>
      <c r="D33" s="54">
        <v>7714.8</v>
      </c>
      <c r="E33" s="54">
        <v>7753.9490500000002</v>
      </c>
      <c r="F33" s="178">
        <v>5.0745385492818994E-3</v>
      </c>
    </row>
    <row r="34" spans="1:6" x14ac:dyDescent="0.3">
      <c r="A34" s="1"/>
      <c r="B34" s="148" t="s">
        <v>72</v>
      </c>
      <c r="C34" s="148" t="s">
        <v>848</v>
      </c>
      <c r="D34" s="54">
        <v>7819.4</v>
      </c>
      <c r="E34" s="54">
        <v>7800.2596100000001</v>
      </c>
      <c r="F34" s="178">
        <v>-2.4478080159603039E-3</v>
      </c>
    </row>
    <row r="35" spans="1:6" x14ac:dyDescent="0.3">
      <c r="A35" s="1"/>
      <c r="B35" s="148" t="s">
        <v>72</v>
      </c>
      <c r="C35" s="148" t="s">
        <v>849</v>
      </c>
      <c r="D35" s="54">
        <v>7937.4</v>
      </c>
      <c r="E35" s="54">
        <v>7833.1798600000002</v>
      </c>
      <c r="F35" s="178">
        <v>-1.3130261798573841E-2</v>
      </c>
    </row>
    <row r="36" spans="1:6" x14ac:dyDescent="0.3">
      <c r="A36" s="1"/>
      <c r="B36" s="148" t="s">
        <v>72</v>
      </c>
      <c r="C36" s="148" t="s">
        <v>850</v>
      </c>
      <c r="D36" s="54">
        <v>7928.3</v>
      </c>
      <c r="E36" s="54">
        <v>7849.3379000000004</v>
      </c>
      <c r="F36" s="178">
        <v>-9.9595247404866104E-3</v>
      </c>
    </row>
    <row r="37" spans="1:6" x14ac:dyDescent="0.3">
      <c r="A37" s="1"/>
      <c r="B37" s="148" t="s">
        <v>72</v>
      </c>
      <c r="C37" s="148" t="s">
        <v>851</v>
      </c>
      <c r="D37" s="54">
        <v>7894.4</v>
      </c>
      <c r="E37" s="54">
        <v>7834.63688</v>
      </c>
      <c r="F37" s="178">
        <v>-7.5703182002432104E-3</v>
      </c>
    </row>
    <row r="38" spans="1:6" x14ac:dyDescent="0.3">
      <c r="A38" s="1"/>
      <c r="B38" s="148" t="s">
        <v>72</v>
      </c>
      <c r="C38" s="148" t="s">
        <v>852</v>
      </c>
      <c r="D38" s="54">
        <v>7805.1</v>
      </c>
      <c r="E38" s="54">
        <v>7838.3659200000002</v>
      </c>
      <c r="F38" s="178">
        <v>4.2620747972479537E-3</v>
      </c>
    </row>
    <row r="39" spans="1:6" x14ac:dyDescent="0.3">
      <c r="A39" s="1"/>
      <c r="B39" s="148" t="s">
        <v>72</v>
      </c>
      <c r="C39" s="148" t="s">
        <v>853</v>
      </c>
      <c r="D39" s="54">
        <v>7800.5</v>
      </c>
      <c r="E39" s="54">
        <v>7806.10491</v>
      </c>
      <c r="F39" s="178">
        <v>7.1853214537529646E-4</v>
      </c>
    </row>
    <row r="40" spans="1:6" x14ac:dyDescent="0.3">
      <c r="A40" s="1"/>
      <c r="B40" s="148" t="s">
        <v>72</v>
      </c>
      <c r="C40" s="148" t="s">
        <v>854</v>
      </c>
      <c r="D40" s="54">
        <v>7690.2</v>
      </c>
      <c r="E40" s="54">
        <v>7752.0339800000002</v>
      </c>
      <c r="F40" s="178">
        <v>8.0406205300252269E-3</v>
      </c>
    </row>
    <row r="41" spans="1:6" x14ac:dyDescent="0.3">
      <c r="A41" s="1"/>
      <c r="B41" s="148" t="s">
        <v>72</v>
      </c>
      <c r="C41" s="148" t="s">
        <v>855</v>
      </c>
      <c r="D41" s="54">
        <v>7564.3</v>
      </c>
      <c r="E41" s="54">
        <v>7613.10941</v>
      </c>
      <c r="F41" s="178">
        <v>6.4526010338035247E-3</v>
      </c>
    </row>
    <row r="42" spans="1:6" x14ac:dyDescent="0.3">
      <c r="A42" s="1"/>
      <c r="B42" s="148" t="s">
        <v>72</v>
      </c>
      <c r="C42" s="148" t="s">
        <v>856</v>
      </c>
      <c r="D42" s="54">
        <v>7420.5</v>
      </c>
      <c r="E42" s="54">
        <v>7545.5338000000002</v>
      </c>
      <c r="F42" s="178">
        <v>1.6849781012061183E-2</v>
      </c>
    </row>
    <row r="43" spans="1:6" x14ac:dyDescent="0.3">
      <c r="A43" s="1"/>
      <c r="B43" s="148" t="s">
        <v>72</v>
      </c>
      <c r="C43" s="148" t="s">
        <v>857</v>
      </c>
      <c r="D43" s="54">
        <v>7623.7</v>
      </c>
      <c r="E43" s="54">
        <v>7623.8800600000004</v>
      </c>
      <c r="F43" s="178">
        <v>2.3618452982147777E-5</v>
      </c>
    </row>
    <row r="44" spans="1:6" x14ac:dyDescent="0.3">
      <c r="A44" s="1"/>
      <c r="B44" s="148" t="s">
        <v>72</v>
      </c>
      <c r="C44" s="148" t="s">
        <v>858</v>
      </c>
      <c r="D44" s="54">
        <v>7810.9</v>
      </c>
      <c r="E44" s="54">
        <v>7832.5690400000003</v>
      </c>
      <c r="F44" s="178">
        <v>2.774205277240779E-3</v>
      </c>
    </row>
    <row r="45" spans="1:6" x14ac:dyDescent="0.3">
      <c r="A45" s="1"/>
      <c r="B45" s="148" t="s">
        <v>72</v>
      </c>
      <c r="C45" s="148" t="s">
        <v>859</v>
      </c>
      <c r="D45" s="54">
        <v>7810.2</v>
      </c>
      <c r="E45" s="54">
        <v>7852.5728799999997</v>
      </c>
      <c r="F45" s="178">
        <v>5.4253258559319867E-3</v>
      </c>
    </row>
    <row r="46" spans="1:6" x14ac:dyDescent="0.3">
      <c r="A46" s="1"/>
      <c r="B46" s="148" t="s">
        <v>72</v>
      </c>
      <c r="C46" s="148" t="s">
        <v>860</v>
      </c>
      <c r="D46" s="54">
        <v>7800.1</v>
      </c>
      <c r="E46" s="54">
        <v>7823.07737</v>
      </c>
      <c r="F46" s="178">
        <v>2.9457789002705092E-3</v>
      </c>
    </row>
    <row r="47" spans="1:6" x14ac:dyDescent="0.3">
      <c r="A47" s="1"/>
      <c r="B47" s="148" t="s">
        <v>72</v>
      </c>
      <c r="C47" s="148" t="s">
        <v>861</v>
      </c>
      <c r="D47" s="54">
        <v>7780.8</v>
      </c>
      <c r="E47" s="54">
        <v>7792.3597</v>
      </c>
      <c r="F47" s="178">
        <v>1.4856698539995887E-3</v>
      </c>
    </row>
    <row r="48" spans="1:6" x14ac:dyDescent="0.3">
      <c r="A48" s="1"/>
      <c r="B48" s="148" t="s">
        <v>72</v>
      </c>
      <c r="C48" s="148" t="s">
        <v>862</v>
      </c>
      <c r="D48" s="54">
        <v>7762.4</v>
      </c>
      <c r="E48" s="54">
        <v>7804.8574399999998</v>
      </c>
      <c r="F48" s="178">
        <v>5.4696279501185198E-3</v>
      </c>
    </row>
    <row r="49" spans="1:6" x14ac:dyDescent="0.3">
      <c r="A49" s="1"/>
      <c r="B49" s="148" t="s">
        <v>72</v>
      </c>
      <c r="C49" s="148" t="s">
        <v>863</v>
      </c>
      <c r="D49" s="54">
        <v>7751</v>
      </c>
      <c r="E49" s="54">
        <v>7768.8560399999997</v>
      </c>
      <c r="F49" s="178">
        <v>2.3037079086569478E-3</v>
      </c>
    </row>
    <row r="50" spans="1:6" x14ac:dyDescent="0.3">
      <c r="A50" s="1"/>
      <c r="B50" s="148" t="s">
        <v>72</v>
      </c>
      <c r="C50" s="148" t="s">
        <v>864</v>
      </c>
      <c r="D50" s="54">
        <v>7621.9</v>
      </c>
      <c r="E50" s="54">
        <v>7728.9973099999997</v>
      </c>
      <c r="F50" s="178">
        <v>1.4051261496477256E-2</v>
      </c>
    </row>
    <row r="51" spans="1:6" x14ac:dyDescent="0.3">
      <c r="A51" s="1"/>
      <c r="B51" s="148" t="s">
        <v>72</v>
      </c>
      <c r="C51" s="148" t="s">
        <v>865</v>
      </c>
      <c r="D51" s="54">
        <v>7506.9</v>
      </c>
      <c r="E51" s="54">
        <v>7663.3401199999998</v>
      </c>
      <c r="F51" s="178">
        <v>2.0839510317174868E-2</v>
      </c>
    </row>
    <row r="52" spans="1:6" x14ac:dyDescent="0.3">
      <c r="A52" s="1"/>
      <c r="B52" s="148" t="s">
        <v>72</v>
      </c>
      <c r="C52" s="148" t="s">
        <v>866</v>
      </c>
      <c r="D52" s="54">
        <v>7293.4</v>
      </c>
      <c r="E52" s="54">
        <v>7452.2846799999998</v>
      </c>
      <c r="F52" s="178">
        <v>2.1784720432171552E-2</v>
      </c>
    </row>
    <row r="53" spans="1:6" x14ac:dyDescent="0.3">
      <c r="A53" s="1"/>
      <c r="B53" s="148" t="s">
        <v>72</v>
      </c>
      <c r="C53" s="148" t="s">
        <v>867</v>
      </c>
      <c r="D53" s="54">
        <v>7071.3</v>
      </c>
      <c r="E53" s="54">
        <v>7193.6407900000004</v>
      </c>
      <c r="F53" s="178">
        <v>1.7301032342002177E-2</v>
      </c>
    </row>
    <row r="54" spans="1:6" x14ac:dyDescent="0.3">
      <c r="A54" s="1"/>
      <c r="B54" s="148" t="s">
        <v>868</v>
      </c>
      <c r="C54" s="148" t="s">
        <v>73</v>
      </c>
      <c r="D54" s="54">
        <v>6899.3</v>
      </c>
      <c r="E54" s="54">
        <v>6951.4549900000002</v>
      </c>
      <c r="F54" s="178">
        <v>7.5594611047497574E-3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200" t="s">
        <v>2812</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row>
    <row r="6" spans="1:663" ht="19.95" customHeight="1" x14ac:dyDescent="0.3">
      <c r="A6" s="1"/>
      <c r="B6" s="199" t="s">
        <v>68</v>
      </c>
      <c r="C6" s="199" t="s">
        <v>595</v>
      </c>
      <c r="D6" s="228" t="s">
        <v>606</v>
      </c>
      <c r="E6" s="228"/>
      <c r="F6" s="228"/>
      <c r="G6" s="228"/>
      <c r="H6" s="228" t="s">
        <v>84</v>
      </c>
      <c r="I6" s="228"/>
      <c r="J6" s="228"/>
      <c r="K6" s="228"/>
      <c r="L6" s="228" t="s">
        <v>84</v>
      </c>
      <c r="M6" s="228"/>
      <c r="N6" s="228"/>
      <c r="O6" s="228"/>
      <c r="P6" s="228" t="s">
        <v>84</v>
      </c>
      <c r="Q6" s="228"/>
      <c r="R6" s="228"/>
      <c r="S6" s="228"/>
      <c r="T6" s="228" t="s">
        <v>84</v>
      </c>
      <c r="U6" s="228"/>
      <c r="V6" s="228"/>
      <c r="W6" s="228"/>
      <c r="X6" s="228" t="s">
        <v>122</v>
      </c>
      <c r="Y6" s="228"/>
      <c r="Z6" s="228"/>
      <c r="AA6" s="228"/>
      <c r="AB6" s="228" t="s">
        <v>122</v>
      </c>
      <c r="AC6" s="228"/>
      <c r="AD6" s="228"/>
      <c r="AE6" s="228"/>
      <c r="AF6" s="228" t="s">
        <v>163</v>
      </c>
      <c r="AG6" s="228"/>
      <c r="AH6" s="228"/>
      <c r="AI6" s="228"/>
      <c r="AJ6" s="228" t="s">
        <v>163</v>
      </c>
      <c r="AK6" s="228"/>
      <c r="AL6" s="228"/>
      <c r="AM6" s="228"/>
      <c r="AN6" s="228" t="s">
        <v>106</v>
      </c>
      <c r="AO6" s="228"/>
      <c r="AP6" s="228"/>
      <c r="AQ6" s="228"/>
      <c r="AR6" s="228" t="s">
        <v>106</v>
      </c>
      <c r="AS6" s="228"/>
      <c r="AT6" s="228"/>
      <c r="AU6" s="228"/>
      <c r="AV6" s="228" t="s">
        <v>106</v>
      </c>
      <c r="AW6" s="228"/>
      <c r="AX6" s="228"/>
      <c r="AY6" s="228"/>
      <c r="AZ6" s="228" t="s">
        <v>106</v>
      </c>
      <c r="BA6" s="228"/>
      <c r="BB6" s="228"/>
      <c r="BC6" s="228"/>
      <c r="BD6" s="228" t="s">
        <v>106</v>
      </c>
      <c r="BE6" s="228"/>
      <c r="BF6" s="228"/>
      <c r="BG6" s="228"/>
      <c r="BH6" s="228" t="s">
        <v>106</v>
      </c>
      <c r="BI6" s="228"/>
      <c r="BJ6" s="228"/>
      <c r="BK6" s="228"/>
      <c r="BL6" s="228" t="s">
        <v>106</v>
      </c>
      <c r="BM6" s="228"/>
      <c r="BN6" s="228"/>
      <c r="BO6" s="228"/>
      <c r="BP6" s="228" t="s">
        <v>106</v>
      </c>
      <c r="BQ6" s="228"/>
      <c r="BR6" s="228"/>
      <c r="BS6" s="228"/>
      <c r="BT6" s="228" t="s">
        <v>607</v>
      </c>
      <c r="BU6" s="228"/>
      <c r="BV6" s="228"/>
      <c r="BW6" s="228"/>
      <c r="BX6" s="228" t="s">
        <v>607</v>
      </c>
      <c r="BY6" s="228"/>
      <c r="BZ6" s="228"/>
      <c r="CA6" s="228"/>
      <c r="CB6" s="228" t="s">
        <v>607</v>
      </c>
      <c r="CC6" s="228"/>
      <c r="CD6" s="228"/>
      <c r="CE6" s="228"/>
      <c r="CF6" s="228" t="s">
        <v>607</v>
      </c>
      <c r="CG6" s="228"/>
      <c r="CH6" s="228"/>
      <c r="CI6" s="228"/>
      <c r="CJ6" s="228" t="s">
        <v>608</v>
      </c>
      <c r="CK6" s="228"/>
      <c r="CL6" s="228"/>
      <c r="CM6" s="228"/>
      <c r="CN6" s="228" t="s">
        <v>265</v>
      </c>
      <c r="CO6" s="228"/>
      <c r="CP6" s="228"/>
      <c r="CQ6" s="228"/>
      <c r="CR6" s="228" t="s">
        <v>265</v>
      </c>
      <c r="CS6" s="228"/>
      <c r="CT6" s="228"/>
      <c r="CU6" s="228"/>
      <c r="CV6" s="228" t="s">
        <v>265</v>
      </c>
      <c r="CW6" s="228"/>
      <c r="CX6" s="228"/>
      <c r="CY6" s="228"/>
      <c r="CZ6" s="228" t="s">
        <v>79</v>
      </c>
      <c r="DA6" s="228"/>
      <c r="DB6" s="228"/>
      <c r="DC6" s="228"/>
      <c r="DD6" s="228" t="s">
        <v>79</v>
      </c>
      <c r="DE6" s="228"/>
      <c r="DF6" s="228"/>
      <c r="DG6" s="228"/>
      <c r="DH6" s="228" t="s">
        <v>79</v>
      </c>
      <c r="DI6" s="228"/>
      <c r="DJ6" s="228"/>
      <c r="DK6" s="228"/>
      <c r="DL6" s="228" t="s">
        <v>79</v>
      </c>
      <c r="DM6" s="228"/>
      <c r="DN6" s="228"/>
      <c r="DO6" s="228"/>
      <c r="DP6" s="228" t="s">
        <v>79</v>
      </c>
      <c r="DQ6" s="228"/>
      <c r="DR6" s="228"/>
      <c r="DS6" s="228"/>
      <c r="DT6" s="228" t="s">
        <v>79</v>
      </c>
      <c r="DU6" s="228"/>
      <c r="DV6" s="228"/>
      <c r="DW6" s="228"/>
      <c r="DX6" s="228" t="s">
        <v>79</v>
      </c>
      <c r="DY6" s="228"/>
      <c r="DZ6" s="228"/>
      <c r="EA6" s="228"/>
      <c r="EB6" s="228" t="s">
        <v>60</v>
      </c>
      <c r="EC6" s="228"/>
      <c r="ED6" s="228"/>
      <c r="EE6" s="228"/>
      <c r="EF6" s="228" t="s">
        <v>75</v>
      </c>
      <c r="EG6" s="228"/>
      <c r="EH6" s="228"/>
      <c r="EI6" s="228"/>
      <c r="EJ6" s="228" t="s">
        <v>365</v>
      </c>
      <c r="EK6" s="228"/>
      <c r="EL6" s="228"/>
      <c r="EM6" s="228"/>
      <c r="EN6" s="228" t="s">
        <v>609</v>
      </c>
      <c r="EO6" s="228"/>
      <c r="EP6" s="228"/>
      <c r="EQ6" s="228"/>
      <c r="ER6" s="228" t="s">
        <v>609</v>
      </c>
      <c r="ES6" s="228"/>
      <c r="ET6" s="228"/>
      <c r="EU6" s="228"/>
      <c r="EV6" s="228" t="s">
        <v>288</v>
      </c>
      <c r="EW6" s="228"/>
      <c r="EX6" s="228"/>
      <c r="EY6" s="228"/>
      <c r="EZ6" s="228" t="s">
        <v>288</v>
      </c>
      <c r="FA6" s="228"/>
      <c r="FB6" s="228"/>
      <c r="FC6" s="228"/>
      <c r="FD6" s="228" t="s">
        <v>610</v>
      </c>
      <c r="FE6" s="228"/>
      <c r="FF6" s="228"/>
      <c r="FG6" s="228"/>
      <c r="FH6" s="228" t="s">
        <v>611</v>
      </c>
      <c r="FI6" s="228"/>
      <c r="FJ6" s="228"/>
      <c r="FK6" s="228"/>
      <c r="FL6" s="228" t="s">
        <v>611</v>
      </c>
      <c r="FM6" s="228"/>
      <c r="FN6" s="228"/>
      <c r="FO6" s="228"/>
      <c r="FP6" s="228" t="s">
        <v>612</v>
      </c>
      <c r="FQ6" s="228"/>
      <c r="FR6" s="228"/>
      <c r="FS6" s="228"/>
      <c r="FT6" s="228" t="s">
        <v>613</v>
      </c>
      <c r="FU6" s="228"/>
      <c r="FV6" s="228"/>
      <c r="FW6" s="228"/>
      <c r="FX6" s="228" t="s">
        <v>614</v>
      </c>
      <c r="FY6" s="228"/>
      <c r="FZ6" s="228"/>
      <c r="GA6" s="228"/>
      <c r="GB6" s="228" t="s">
        <v>103</v>
      </c>
      <c r="GC6" s="228"/>
      <c r="GD6" s="228"/>
      <c r="GE6" s="228"/>
      <c r="GF6" s="228" t="s">
        <v>103</v>
      </c>
      <c r="GG6" s="228"/>
      <c r="GH6" s="228"/>
      <c r="GI6" s="228"/>
      <c r="GJ6" s="228" t="s">
        <v>103</v>
      </c>
      <c r="GK6" s="228"/>
      <c r="GL6" s="228"/>
      <c r="GM6" s="228"/>
      <c r="GN6" s="228" t="s">
        <v>157</v>
      </c>
      <c r="GO6" s="228"/>
      <c r="GP6" s="228"/>
      <c r="GQ6" s="228"/>
      <c r="GR6" s="228" t="s">
        <v>157</v>
      </c>
      <c r="GS6" s="228"/>
      <c r="GT6" s="228"/>
      <c r="GU6" s="228"/>
      <c r="GV6" s="228" t="s">
        <v>157</v>
      </c>
      <c r="GW6" s="228"/>
      <c r="GX6" s="228"/>
      <c r="GY6" s="228"/>
      <c r="GZ6" s="228" t="s">
        <v>157</v>
      </c>
      <c r="HA6" s="228"/>
      <c r="HB6" s="228"/>
      <c r="HC6" s="228"/>
      <c r="HD6" s="228" t="s">
        <v>157</v>
      </c>
      <c r="HE6" s="228"/>
      <c r="HF6" s="228"/>
      <c r="HG6" s="228"/>
      <c r="HH6" s="228" t="s">
        <v>157</v>
      </c>
      <c r="HI6" s="228"/>
      <c r="HJ6" s="228"/>
      <c r="HK6" s="228"/>
      <c r="HL6" s="228" t="s">
        <v>615</v>
      </c>
      <c r="HM6" s="228"/>
      <c r="HN6" s="228"/>
      <c r="HO6" s="228"/>
      <c r="HP6" s="228" t="s">
        <v>615</v>
      </c>
      <c r="HQ6" s="228"/>
      <c r="HR6" s="228"/>
      <c r="HS6" s="228"/>
      <c r="HT6" s="228" t="s">
        <v>616</v>
      </c>
      <c r="HU6" s="228"/>
      <c r="HV6" s="228"/>
      <c r="HW6" s="228"/>
      <c r="HX6" s="228" t="s">
        <v>87</v>
      </c>
      <c r="HY6" s="228"/>
      <c r="HZ6" s="228"/>
      <c r="IA6" s="228"/>
      <c r="IB6" s="228" t="s">
        <v>87</v>
      </c>
      <c r="IC6" s="228"/>
      <c r="ID6" s="228"/>
      <c r="IE6" s="228"/>
      <c r="IF6" s="228" t="s">
        <v>87</v>
      </c>
      <c r="IG6" s="228"/>
      <c r="IH6" s="228"/>
      <c r="II6" s="228"/>
      <c r="IJ6" s="228" t="s">
        <v>94</v>
      </c>
      <c r="IK6" s="228"/>
      <c r="IL6" s="228"/>
      <c r="IM6" s="228"/>
      <c r="IN6" s="228" t="s">
        <v>94</v>
      </c>
      <c r="IO6" s="228"/>
      <c r="IP6" s="228"/>
      <c r="IQ6" s="228"/>
      <c r="IR6" s="228" t="s">
        <v>94</v>
      </c>
      <c r="IS6" s="228"/>
      <c r="IT6" s="228"/>
      <c r="IU6" s="228"/>
      <c r="IV6" s="228" t="s">
        <v>94</v>
      </c>
      <c r="IW6" s="228"/>
      <c r="IX6" s="228"/>
      <c r="IY6" s="228"/>
      <c r="IZ6" s="228" t="s">
        <v>94</v>
      </c>
      <c r="JA6" s="228"/>
      <c r="JB6" s="228"/>
      <c r="JC6" s="228"/>
      <c r="JD6" s="228" t="s">
        <v>94</v>
      </c>
      <c r="JE6" s="228"/>
      <c r="JF6" s="228"/>
      <c r="JG6" s="228"/>
      <c r="JH6" s="228" t="s">
        <v>94</v>
      </c>
      <c r="JI6" s="228"/>
      <c r="JJ6" s="228"/>
      <c r="JK6" s="228"/>
      <c r="JL6" s="228" t="s">
        <v>94</v>
      </c>
      <c r="JM6" s="228"/>
      <c r="JN6" s="228"/>
      <c r="JO6" s="228"/>
      <c r="JP6" s="228" t="s">
        <v>94</v>
      </c>
      <c r="JQ6" s="228"/>
      <c r="JR6" s="228"/>
      <c r="JS6" s="228"/>
      <c r="JT6" s="228" t="s">
        <v>94</v>
      </c>
      <c r="JU6" s="228"/>
      <c r="JV6" s="228"/>
      <c r="JW6" s="228"/>
      <c r="JX6" s="228" t="s">
        <v>94</v>
      </c>
      <c r="JY6" s="228"/>
      <c r="JZ6" s="228"/>
      <c r="KA6" s="228"/>
      <c r="KB6" s="228" t="s">
        <v>94</v>
      </c>
      <c r="KC6" s="228"/>
      <c r="KD6" s="228"/>
      <c r="KE6" s="228"/>
      <c r="KF6" s="228" t="s">
        <v>94</v>
      </c>
      <c r="KG6" s="228"/>
      <c r="KH6" s="228"/>
      <c r="KI6" s="228"/>
      <c r="KJ6" s="228" t="s">
        <v>94</v>
      </c>
      <c r="KK6" s="228"/>
      <c r="KL6" s="228"/>
      <c r="KM6" s="228"/>
      <c r="KN6" s="228" t="s">
        <v>617</v>
      </c>
      <c r="KO6" s="228"/>
      <c r="KP6" s="228"/>
      <c r="KQ6" s="228"/>
      <c r="KR6" s="228" t="s">
        <v>617</v>
      </c>
      <c r="KS6" s="228"/>
      <c r="KT6" s="228"/>
      <c r="KU6" s="228"/>
      <c r="KV6" s="228" t="s">
        <v>618</v>
      </c>
      <c r="KW6" s="228"/>
      <c r="KX6" s="228"/>
      <c r="KY6" s="228"/>
      <c r="KZ6" s="228" t="s">
        <v>143</v>
      </c>
      <c r="LA6" s="228"/>
      <c r="LB6" s="228"/>
      <c r="LC6" s="228"/>
      <c r="LD6" s="228" t="s">
        <v>143</v>
      </c>
      <c r="LE6" s="228"/>
      <c r="LF6" s="228"/>
      <c r="LG6" s="228"/>
      <c r="LH6" s="228" t="s">
        <v>143</v>
      </c>
      <c r="LI6" s="228"/>
      <c r="LJ6" s="228"/>
      <c r="LK6" s="228"/>
      <c r="LL6" s="228" t="s">
        <v>143</v>
      </c>
      <c r="LM6" s="228"/>
      <c r="LN6" s="228"/>
      <c r="LO6" s="228"/>
      <c r="LP6" s="228" t="s">
        <v>143</v>
      </c>
      <c r="LQ6" s="228"/>
      <c r="LR6" s="228"/>
      <c r="LS6" s="228"/>
      <c r="LT6" s="228" t="s">
        <v>143</v>
      </c>
      <c r="LU6" s="228"/>
      <c r="LV6" s="228"/>
      <c r="LW6" s="228"/>
      <c r="LX6" s="228" t="s">
        <v>143</v>
      </c>
      <c r="LY6" s="228"/>
      <c r="LZ6" s="228"/>
      <c r="MA6" s="228"/>
      <c r="MB6" s="228" t="s">
        <v>143</v>
      </c>
      <c r="MC6" s="228"/>
      <c r="MD6" s="228"/>
      <c r="ME6" s="228"/>
      <c r="MF6" s="228" t="s">
        <v>143</v>
      </c>
      <c r="MG6" s="228"/>
      <c r="MH6" s="228"/>
      <c r="MI6" s="228"/>
      <c r="MJ6" s="228" t="s">
        <v>143</v>
      </c>
      <c r="MK6" s="228"/>
      <c r="ML6" s="228"/>
      <c r="MM6" s="228"/>
      <c r="MN6" s="228" t="s">
        <v>143</v>
      </c>
      <c r="MO6" s="228"/>
      <c r="MP6" s="228"/>
      <c r="MQ6" s="228"/>
      <c r="MR6" s="228" t="s">
        <v>143</v>
      </c>
      <c r="MS6" s="228"/>
      <c r="MT6" s="228"/>
      <c r="MU6" s="228"/>
      <c r="MV6" s="228" t="s">
        <v>154</v>
      </c>
      <c r="MW6" s="228"/>
      <c r="MX6" s="228"/>
      <c r="MY6" s="228"/>
      <c r="MZ6" s="228" t="s">
        <v>154</v>
      </c>
      <c r="NA6" s="228"/>
      <c r="NB6" s="228"/>
      <c r="NC6" s="228"/>
      <c r="ND6" s="228" t="s">
        <v>154</v>
      </c>
      <c r="NE6" s="228"/>
      <c r="NF6" s="228"/>
      <c r="NG6" s="228"/>
      <c r="NH6" s="228" t="s">
        <v>154</v>
      </c>
      <c r="NI6" s="228"/>
      <c r="NJ6" s="228"/>
      <c r="NK6" s="228"/>
      <c r="NL6" s="228" t="s">
        <v>160</v>
      </c>
      <c r="NM6" s="228"/>
      <c r="NN6" s="228"/>
      <c r="NO6" s="228"/>
      <c r="NP6" s="228" t="s">
        <v>160</v>
      </c>
      <c r="NQ6" s="228"/>
      <c r="NR6" s="228"/>
      <c r="NS6" s="228"/>
      <c r="NT6" s="228" t="s">
        <v>619</v>
      </c>
      <c r="NU6" s="228"/>
      <c r="NV6" s="228"/>
      <c r="NW6" s="228"/>
      <c r="NX6" s="228" t="s">
        <v>619</v>
      </c>
      <c r="NY6" s="228"/>
      <c r="NZ6" s="228"/>
      <c r="OA6" s="228"/>
      <c r="OB6" s="228" t="s">
        <v>237</v>
      </c>
      <c r="OC6" s="228"/>
      <c r="OD6" s="228"/>
      <c r="OE6" s="228"/>
      <c r="OF6" s="228" t="s">
        <v>620</v>
      </c>
      <c r="OG6" s="228"/>
      <c r="OH6" s="228"/>
      <c r="OI6" s="228"/>
      <c r="OJ6" s="228" t="s">
        <v>621</v>
      </c>
      <c r="OK6" s="228"/>
      <c r="OL6" s="228"/>
      <c r="OM6" s="228"/>
      <c r="ON6" s="228" t="s">
        <v>622</v>
      </c>
      <c r="OO6" s="228"/>
      <c r="OP6" s="228"/>
      <c r="OQ6" s="228"/>
      <c r="OR6" s="228" t="s">
        <v>623</v>
      </c>
      <c r="OS6" s="228"/>
      <c r="OT6" s="228"/>
      <c r="OU6" s="228"/>
      <c r="OV6" s="228" t="s">
        <v>624</v>
      </c>
      <c r="OW6" s="228"/>
      <c r="OX6" s="228"/>
      <c r="OY6" s="228"/>
      <c r="OZ6" s="228" t="s">
        <v>625</v>
      </c>
      <c r="PA6" s="228"/>
      <c r="PB6" s="228"/>
      <c r="PC6" s="228"/>
      <c r="PD6" s="228" t="s">
        <v>122</v>
      </c>
      <c r="PE6" s="228"/>
      <c r="PF6" s="228"/>
      <c r="PG6" s="228"/>
      <c r="PH6" s="228" t="s">
        <v>122</v>
      </c>
      <c r="PI6" s="228"/>
      <c r="PJ6" s="228"/>
      <c r="PK6" s="228"/>
      <c r="PL6" s="228" t="s">
        <v>106</v>
      </c>
      <c r="PM6" s="228"/>
      <c r="PN6" s="228"/>
      <c r="PO6" s="228"/>
      <c r="PP6" s="228" t="s">
        <v>60</v>
      </c>
      <c r="PQ6" s="228"/>
      <c r="PR6" s="228"/>
      <c r="PS6" s="228"/>
      <c r="PT6" s="228" t="s">
        <v>626</v>
      </c>
      <c r="PU6" s="228"/>
      <c r="PV6" s="228"/>
      <c r="PW6" s="228"/>
      <c r="PX6" s="228" t="s">
        <v>627</v>
      </c>
      <c r="PY6" s="228"/>
      <c r="PZ6" s="228"/>
      <c r="QA6" s="228"/>
      <c r="QB6" s="228" t="s">
        <v>628</v>
      </c>
      <c r="QC6" s="228"/>
      <c r="QD6" s="228"/>
      <c r="QE6" s="228"/>
      <c r="QF6" s="228" t="s">
        <v>629</v>
      </c>
      <c r="QG6" s="228"/>
      <c r="QH6" s="228"/>
      <c r="QI6" s="228"/>
      <c r="QJ6" s="228" t="s">
        <v>630</v>
      </c>
      <c r="QK6" s="228"/>
      <c r="QL6" s="228"/>
      <c r="QM6" s="228"/>
      <c r="QN6" s="228" t="s">
        <v>631</v>
      </c>
      <c r="QO6" s="228"/>
      <c r="QP6" s="228"/>
      <c r="QQ6" s="228"/>
      <c r="QR6" s="228" t="s">
        <v>632</v>
      </c>
      <c r="QS6" s="228"/>
      <c r="QT6" s="228"/>
      <c r="QU6" s="228"/>
      <c r="QV6" s="228" t="s">
        <v>633</v>
      </c>
      <c r="QW6" s="228"/>
      <c r="QX6" s="228"/>
      <c r="QY6" s="228"/>
      <c r="QZ6" s="228" t="s">
        <v>634</v>
      </c>
      <c r="RA6" s="228"/>
      <c r="RB6" s="228"/>
      <c r="RC6" s="228"/>
      <c r="RD6" s="228" t="s">
        <v>635</v>
      </c>
      <c r="RE6" s="228"/>
      <c r="RF6" s="228"/>
      <c r="RG6" s="228"/>
      <c r="RH6" s="228" t="s">
        <v>636</v>
      </c>
      <c r="RI6" s="228"/>
      <c r="RJ6" s="228"/>
      <c r="RK6" s="228"/>
      <c r="RL6" s="228" t="s">
        <v>637</v>
      </c>
      <c r="RM6" s="228"/>
      <c r="RN6" s="228"/>
      <c r="RO6" s="228"/>
      <c r="RP6" s="228" t="s">
        <v>638</v>
      </c>
      <c r="RQ6" s="228"/>
      <c r="RR6" s="228"/>
      <c r="RS6" s="228"/>
      <c r="RT6" s="228" t="s">
        <v>639</v>
      </c>
      <c r="RU6" s="228"/>
      <c r="RV6" s="228"/>
      <c r="RW6" s="228"/>
      <c r="RX6" s="228" t="s">
        <v>640</v>
      </c>
      <c r="RY6" s="228"/>
      <c r="RZ6" s="228"/>
      <c r="SA6" s="228"/>
      <c r="SB6" s="228" t="s">
        <v>641</v>
      </c>
      <c r="SC6" s="228"/>
      <c r="SD6" s="228"/>
      <c r="SE6" s="228"/>
      <c r="SF6" s="228" t="s">
        <v>642</v>
      </c>
      <c r="SG6" s="228"/>
      <c r="SH6" s="228"/>
      <c r="SI6" s="228"/>
      <c r="SJ6" s="228" t="s">
        <v>642</v>
      </c>
      <c r="SK6" s="228"/>
      <c r="SL6" s="228"/>
      <c r="SM6" s="228"/>
      <c r="SN6" s="228" t="s">
        <v>642</v>
      </c>
      <c r="SO6" s="228"/>
      <c r="SP6" s="228"/>
      <c r="SQ6" s="228"/>
      <c r="SR6" s="228" t="s">
        <v>642</v>
      </c>
      <c r="SS6" s="228"/>
      <c r="ST6" s="228"/>
      <c r="SU6" s="228"/>
      <c r="SV6" s="228" t="s">
        <v>643</v>
      </c>
      <c r="SW6" s="228"/>
      <c r="SX6" s="228"/>
      <c r="SY6" s="228"/>
      <c r="SZ6" s="228" t="s">
        <v>644</v>
      </c>
      <c r="TA6" s="228"/>
      <c r="TB6" s="228"/>
      <c r="TC6" s="228"/>
      <c r="TD6" s="228" t="s">
        <v>644</v>
      </c>
      <c r="TE6" s="228"/>
      <c r="TF6" s="228"/>
      <c r="TG6" s="228"/>
      <c r="TH6" s="228" t="s">
        <v>94</v>
      </c>
      <c r="TI6" s="228"/>
      <c r="TJ6" s="228"/>
      <c r="TK6" s="228"/>
      <c r="TL6" s="228" t="s">
        <v>94</v>
      </c>
      <c r="TM6" s="228"/>
      <c r="TN6" s="228"/>
      <c r="TO6" s="228"/>
      <c r="TP6" s="228" t="s">
        <v>94</v>
      </c>
      <c r="TQ6" s="228"/>
      <c r="TR6" s="228"/>
      <c r="TS6" s="228"/>
      <c r="TT6" s="228" t="s">
        <v>94</v>
      </c>
      <c r="TU6" s="228"/>
      <c r="TV6" s="228"/>
      <c r="TW6" s="228"/>
      <c r="TX6" s="228" t="s">
        <v>94</v>
      </c>
      <c r="TY6" s="228"/>
      <c r="TZ6" s="228"/>
      <c r="UA6" s="228"/>
      <c r="UB6" s="228" t="s">
        <v>645</v>
      </c>
      <c r="UC6" s="228"/>
      <c r="UD6" s="228"/>
      <c r="UE6" s="228"/>
      <c r="UF6" s="228" t="s">
        <v>645</v>
      </c>
      <c r="UG6" s="228"/>
      <c r="UH6" s="228"/>
      <c r="UI6" s="228"/>
      <c r="UJ6" s="228" t="s">
        <v>37</v>
      </c>
      <c r="UK6" s="228"/>
      <c r="UL6" s="228"/>
      <c r="UM6" s="228"/>
      <c r="UN6" s="228" t="s">
        <v>37</v>
      </c>
      <c r="UO6" s="228"/>
      <c r="UP6" s="228"/>
      <c r="UQ6" s="228"/>
      <c r="UR6" s="228" t="s">
        <v>37</v>
      </c>
      <c r="US6" s="228"/>
      <c r="UT6" s="228"/>
      <c r="UU6" s="228"/>
      <c r="UV6" s="228" t="s">
        <v>37</v>
      </c>
      <c r="UW6" s="228"/>
      <c r="UX6" s="228"/>
      <c r="UY6" s="228"/>
      <c r="UZ6" s="228" t="s">
        <v>319</v>
      </c>
      <c r="VA6" s="228"/>
      <c r="VB6" s="228"/>
      <c r="VC6" s="228"/>
      <c r="VD6" s="228" t="s">
        <v>646</v>
      </c>
      <c r="VE6" s="228"/>
      <c r="VF6" s="228"/>
      <c r="VG6" s="228"/>
      <c r="VH6" s="228" t="s">
        <v>647</v>
      </c>
      <c r="VI6" s="228"/>
      <c r="VJ6" s="228"/>
      <c r="VK6" s="228"/>
      <c r="VL6" s="228" t="s">
        <v>143</v>
      </c>
      <c r="VM6" s="228"/>
      <c r="VN6" s="228"/>
      <c r="VO6" s="228"/>
      <c r="VP6" s="228" t="s">
        <v>143</v>
      </c>
      <c r="VQ6" s="228"/>
      <c r="VR6" s="228"/>
      <c r="VS6" s="228"/>
      <c r="VT6" s="228" t="s">
        <v>143</v>
      </c>
      <c r="VU6" s="228"/>
      <c r="VV6" s="228"/>
      <c r="VW6" s="228"/>
      <c r="VX6" s="228" t="s">
        <v>143</v>
      </c>
      <c r="VY6" s="228"/>
      <c r="VZ6" s="228"/>
      <c r="WA6" s="228"/>
      <c r="WB6" s="228" t="s">
        <v>143</v>
      </c>
      <c r="WC6" s="228"/>
      <c r="WD6" s="228"/>
      <c r="WE6" s="228"/>
      <c r="WF6" s="228" t="s">
        <v>391</v>
      </c>
      <c r="WG6" s="228"/>
      <c r="WH6" s="228"/>
      <c r="WI6" s="228"/>
      <c r="WJ6" s="228" t="s">
        <v>391</v>
      </c>
      <c r="WK6" s="228"/>
      <c r="WL6" s="228"/>
      <c r="WM6" s="228"/>
      <c r="WN6" s="228" t="s">
        <v>391</v>
      </c>
      <c r="WO6" s="228"/>
      <c r="WP6" s="228"/>
      <c r="WQ6" s="228"/>
      <c r="WR6" s="228" t="s">
        <v>391</v>
      </c>
      <c r="WS6" s="228"/>
      <c r="WT6" s="228"/>
      <c r="WU6" s="228"/>
      <c r="WV6" s="228" t="s">
        <v>648</v>
      </c>
      <c r="WW6" s="228"/>
      <c r="WX6" s="228"/>
      <c r="WY6" s="228"/>
      <c r="WZ6" s="228" t="s">
        <v>649</v>
      </c>
      <c r="XA6" s="228"/>
      <c r="XB6" s="228"/>
      <c r="XC6" s="228"/>
      <c r="XD6" s="228" t="s">
        <v>649</v>
      </c>
      <c r="XE6" s="228"/>
      <c r="XF6" s="228"/>
      <c r="XG6" s="228"/>
      <c r="XH6" s="228" t="s">
        <v>650</v>
      </c>
      <c r="XI6" s="228"/>
      <c r="XJ6" s="228"/>
      <c r="XK6" s="228"/>
      <c r="XL6" s="228" t="s">
        <v>651</v>
      </c>
      <c r="XM6" s="228"/>
      <c r="XN6" s="228"/>
      <c r="XO6" s="228"/>
      <c r="XP6" s="228" t="s">
        <v>651</v>
      </c>
      <c r="XQ6" s="228"/>
      <c r="XR6" s="228"/>
      <c r="XS6" s="228"/>
      <c r="XT6" s="228" t="s">
        <v>652</v>
      </c>
      <c r="XU6" s="228"/>
      <c r="XV6" s="228"/>
      <c r="XW6" s="228"/>
      <c r="XX6" s="228" t="s">
        <v>653</v>
      </c>
      <c r="XY6" s="228"/>
      <c r="XZ6" s="228"/>
      <c r="YA6" s="228"/>
      <c r="YB6" s="228" t="s">
        <v>654</v>
      </c>
      <c r="YC6" s="228"/>
      <c r="YD6" s="228"/>
      <c r="YE6" s="228"/>
      <c r="YF6" s="228" t="s">
        <v>180</v>
      </c>
      <c r="YG6" s="228"/>
      <c r="YH6" s="228"/>
      <c r="YI6" s="228"/>
      <c r="YJ6" s="228" t="s">
        <v>586</v>
      </c>
      <c r="YK6" s="228"/>
      <c r="YL6" s="228"/>
      <c r="YM6" s="228"/>
    </row>
    <row r="7" spans="1:663" ht="40.049999999999997" customHeight="1" x14ac:dyDescent="0.3">
      <c r="A7" s="1"/>
      <c r="B7" s="199"/>
      <c r="C7" s="199"/>
      <c r="D7" s="236" t="s">
        <v>660</v>
      </c>
      <c r="E7" s="199"/>
      <c r="F7" s="199"/>
      <c r="G7" s="199"/>
      <c r="H7" s="236" t="s">
        <v>661</v>
      </c>
      <c r="I7" s="199"/>
      <c r="J7" s="199"/>
      <c r="K7" s="199"/>
      <c r="L7" s="236" t="s">
        <v>662</v>
      </c>
      <c r="M7" s="199"/>
      <c r="N7" s="199"/>
      <c r="O7" s="199"/>
      <c r="P7" s="236" t="s">
        <v>663</v>
      </c>
      <c r="Q7" s="199"/>
      <c r="R7" s="199"/>
      <c r="S7" s="199"/>
      <c r="T7" s="236" t="s">
        <v>664</v>
      </c>
      <c r="U7" s="199"/>
      <c r="V7" s="199"/>
      <c r="W7" s="199"/>
      <c r="X7" s="236" t="s">
        <v>665</v>
      </c>
      <c r="Y7" s="199"/>
      <c r="Z7" s="199"/>
      <c r="AA7" s="199"/>
      <c r="AB7" s="236" t="s">
        <v>666</v>
      </c>
      <c r="AC7" s="199"/>
      <c r="AD7" s="199"/>
      <c r="AE7" s="199"/>
      <c r="AF7" s="236" t="s">
        <v>667</v>
      </c>
      <c r="AG7" s="199"/>
      <c r="AH7" s="199"/>
      <c r="AI7" s="199"/>
      <c r="AJ7" s="236" t="s">
        <v>668</v>
      </c>
      <c r="AK7" s="199"/>
      <c r="AL7" s="199"/>
      <c r="AM7" s="199"/>
      <c r="AN7" s="236" t="s">
        <v>669</v>
      </c>
      <c r="AO7" s="199"/>
      <c r="AP7" s="199"/>
      <c r="AQ7" s="199"/>
      <c r="AR7" s="236" t="s">
        <v>670</v>
      </c>
      <c r="AS7" s="199"/>
      <c r="AT7" s="199"/>
      <c r="AU7" s="199"/>
      <c r="AV7" s="236" t="s">
        <v>671</v>
      </c>
      <c r="AW7" s="199"/>
      <c r="AX7" s="199"/>
      <c r="AY7" s="199"/>
      <c r="AZ7" s="236" t="s">
        <v>672</v>
      </c>
      <c r="BA7" s="199"/>
      <c r="BB7" s="199"/>
      <c r="BC7" s="199"/>
      <c r="BD7" s="236" t="s">
        <v>673</v>
      </c>
      <c r="BE7" s="199"/>
      <c r="BF7" s="199"/>
      <c r="BG7" s="199"/>
      <c r="BH7" s="236" t="s">
        <v>674</v>
      </c>
      <c r="BI7" s="199"/>
      <c r="BJ7" s="199"/>
      <c r="BK7" s="199"/>
      <c r="BL7" s="236" t="s">
        <v>675</v>
      </c>
      <c r="BM7" s="199"/>
      <c r="BN7" s="199"/>
      <c r="BO7" s="199"/>
      <c r="BP7" s="236" t="s">
        <v>676</v>
      </c>
      <c r="BQ7" s="199"/>
      <c r="BR7" s="199"/>
      <c r="BS7" s="199"/>
      <c r="BT7" s="236" t="s">
        <v>677</v>
      </c>
      <c r="BU7" s="199"/>
      <c r="BV7" s="199"/>
      <c r="BW7" s="199"/>
      <c r="BX7" s="236" t="s">
        <v>678</v>
      </c>
      <c r="BY7" s="199"/>
      <c r="BZ7" s="199"/>
      <c r="CA7" s="199"/>
      <c r="CB7" s="236" t="s">
        <v>679</v>
      </c>
      <c r="CC7" s="199"/>
      <c r="CD7" s="199"/>
      <c r="CE7" s="199"/>
      <c r="CF7" s="236" t="s">
        <v>680</v>
      </c>
      <c r="CG7" s="199"/>
      <c r="CH7" s="199"/>
      <c r="CI7" s="199"/>
      <c r="CJ7" s="236" t="s">
        <v>681</v>
      </c>
      <c r="CK7" s="199"/>
      <c r="CL7" s="199"/>
      <c r="CM7" s="199"/>
      <c r="CN7" s="236" t="s">
        <v>682</v>
      </c>
      <c r="CO7" s="199"/>
      <c r="CP7" s="199"/>
      <c r="CQ7" s="199"/>
      <c r="CR7" s="236" t="s">
        <v>683</v>
      </c>
      <c r="CS7" s="199"/>
      <c r="CT7" s="199"/>
      <c r="CU7" s="199"/>
      <c r="CV7" s="236" t="s">
        <v>278</v>
      </c>
      <c r="CW7" s="199"/>
      <c r="CX7" s="199"/>
      <c r="CY7" s="199"/>
      <c r="CZ7" s="236" t="s">
        <v>684</v>
      </c>
      <c r="DA7" s="199"/>
      <c r="DB7" s="199"/>
      <c r="DC7" s="199"/>
      <c r="DD7" s="236" t="s">
        <v>685</v>
      </c>
      <c r="DE7" s="199"/>
      <c r="DF7" s="199"/>
      <c r="DG7" s="199"/>
      <c r="DH7" s="236" t="s">
        <v>250</v>
      </c>
      <c r="DI7" s="199"/>
      <c r="DJ7" s="199"/>
      <c r="DK7" s="199"/>
      <c r="DL7" s="236" t="s">
        <v>686</v>
      </c>
      <c r="DM7" s="199"/>
      <c r="DN7" s="199"/>
      <c r="DO7" s="199"/>
      <c r="DP7" s="236" t="s">
        <v>687</v>
      </c>
      <c r="DQ7" s="199"/>
      <c r="DR7" s="199"/>
      <c r="DS7" s="199"/>
      <c r="DT7" s="236" t="s">
        <v>688</v>
      </c>
      <c r="DU7" s="199"/>
      <c r="DV7" s="199"/>
      <c r="DW7" s="199"/>
      <c r="DX7" s="236" t="s">
        <v>689</v>
      </c>
      <c r="DY7" s="199"/>
      <c r="DZ7" s="199"/>
      <c r="EA7" s="199"/>
      <c r="EB7" s="236" t="s">
        <v>500</v>
      </c>
      <c r="EC7" s="199"/>
      <c r="ED7" s="199"/>
      <c r="EE7" s="199"/>
      <c r="EF7" s="236" t="s">
        <v>690</v>
      </c>
      <c r="EG7" s="199"/>
      <c r="EH7" s="199"/>
      <c r="EI7" s="199"/>
      <c r="EJ7" s="236" t="s">
        <v>366</v>
      </c>
      <c r="EK7" s="199"/>
      <c r="EL7" s="199"/>
      <c r="EM7" s="199"/>
      <c r="EN7" s="236" t="s">
        <v>691</v>
      </c>
      <c r="EO7" s="199"/>
      <c r="EP7" s="199"/>
      <c r="EQ7" s="199"/>
      <c r="ER7" s="236" t="s">
        <v>692</v>
      </c>
      <c r="ES7" s="199"/>
      <c r="ET7" s="199"/>
      <c r="EU7" s="199"/>
      <c r="EV7" s="236" t="s">
        <v>693</v>
      </c>
      <c r="EW7" s="199"/>
      <c r="EX7" s="199"/>
      <c r="EY7" s="199"/>
      <c r="EZ7" s="236" t="s">
        <v>289</v>
      </c>
      <c r="FA7" s="199"/>
      <c r="FB7" s="199"/>
      <c r="FC7" s="199"/>
      <c r="FD7" s="236" t="s">
        <v>610</v>
      </c>
      <c r="FE7" s="199"/>
      <c r="FF7" s="199"/>
      <c r="FG7" s="199"/>
      <c r="FH7" s="236" t="s">
        <v>694</v>
      </c>
      <c r="FI7" s="199"/>
      <c r="FJ7" s="199"/>
      <c r="FK7" s="199"/>
      <c r="FL7" s="236" t="s">
        <v>695</v>
      </c>
      <c r="FM7" s="199"/>
      <c r="FN7" s="199"/>
      <c r="FO7" s="199"/>
      <c r="FP7" s="236" t="s">
        <v>696</v>
      </c>
      <c r="FQ7" s="199"/>
      <c r="FR7" s="199"/>
      <c r="FS7" s="199"/>
      <c r="FT7" s="236" t="s">
        <v>697</v>
      </c>
      <c r="FU7" s="199"/>
      <c r="FV7" s="199"/>
      <c r="FW7" s="199"/>
      <c r="FX7" s="236" t="s">
        <v>698</v>
      </c>
      <c r="FY7" s="199"/>
      <c r="FZ7" s="199"/>
      <c r="GA7" s="199"/>
      <c r="GB7" s="236" t="s">
        <v>699</v>
      </c>
      <c r="GC7" s="199"/>
      <c r="GD7" s="199"/>
      <c r="GE7" s="199"/>
      <c r="GF7" s="236" t="s">
        <v>700</v>
      </c>
      <c r="GG7" s="199"/>
      <c r="GH7" s="199"/>
      <c r="GI7" s="199"/>
      <c r="GJ7" s="236" t="s">
        <v>701</v>
      </c>
      <c r="GK7" s="199"/>
      <c r="GL7" s="199"/>
      <c r="GM7" s="199"/>
      <c r="GN7" s="236" t="s">
        <v>702</v>
      </c>
      <c r="GO7" s="199"/>
      <c r="GP7" s="199"/>
      <c r="GQ7" s="199"/>
      <c r="GR7" s="236" t="s">
        <v>703</v>
      </c>
      <c r="GS7" s="199"/>
      <c r="GT7" s="199"/>
      <c r="GU7" s="199"/>
      <c r="GV7" s="236" t="s">
        <v>704</v>
      </c>
      <c r="GW7" s="199"/>
      <c r="GX7" s="199"/>
      <c r="GY7" s="199"/>
      <c r="GZ7" s="236" t="s">
        <v>705</v>
      </c>
      <c r="HA7" s="199"/>
      <c r="HB7" s="199"/>
      <c r="HC7" s="199"/>
      <c r="HD7" s="236" t="s">
        <v>706</v>
      </c>
      <c r="HE7" s="199"/>
      <c r="HF7" s="199"/>
      <c r="HG7" s="199"/>
      <c r="HH7" s="236" t="s">
        <v>707</v>
      </c>
      <c r="HI7" s="199"/>
      <c r="HJ7" s="199"/>
      <c r="HK7" s="199"/>
      <c r="HL7" s="236" t="s">
        <v>708</v>
      </c>
      <c r="HM7" s="199"/>
      <c r="HN7" s="199"/>
      <c r="HO7" s="199"/>
      <c r="HP7" s="236" t="s">
        <v>709</v>
      </c>
      <c r="HQ7" s="199"/>
      <c r="HR7" s="199"/>
      <c r="HS7" s="199"/>
      <c r="HT7" s="236" t="s">
        <v>710</v>
      </c>
      <c r="HU7" s="199"/>
      <c r="HV7" s="199"/>
      <c r="HW7" s="199"/>
      <c r="HX7" s="236" t="s">
        <v>711</v>
      </c>
      <c r="HY7" s="199"/>
      <c r="HZ7" s="199"/>
      <c r="IA7" s="199"/>
      <c r="IB7" s="236" t="s">
        <v>712</v>
      </c>
      <c r="IC7" s="199"/>
      <c r="ID7" s="199"/>
      <c r="IE7" s="199"/>
      <c r="IF7" s="236" t="s">
        <v>713</v>
      </c>
      <c r="IG7" s="199"/>
      <c r="IH7" s="199"/>
      <c r="II7" s="199"/>
      <c r="IJ7" s="236" t="s">
        <v>714</v>
      </c>
      <c r="IK7" s="199"/>
      <c r="IL7" s="199"/>
      <c r="IM7" s="199"/>
      <c r="IN7" s="236" t="s">
        <v>715</v>
      </c>
      <c r="IO7" s="199"/>
      <c r="IP7" s="199"/>
      <c r="IQ7" s="199"/>
      <c r="IR7" s="236" t="s">
        <v>716</v>
      </c>
      <c r="IS7" s="199"/>
      <c r="IT7" s="199"/>
      <c r="IU7" s="199"/>
      <c r="IV7" s="236" t="s">
        <v>717</v>
      </c>
      <c r="IW7" s="199"/>
      <c r="IX7" s="199"/>
      <c r="IY7" s="199"/>
      <c r="IZ7" s="236" t="s">
        <v>718</v>
      </c>
      <c r="JA7" s="199"/>
      <c r="JB7" s="199"/>
      <c r="JC7" s="199"/>
      <c r="JD7" s="236" t="s">
        <v>719</v>
      </c>
      <c r="JE7" s="199"/>
      <c r="JF7" s="199"/>
      <c r="JG7" s="199"/>
      <c r="JH7" s="236" t="s">
        <v>720</v>
      </c>
      <c r="JI7" s="199"/>
      <c r="JJ7" s="199"/>
      <c r="JK7" s="199"/>
      <c r="JL7" s="236" t="s">
        <v>721</v>
      </c>
      <c r="JM7" s="199"/>
      <c r="JN7" s="199"/>
      <c r="JO7" s="199"/>
      <c r="JP7" s="236" t="s">
        <v>722</v>
      </c>
      <c r="JQ7" s="199"/>
      <c r="JR7" s="199"/>
      <c r="JS7" s="199"/>
      <c r="JT7" s="236" t="s">
        <v>723</v>
      </c>
      <c r="JU7" s="199"/>
      <c r="JV7" s="199"/>
      <c r="JW7" s="199"/>
      <c r="JX7" s="236" t="s">
        <v>724</v>
      </c>
      <c r="JY7" s="199"/>
      <c r="JZ7" s="199"/>
      <c r="KA7" s="199"/>
      <c r="KB7" s="236" t="s">
        <v>725</v>
      </c>
      <c r="KC7" s="199"/>
      <c r="KD7" s="199"/>
      <c r="KE7" s="199"/>
      <c r="KF7" s="236" t="s">
        <v>726</v>
      </c>
      <c r="KG7" s="199"/>
      <c r="KH7" s="199"/>
      <c r="KI7" s="199"/>
      <c r="KJ7" s="236" t="s">
        <v>727</v>
      </c>
      <c r="KK7" s="199"/>
      <c r="KL7" s="199"/>
      <c r="KM7" s="199"/>
      <c r="KN7" s="236" t="s">
        <v>728</v>
      </c>
      <c r="KO7" s="199"/>
      <c r="KP7" s="199"/>
      <c r="KQ7" s="199"/>
      <c r="KR7" s="236" t="s">
        <v>729</v>
      </c>
      <c r="KS7" s="199"/>
      <c r="KT7" s="199"/>
      <c r="KU7" s="199"/>
      <c r="KV7" s="236" t="s">
        <v>730</v>
      </c>
      <c r="KW7" s="199"/>
      <c r="KX7" s="199"/>
      <c r="KY7" s="199"/>
      <c r="KZ7" s="236" t="s">
        <v>731</v>
      </c>
      <c r="LA7" s="199"/>
      <c r="LB7" s="199"/>
      <c r="LC7" s="199"/>
      <c r="LD7" s="236" t="s">
        <v>732</v>
      </c>
      <c r="LE7" s="199"/>
      <c r="LF7" s="199"/>
      <c r="LG7" s="199"/>
      <c r="LH7" s="236" t="s">
        <v>733</v>
      </c>
      <c r="LI7" s="199"/>
      <c r="LJ7" s="199"/>
      <c r="LK7" s="199"/>
      <c r="LL7" s="236" t="s">
        <v>734</v>
      </c>
      <c r="LM7" s="199"/>
      <c r="LN7" s="199"/>
      <c r="LO7" s="199"/>
      <c r="LP7" s="236" t="s">
        <v>735</v>
      </c>
      <c r="LQ7" s="199"/>
      <c r="LR7" s="199"/>
      <c r="LS7" s="199"/>
      <c r="LT7" s="236" t="s">
        <v>736</v>
      </c>
      <c r="LU7" s="199"/>
      <c r="LV7" s="199"/>
      <c r="LW7" s="199"/>
      <c r="LX7" s="236" t="s">
        <v>737</v>
      </c>
      <c r="LY7" s="199"/>
      <c r="LZ7" s="199"/>
      <c r="MA7" s="199"/>
      <c r="MB7" s="236" t="s">
        <v>738</v>
      </c>
      <c r="MC7" s="199"/>
      <c r="MD7" s="199"/>
      <c r="ME7" s="199"/>
      <c r="MF7" s="236" t="s">
        <v>739</v>
      </c>
      <c r="MG7" s="199"/>
      <c r="MH7" s="199"/>
      <c r="MI7" s="199"/>
      <c r="MJ7" s="236" t="s">
        <v>740</v>
      </c>
      <c r="MK7" s="199"/>
      <c r="ML7" s="199"/>
      <c r="MM7" s="199"/>
      <c r="MN7" s="236" t="s">
        <v>741</v>
      </c>
      <c r="MO7" s="199"/>
      <c r="MP7" s="199"/>
      <c r="MQ7" s="199"/>
      <c r="MR7" s="236" t="s">
        <v>742</v>
      </c>
      <c r="MS7" s="199"/>
      <c r="MT7" s="199"/>
      <c r="MU7" s="199"/>
      <c r="MV7" s="236" t="s">
        <v>743</v>
      </c>
      <c r="MW7" s="199"/>
      <c r="MX7" s="199"/>
      <c r="MY7" s="199"/>
      <c r="MZ7" s="236" t="s">
        <v>744</v>
      </c>
      <c r="NA7" s="199"/>
      <c r="NB7" s="199"/>
      <c r="NC7" s="199"/>
      <c r="ND7" s="236" t="s">
        <v>745</v>
      </c>
      <c r="NE7" s="199"/>
      <c r="NF7" s="199"/>
      <c r="NG7" s="199"/>
      <c r="NH7" s="236" t="s">
        <v>746</v>
      </c>
      <c r="NI7" s="199"/>
      <c r="NJ7" s="199"/>
      <c r="NK7" s="199"/>
      <c r="NL7" s="236" t="s">
        <v>747</v>
      </c>
      <c r="NM7" s="199"/>
      <c r="NN7" s="199"/>
      <c r="NO7" s="199"/>
      <c r="NP7" s="236" t="s">
        <v>748</v>
      </c>
      <c r="NQ7" s="199"/>
      <c r="NR7" s="199"/>
      <c r="NS7" s="199"/>
      <c r="NT7" s="236" t="s">
        <v>343</v>
      </c>
      <c r="NU7" s="199"/>
      <c r="NV7" s="199"/>
      <c r="NW7" s="199"/>
      <c r="NX7" s="236" t="s">
        <v>749</v>
      </c>
      <c r="NY7" s="199"/>
      <c r="NZ7" s="199"/>
      <c r="OA7" s="199"/>
      <c r="OB7" s="236" t="s">
        <v>238</v>
      </c>
      <c r="OC7" s="199"/>
      <c r="OD7" s="199"/>
      <c r="OE7" s="199"/>
      <c r="OF7" s="236" t="s">
        <v>750</v>
      </c>
      <c r="OG7" s="199"/>
      <c r="OH7" s="199"/>
      <c r="OI7" s="199"/>
      <c r="OJ7" s="236" t="s">
        <v>751</v>
      </c>
      <c r="OK7" s="199"/>
      <c r="OL7" s="199"/>
      <c r="OM7" s="199"/>
      <c r="ON7" s="236" t="s">
        <v>752</v>
      </c>
      <c r="OO7" s="199"/>
      <c r="OP7" s="199"/>
      <c r="OQ7" s="199"/>
      <c r="OR7" s="236" t="s">
        <v>753</v>
      </c>
      <c r="OS7" s="199"/>
      <c r="OT7" s="199"/>
      <c r="OU7" s="199"/>
      <c r="OV7" s="236" t="s">
        <v>754</v>
      </c>
      <c r="OW7" s="199"/>
      <c r="OX7" s="199"/>
      <c r="OY7" s="199"/>
      <c r="OZ7" s="236" t="s">
        <v>755</v>
      </c>
      <c r="PA7" s="199"/>
      <c r="PB7" s="199"/>
      <c r="PC7" s="199"/>
      <c r="PD7" s="236" t="s">
        <v>756</v>
      </c>
      <c r="PE7" s="199"/>
      <c r="PF7" s="199"/>
      <c r="PG7" s="199"/>
      <c r="PH7" s="236" t="s">
        <v>757</v>
      </c>
      <c r="PI7" s="199"/>
      <c r="PJ7" s="199"/>
      <c r="PK7" s="199"/>
      <c r="PL7" s="236" t="s">
        <v>758</v>
      </c>
      <c r="PM7" s="199"/>
      <c r="PN7" s="199"/>
      <c r="PO7" s="199"/>
      <c r="PP7" s="236" t="s">
        <v>759</v>
      </c>
      <c r="PQ7" s="199"/>
      <c r="PR7" s="199"/>
      <c r="PS7" s="199"/>
      <c r="PT7" s="236" t="s">
        <v>760</v>
      </c>
      <c r="PU7" s="199"/>
      <c r="PV7" s="199"/>
      <c r="PW7" s="199"/>
      <c r="PX7" s="236" t="s">
        <v>761</v>
      </c>
      <c r="PY7" s="199"/>
      <c r="PZ7" s="199"/>
      <c r="QA7" s="199"/>
      <c r="QB7" s="236" t="s">
        <v>762</v>
      </c>
      <c r="QC7" s="199"/>
      <c r="QD7" s="199"/>
      <c r="QE7" s="199"/>
      <c r="QF7" s="236" t="s">
        <v>763</v>
      </c>
      <c r="QG7" s="199"/>
      <c r="QH7" s="199"/>
      <c r="QI7" s="199"/>
      <c r="QJ7" s="236" t="s">
        <v>764</v>
      </c>
      <c r="QK7" s="199"/>
      <c r="QL7" s="199"/>
      <c r="QM7" s="199"/>
      <c r="QN7" s="236" t="s">
        <v>765</v>
      </c>
      <c r="QO7" s="199"/>
      <c r="QP7" s="199"/>
      <c r="QQ7" s="199"/>
      <c r="QR7" s="236" t="s">
        <v>766</v>
      </c>
      <c r="QS7" s="199"/>
      <c r="QT7" s="199"/>
      <c r="QU7" s="199"/>
      <c r="QV7" s="236" t="s">
        <v>767</v>
      </c>
      <c r="QW7" s="199"/>
      <c r="QX7" s="199"/>
      <c r="QY7" s="199"/>
      <c r="QZ7" s="236" t="s">
        <v>768</v>
      </c>
      <c r="RA7" s="199"/>
      <c r="RB7" s="199"/>
      <c r="RC7" s="199"/>
      <c r="RD7" s="236" t="s">
        <v>769</v>
      </c>
      <c r="RE7" s="199"/>
      <c r="RF7" s="199"/>
      <c r="RG7" s="199"/>
      <c r="RH7" s="236" t="s">
        <v>770</v>
      </c>
      <c r="RI7" s="199"/>
      <c r="RJ7" s="199"/>
      <c r="RK7" s="199"/>
      <c r="RL7" s="236" t="s">
        <v>771</v>
      </c>
      <c r="RM7" s="199"/>
      <c r="RN7" s="199"/>
      <c r="RO7" s="199"/>
      <c r="RP7" s="236" t="s">
        <v>772</v>
      </c>
      <c r="RQ7" s="199"/>
      <c r="RR7" s="199"/>
      <c r="RS7" s="199"/>
      <c r="RT7" s="236" t="s">
        <v>773</v>
      </c>
      <c r="RU7" s="199"/>
      <c r="RV7" s="199"/>
      <c r="RW7" s="199"/>
      <c r="RX7" s="236" t="s">
        <v>774</v>
      </c>
      <c r="RY7" s="199"/>
      <c r="RZ7" s="199"/>
      <c r="SA7" s="199"/>
      <c r="SB7" s="236" t="s">
        <v>775</v>
      </c>
      <c r="SC7" s="199"/>
      <c r="SD7" s="199"/>
      <c r="SE7" s="199"/>
      <c r="SF7" s="236" t="s">
        <v>776</v>
      </c>
      <c r="SG7" s="199"/>
      <c r="SH7" s="199"/>
      <c r="SI7" s="199"/>
      <c r="SJ7" s="236" t="s">
        <v>777</v>
      </c>
      <c r="SK7" s="199"/>
      <c r="SL7" s="199"/>
      <c r="SM7" s="199"/>
      <c r="SN7" s="236" t="s">
        <v>778</v>
      </c>
      <c r="SO7" s="199"/>
      <c r="SP7" s="199"/>
      <c r="SQ7" s="199"/>
      <c r="SR7" s="236" t="s">
        <v>779</v>
      </c>
      <c r="SS7" s="199"/>
      <c r="ST7" s="199"/>
      <c r="SU7" s="199"/>
      <c r="SV7" s="236" t="s">
        <v>780</v>
      </c>
      <c r="SW7" s="199"/>
      <c r="SX7" s="199"/>
      <c r="SY7" s="199"/>
      <c r="SZ7" s="236" t="s">
        <v>781</v>
      </c>
      <c r="TA7" s="199"/>
      <c r="TB7" s="199"/>
      <c r="TC7" s="199"/>
      <c r="TD7" s="236" t="s">
        <v>782</v>
      </c>
      <c r="TE7" s="199"/>
      <c r="TF7" s="199"/>
      <c r="TG7" s="199"/>
      <c r="TH7" s="236" t="s">
        <v>310</v>
      </c>
      <c r="TI7" s="199"/>
      <c r="TJ7" s="199"/>
      <c r="TK7" s="199"/>
      <c r="TL7" s="236" t="s">
        <v>783</v>
      </c>
      <c r="TM7" s="199"/>
      <c r="TN7" s="199"/>
      <c r="TO7" s="199"/>
      <c r="TP7" s="236" t="s">
        <v>784</v>
      </c>
      <c r="TQ7" s="199"/>
      <c r="TR7" s="199"/>
      <c r="TS7" s="199"/>
      <c r="TT7" s="236" t="s">
        <v>785</v>
      </c>
      <c r="TU7" s="199"/>
      <c r="TV7" s="199"/>
      <c r="TW7" s="199"/>
      <c r="TX7" s="236" t="s">
        <v>786</v>
      </c>
      <c r="TY7" s="199"/>
      <c r="TZ7" s="199"/>
      <c r="UA7" s="199"/>
      <c r="UB7" s="236" t="s">
        <v>787</v>
      </c>
      <c r="UC7" s="199"/>
      <c r="UD7" s="199"/>
      <c r="UE7" s="199"/>
      <c r="UF7" s="236" t="s">
        <v>788</v>
      </c>
      <c r="UG7" s="199"/>
      <c r="UH7" s="199"/>
      <c r="UI7" s="199"/>
      <c r="UJ7" s="236" t="s">
        <v>789</v>
      </c>
      <c r="UK7" s="199"/>
      <c r="UL7" s="199"/>
      <c r="UM7" s="199"/>
      <c r="UN7" s="236" t="s">
        <v>790</v>
      </c>
      <c r="UO7" s="199"/>
      <c r="UP7" s="199"/>
      <c r="UQ7" s="199"/>
      <c r="UR7" s="236" t="s">
        <v>791</v>
      </c>
      <c r="US7" s="199"/>
      <c r="UT7" s="199"/>
      <c r="UU7" s="199"/>
      <c r="UV7" s="236" t="s">
        <v>792</v>
      </c>
      <c r="UW7" s="199"/>
      <c r="UX7" s="199"/>
      <c r="UY7" s="199"/>
      <c r="UZ7" s="236" t="s">
        <v>793</v>
      </c>
      <c r="VA7" s="199"/>
      <c r="VB7" s="199"/>
      <c r="VC7" s="199"/>
      <c r="VD7" s="236" t="s">
        <v>794</v>
      </c>
      <c r="VE7" s="199"/>
      <c r="VF7" s="199"/>
      <c r="VG7" s="199"/>
      <c r="VH7" s="236" t="s">
        <v>795</v>
      </c>
      <c r="VI7" s="199"/>
      <c r="VJ7" s="199"/>
      <c r="VK7" s="199"/>
      <c r="VL7" s="236" t="s">
        <v>796</v>
      </c>
      <c r="VM7" s="199"/>
      <c r="VN7" s="199"/>
      <c r="VO7" s="199"/>
      <c r="VP7" s="236" t="s">
        <v>797</v>
      </c>
      <c r="VQ7" s="199"/>
      <c r="VR7" s="199"/>
      <c r="VS7" s="199"/>
      <c r="VT7" s="236" t="s">
        <v>798</v>
      </c>
      <c r="VU7" s="199"/>
      <c r="VV7" s="199"/>
      <c r="VW7" s="199"/>
      <c r="VX7" s="236" t="s">
        <v>387</v>
      </c>
      <c r="VY7" s="199"/>
      <c r="VZ7" s="199"/>
      <c r="WA7" s="199"/>
      <c r="WB7" s="236" t="s">
        <v>799</v>
      </c>
      <c r="WC7" s="199"/>
      <c r="WD7" s="199"/>
      <c r="WE7" s="199"/>
      <c r="WF7" s="236" t="s">
        <v>392</v>
      </c>
      <c r="WG7" s="199"/>
      <c r="WH7" s="199"/>
      <c r="WI7" s="199"/>
      <c r="WJ7" s="236" t="s">
        <v>800</v>
      </c>
      <c r="WK7" s="199"/>
      <c r="WL7" s="199"/>
      <c r="WM7" s="199"/>
      <c r="WN7" s="236" t="s">
        <v>801</v>
      </c>
      <c r="WO7" s="199"/>
      <c r="WP7" s="199"/>
      <c r="WQ7" s="199"/>
      <c r="WR7" s="236" t="s">
        <v>802</v>
      </c>
      <c r="WS7" s="199"/>
      <c r="WT7" s="199"/>
      <c r="WU7" s="199"/>
      <c r="WV7" s="236" t="s">
        <v>803</v>
      </c>
      <c r="WW7" s="199"/>
      <c r="WX7" s="199"/>
      <c r="WY7" s="199"/>
      <c r="WZ7" s="236" t="s">
        <v>804</v>
      </c>
      <c r="XA7" s="199"/>
      <c r="XB7" s="199"/>
      <c r="XC7" s="199"/>
      <c r="XD7" s="236" t="s">
        <v>805</v>
      </c>
      <c r="XE7" s="199"/>
      <c r="XF7" s="199"/>
      <c r="XG7" s="199"/>
      <c r="XH7" s="236" t="s">
        <v>806</v>
      </c>
      <c r="XI7" s="199"/>
      <c r="XJ7" s="199"/>
      <c r="XK7" s="199"/>
      <c r="XL7" s="236" t="s">
        <v>807</v>
      </c>
      <c r="XM7" s="199"/>
      <c r="XN7" s="199"/>
      <c r="XO7" s="199"/>
      <c r="XP7" s="236" t="s">
        <v>808</v>
      </c>
      <c r="XQ7" s="199"/>
      <c r="XR7" s="199"/>
      <c r="XS7" s="199"/>
      <c r="XT7" s="236" t="s">
        <v>809</v>
      </c>
      <c r="XU7" s="199"/>
      <c r="XV7" s="199"/>
      <c r="XW7" s="199"/>
      <c r="XX7" s="236" t="s">
        <v>810</v>
      </c>
      <c r="XY7" s="199"/>
      <c r="XZ7" s="199"/>
      <c r="YA7" s="199"/>
      <c r="YB7" s="236" t="s">
        <v>811</v>
      </c>
      <c r="YC7" s="199"/>
      <c r="YD7" s="199"/>
      <c r="YE7" s="199"/>
      <c r="YF7" s="236" t="s">
        <v>181</v>
      </c>
      <c r="YG7" s="199"/>
      <c r="YH7" s="199"/>
      <c r="YI7" s="199"/>
      <c r="YJ7" s="236" t="s">
        <v>588</v>
      </c>
      <c r="YK7" s="199"/>
      <c r="YL7" s="199"/>
      <c r="YM7" s="199"/>
    </row>
    <row r="8" spans="1:663" ht="19.95" customHeight="1" x14ac:dyDescent="0.3">
      <c r="A8" s="1"/>
      <c r="B8" s="199"/>
      <c r="C8" s="199"/>
      <c r="D8" s="10" t="s">
        <v>2813</v>
      </c>
      <c r="E8" s="10" t="s">
        <v>2814</v>
      </c>
      <c r="F8" s="10" t="s">
        <v>2815</v>
      </c>
      <c r="G8" s="10" t="s">
        <v>2816</v>
      </c>
      <c r="H8" s="10" t="s">
        <v>2813</v>
      </c>
      <c r="I8" s="10" t="s">
        <v>2814</v>
      </c>
      <c r="J8" s="10" t="s">
        <v>2815</v>
      </c>
      <c r="K8" s="10" t="s">
        <v>2816</v>
      </c>
      <c r="L8" s="10" t="s">
        <v>2813</v>
      </c>
      <c r="M8" s="10" t="s">
        <v>2814</v>
      </c>
      <c r="N8" s="10" t="s">
        <v>2815</v>
      </c>
      <c r="O8" s="10" t="s">
        <v>2816</v>
      </c>
      <c r="P8" s="10" t="s">
        <v>2813</v>
      </c>
      <c r="Q8" s="10" t="s">
        <v>2814</v>
      </c>
      <c r="R8" s="10" t="s">
        <v>2815</v>
      </c>
      <c r="S8" s="10" t="s">
        <v>2816</v>
      </c>
      <c r="T8" s="10" t="s">
        <v>2813</v>
      </c>
      <c r="U8" s="10" t="s">
        <v>2814</v>
      </c>
      <c r="V8" s="10" t="s">
        <v>2815</v>
      </c>
      <c r="W8" s="10" t="s">
        <v>2816</v>
      </c>
      <c r="X8" s="10" t="s">
        <v>2813</v>
      </c>
      <c r="Y8" s="10" t="s">
        <v>2814</v>
      </c>
      <c r="Z8" s="10" t="s">
        <v>2815</v>
      </c>
      <c r="AA8" s="10" t="s">
        <v>2816</v>
      </c>
      <c r="AB8" s="10" t="s">
        <v>2813</v>
      </c>
      <c r="AC8" s="10" t="s">
        <v>2814</v>
      </c>
      <c r="AD8" s="10" t="s">
        <v>2815</v>
      </c>
      <c r="AE8" s="10" t="s">
        <v>2816</v>
      </c>
      <c r="AF8" s="10" t="s">
        <v>2813</v>
      </c>
      <c r="AG8" s="10" t="s">
        <v>2814</v>
      </c>
      <c r="AH8" s="10" t="s">
        <v>2815</v>
      </c>
      <c r="AI8" s="10" t="s">
        <v>2816</v>
      </c>
      <c r="AJ8" s="10" t="s">
        <v>2813</v>
      </c>
      <c r="AK8" s="10" t="s">
        <v>2814</v>
      </c>
      <c r="AL8" s="10" t="s">
        <v>2815</v>
      </c>
      <c r="AM8" s="10" t="s">
        <v>2816</v>
      </c>
      <c r="AN8" s="10" t="s">
        <v>2813</v>
      </c>
      <c r="AO8" s="10" t="s">
        <v>2814</v>
      </c>
      <c r="AP8" s="10" t="s">
        <v>2815</v>
      </c>
      <c r="AQ8" s="10" t="s">
        <v>2816</v>
      </c>
      <c r="AR8" s="10" t="s">
        <v>2813</v>
      </c>
      <c r="AS8" s="10" t="s">
        <v>2814</v>
      </c>
      <c r="AT8" s="10" t="s">
        <v>2815</v>
      </c>
      <c r="AU8" s="10" t="s">
        <v>2816</v>
      </c>
      <c r="AV8" s="10" t="s">
        <v>2813</v>
      </c>
      <c r="AW8" s="10" t="s">
        <v>2814</v>
      </c>
      <c r="AX8" s="10" t="s">
        <v>2815</v>
      </c>
      <c r="AY8" s="10" t="s">
        <v>2816</v>
      </c>
      <c r="AZ8" s="10" t="s">
        <v>2813</v>
      </c>
      <c r="BA8" s="10" t="s">
        <v>2814</v>
      </c>
      <c r="BB8" s="10" t="s">
        <v>2815</v>
      </c>
      <c r="BC8" s="10" t="s">
        <v>2816</v>
      </c>
      <c r="BD8" s="10" t="s">
        <v>2813</v>
      </c>
      <c r="BE8" s="10" t="s">
        <v>2814</v>
      </c>
      <c r="BF8" s="10" t="s">
        <v>2815</v>
      </c>
      <c r="BG8" s="10" t="s">
        <v>2816</v>
      </c>
      <c r="BH8" s="10" t="s">
        <v>2813</v>
      </c>
      <c r="BI8" s="10" t="s">
        <v>2814</v>
      </c>
      <c r="BJ8" s="10" t="s">
        <v>2815</v>
      </c>
      <c r="BK8" s="10" t="s">
        <v>2816</v>
      </c>
      <c r="BL8" s="10" t="s">
        <v>2813</v>
      </c>
      <c r="BM8" s="10" t="s">
        <v>2814</v>
      </c>
      <c r="BN8" s="10" t="s">
        <v>2815</v>
      </c>
      <c r="BO8" s="10" t="s">
        <v>2816</v>
      </c>
      <c r="BP8" s="10" t="s">
        <v>2813</v>
      </c>
      <c r="BQ8" s="10" t="s">
        <v>2814</v>
      </c>
      <c r="BR8" s="10" t="s">
        <v>2815</v>
      </c>
      <c r="BS8" s="10" t="s">
        <v>2816</v>
      </c>
      <c r="BT8" s="10" t="s">
        <v>2813</v>
      </c>
      <c r="BU8" s="10" t="s">
        <v>2814</v>
      </c>
      <c r="BV8" s="10" t="s">
        <v>2815</v>
      </c>
      <c r="BW8" s="10" t="s">
        <v>2816</v>
      </c>
      <c r="BX8" s="10" t="s">
        <v>2813</v>
      </c>
      <c r="BY8" s="10" t="s">
        <v>2814</v>
      </c>
      <c r="BZ8" s="10" t="s">
        <v>2815</v>
      </c>
      <c r="CA8" s="10" t="s">
        <v>2816</v>
      </c>
      <c r="CB8" s="10" t="s">
        <v>2813</v>
      </c>
      <c r="CC8" s="10" t="s">
        <v>2814</v>
      </c>
      <c r="CD8" s="10" t="s">
        <v>2815</v>
      </c>
      <c r="CE8" s="10" t="s">
        <v>2816</v>
      </c>
      <c r="CF8" s="10" t="s">
        <v>2813</v>
      </c>
      <c r="CG8" s="10" t="s">
        <v>2814</v>
      </c>
      <c r="CH8" s="10" t="s">
        <v>2815</v>
      </c>
      <c r="CI8" s="10" t="s">
        <v>2816</v>
      </c>
      <c r="CJ8" s="10" t="s">
        <v>2813</v>
      </c>
      <c r="CK8" s="10" t="s">
        <v>2814</v>
      </c>
      <c r="CL8" s="10" t="s">
        <v>2815</v>
      </c>
      <c r="CM8" s="10" t="s">
        <v>2816</v>
      </c>
      <c r="CN8" s="10" t="s">
        <v>2813</v>
      </c>
      <c r="CO8" s="10" t="s">
        <v>2814</v>
      </c>
      <c r="CP8" s="10" t="s">
        <v>2815</v>
      </c>
      <c r="CQ8" s="10" t="s">
        <v>2816</v>
      </c>
      <c r="CR8" s="10" t="s">
        <v>2813</v>
      </c>
      <c r="CS8" s="10" t="s">
        <v>2814</v>
      </c>
      <c r="CT8" s="10" t="s">
        <v>2815</v>
      </c>
      <c r="CU8" s="10" t="s">
        <v>2816</v>
      </c>
      <c r="CV8" s="10" t="s">
        <v>2813</v>
      </c>
      <c r="CW8" s="10" t="s">
        <v>2814</v>
      </c>
      <c r="CX8" s="10" t="s">
        <v>2815</v>
      </c>
      <c r="CY8" s="10" t="s">
        <v>2816</v>
      </c>
      <c r="CZ8" s="10" t="s">
        <v>2813</v>
      </c>
      <c r="DA8" s="10" t="s">
        <v>2814</v>
      </c>
      <c r="DB8" s="10" t="s">
        <v>2815</v>
      </c>
      <c r="DC8" s="10" t="s">
        <v>2816</v>
      </c>
      <c r="DD8" s="10" t="s">
        <v>2813</v>
      </c>
      <c r="DE8" s="10" t="s">
        <v>2814</v>
      </c>
      <c r="DF8" s="10" t="s">
        <v>2815</v>
      </c>
      <c r="DG8" s="10" t="s">
        <v>2816</v>
      </c>
      <c r="DH8" s="10" t="s">
        <v>2813</v>
      </c>
      <c r="DI8" s="10" t="s">
        <v>2814</v>
      </c>
      <c r="DJ8" s="10" t="s">
        <v>2815</v>
      </c>
      <c r="DK8" s="10" t="s">
        <v>2816</v>
      </c>
      <c r="DL8" s="10" t="s">
        <v>2813</v>
      </c>
      <c r="DM8" s="10" t="s">
        <v>2814</v>
      </c>
      <c r="DN8" s="10" t="s">
        <v>2815</v>
      </c>
      <c r="DO8" s="10" t="s">
        <v>2816</v>
      </c>
      <c r="DP8" s="10" t="s">
        <v>2813</v>
      </c>
      <c r="DQ8" s="10" t="s">
        <v>2814</v>
      </c>
      <c r="DR8" s="10" t="s">
        <v>2815</v>
      </c>
      <c r="DS8" s="10" t="s">
        <v>2816</v>
      </c>
      <c r="DT8" s="10" t="s">
        <v>2813</v>
      </c>
      <c r="DU8" s="10" t="s">
        <v>2814</v>
      </c>
      <c r="DV8" s="10" t="s">
        <v>2815</v>
      </c>
      <c r="DW8" s="10" t="s">
        <v>2816</v>
      </c>
      <c r="DX8" s="10" t="s">
        <v>2813</v>
      </c>
      <c r="DY8" s="10" t="s">
        <v>2814</v>
      </c>
      <c r="DZ8" s="10" t="s">
        <v>2815</v>
      </c>
      <c r="EA8" s="10" t="s">
        <v>2816</v>
      </c>
      <c r="EB8" s="10" t="s">
        <v>2813</v>
      </c>
      <c r="EC8" s="10" t="s">
        <v>2814</v>
      </c>
      <c r="ED8" s="10" t="s">
        <v>2815</v>
      </c>
      <c r="EE8" s="10" t="s">
        <v>2816</v>
      </c>
      <c r="EF8" s="10" t="s">
        <v>2813</v>
      </c>
      <c r="EG8" s="10" t="s">
        <v>2814</v>
      </c>
      <c r="EH8" s="10" t="s">
        <v>2815</v>
      </c>
      <c r="EI8" s="10" t="s">
        <v>2816</v>
      </c>
      <c r="EJ8" s="10" t="s">
        <v>2813</v>
      </c>
      <c r="EK8" s="10" t="s">
        <v>2814</v>
      </c>
      <c r="EL8" s="10" t="s">
        <v>2815</v>
      </c>
      <c r="EM8" s="10" t="s">
        <v>2816</v>
      </c>
      <c r="EN8" s="10" t="s">
        <v>2813</v>
      </c>
      <c r="EO8" s="10" t="s">
        <v>2814</v>
      </c>
      <c r="EP8" s="10" t="s">
        <v>2815</v>
      </c>
      <c r="EQ8" s="10" t="s">
        <v>2816</v>
      </c>
      <c r="ER8" s="10" t="s">
        <v>2813</v>
      </c>
      <c r="ES8" s="10" t="s">
        <v>2814</v>
      </c>
      <c r="ET8" s="10" t="s">
        <v>2815</v>
      </c>
      <c r="EU8" s="10" t="s">
        <v>2816</v>
      </c>
      <c r="EV8" s="10" t="s">
        <v>2813</v>
      </c>
      <c r="EW8" s="10" t="s">
        <v>2814</v>
      </c>
      <c r="EX8" s="10" t="s">
        <v>2815</v>
      </c>
      <c r="EY8" s="10" t="s">
        <v>2816</v>
      </c>
      <c r="EZ8" s="10" t="s">
        <v>2813</v>
      </c>
      <c r="FA8" s="10" t="s">
        <v>2814</v>
      </c>
      <c r="FB8" s="10" t="s">
        <v>2815</v>
      </c>
      <c r="FC8" s="10" t="s">
        <v>2816</v>
      </c>
      <c r="FD8" s="10" t="s">
        <v>2813</v>
      </c>
      <c r="FE8" s="10" t="s">
        <v>2814</v>
      </c>
      <c r="FF8" s="10" t="s">
        <v>2815</v>
      </c>
      <c r="FG8" s="10" t="s">
        <v>2816</v>
      </c>
      <c r="FH8" s="10" t="s">
        <v>2813</v>
      </c>
      <c r="FI8" s="10" t="s">
        <v>2814</v>
      </c>
      <c r="FJ8" s="10" t="s">
        <v>2815</v>
      </c>
      <c r="FK8" s="10" t="s">
        <v>2816</v>
      </c>
      <c r="FL8" s="10" t="s">
        <v>2813</v>
      </c>
      <c r="FM8" s="10" t="s">
        <v>2814</v>
      </c>
      <c r="FN8" s="10" t="s">
        <v>2815</v>
      </c>
      <c r="FO8" s="10" t="s">
        <v>2816</v>
      </c>
      <c r="FP8" s="10" t="s">
        <v>2813</v>
      </c>
      <c r="FQ8" s="10" t="s">
        <v>2814</v>
      </c>
      <c r="FR8" s="10" t="s">
        <v>2815</v>
      </c>
      <c r="FS8" s="10" t="s">
        <v>2816</v>
      </c>
      <c r="FT8" s="10" t="s">
        <v>2813</v>
      </c>
      <c r="FU8" s="10" t="s">
        <v>2814</v>
      </c>
      <c r="FV8" s="10" t="s">
        <v>2815</v>
      </c>
      <c r="FW8" s="10" t="s">
        <v>2816</v>
      </c>
      <c r="FX8" s="10" t="s">
        <v>2813</v>
      </c>
      <c r="FY8" s="10" t="s">
        <v>2814</v>
      </c>
      <c r="FZ8" s="10" t="s">
        <v>2815</v>
      </c>
      <c r="GA8" s="10" t="s">
        <v>2816</v>
      </c>
      <c r="GB8" s="10" t="s">
        <v>2813</v>
      </c>
      <c r="GC8" s="10" t="s">
        <v>2814</v>
      </c>
      <c r="GD8" s="10" t="s">
        <v>2815</v>
      </c>
      <c r="GE8" s="10" t="s">
        <v>2816</v>
      </c>
      <c r="GF8" s="10" t="s">
        <v>2813</v>
      </c>
      <c r="GG8" s="10" t="s">
        <v>2814</v>
      </c>
      <c r="GH8" s="10" t="s">
        <v>2815</v>
      </c>
      <c r="GI8" s="10" t="s">
        <v>2816</v>
      </c>
      <c r="GJ8" s="10" t="s">
        <v>2813</v>
      </c>
      <c r="GK8" s="10" t="s">
        <v>2814</v>
      </c>
      <c r="GL8" s="10" t="s">
        <v>2815</v>
      </c>
      <c r="GM8" s="10" t="s">
        <v>2816</v>
      </c>
      <c r="GN8" s="10" t="s">
        <v>2813</v>
      </c>
      <c r="GO8" s="10" t="s">
        <v>2814</v>
      </c>
      <c r="GP8" s="10" t="s">
        <v>2815</v>
      </c>
      <c r="GQ8" s="10" t="s">
        <v>2816</v>
      </c>
      <c r="GR8" s="10" t="s">
        <v>2813</v>
      </c>
      <c r="GS8" s="10" t="s">
        <v>2814</v>
      </c>
      <c r="GT8" s="10" t="s">
        <v>2815</v>
      </c>
      <c r="GU8" s="10" t="s">
        <v>2816</v>
      </c>
      <c r="GV8" s="10" t="s">
        <v>2813</v>
      </c>
      <c r="GW8" s="10" t="s">
        <v>2814</v>
      </c>
      <c r="GX8" s="10" t="s">
        <v>2815</v>
      </c>
      <c r="GY8" s="10" t="s">
        <v>2816</v>
      </c>
      <c r="GZ8" s="10" t="s">
        <v>2813</v>
      </c>
      <c r="HA8" s="10" t="s">
        <v>2814</v>
      </c>
      <c r="HB8" s="10" t="s">
        <v>2815</v>
      </c>
      <c r="HC8" s="10" t="s">
        <v>2816</v>
      </c>
      <c r="HD8" s="10" t="s">
        <v>2813</v>
      </c>
      <c r="HE8" s="10" t="s">
        <v>2814</v>
      </c>
      <c r="HF8" s="10" t="s">
        <v>2815</v>
      </c>
      <c r="HG8" s="10" t="s">
        <v>2816</v>
      </c>
      <c r="HH8" s="10" t="s">
        <v>2813</v>
      </c>
      <c r="HI8" s="10" t="s">
        <v>2814</v>
      </c>
      <c r="HJ8" s="10" t="s">
        <v>2815</v>
      </c>
      <c r="HK8" s="10" t="s">
        <v>2816</v>
      </c>
      <c r="HL8" s="10" t="s">
        <v>2813</v>
      </c>
      <c r="HM8" s="10" t="s">
        <v>2814</v>
      </c>
      <c r="HN8" s="10" t="s">
        <v>2815</v>
      </c>
      <c r="HO8" s="10" t="s">
        <v>2816</v>
      </c>
      <c r="HP8" s="10" t="s">
        <v>2813</v>
      </c>
      <c r="HQ8" s="10" t="s">
        <v>2814</v>
      </c>
      <c r="HR8" s="10" t="s">
        <v>2815</v>
      </c>
      <c r="HS8" s="10" t="s">
        <v>2816</v>
      </c>
      <c r="HT8" s="10" t="s">
        <v>2813</v>
      </c>
      <c r="HU8" s="10" t="s">
        <v>2814</v>
      </c>
      <c r="HV8" s="10" t="s">
        <v>2815</v>
      </c>
      <c r="HW8" s="10" t="s">
        <v>2816</v>
      </c>
      <c r="HX8" s="10" t="s">
        <v>2813</v>
      </c>
      <c r="HY8" s="10" t="s">
        <v>2814</v>
      </c>
      <c r="HZ8" s="10" t="s">
        <v>2815</v>
      </c>
      <c r="IA8" s="10" t="s">
        <v>2816</v>
      </c>
      <c r="IB8" s="10" t="s">
        <v>2813</v>
      </c>
      <c r="IC8" s="10" t="s">
        <v>2814</v>
      </c>
      <c r="ID8" s="10" t="s">
        <v>2815</v>
      </c>
      <c r="IE8" s="10" t="s">
        <v>2816</v>
      </c>
      <c r="IF8" s="10" t="s">
        <v>2813</v>
      </c>
      <c r="IG8" s="10" t="s">
        <v>2814</v>
      </c>
      <c r="IH8" s="10" t="s">
        <v>2815</v>
      </c>
      <c r="II8" s="10" t="s">
        <v>2816</v>
      </c>
      <c r="IJ8" s="10" t="s">
        <v>2813</v>
      </c>
      <c r="IK8" s="10" t="s">
        <v>2814</v>
      </c>
      <c r="IL8" s="10" t="s">
        <v>2815</v>
      </c>
      <c r="IM8" s="10" t="s">
        <v>2816</v>
      </c>
      <c r="IN8" s="10" t="s">
        <v>2813</v>
      </c>
      <c r="IO8" s="10" t="s">
        <v>2814</v>
      </c>
      <c r="IP8" s="10" t="s">
        <v>2815</v>
      </c>
      <c r="IQ8" s="10" t="s">
        <v>2816</v>
      </c>
      <c r="IR8" s="10" t="s">
        <v>2813</v>
      </c>
      <c r="IS8" s="10" t="s">
        <v>2814</v>
      </c>
      <c r="IT8" s="10" t="s">
        <v>2815</v>
      </c>
      <c r="IU8" s="10" t="s">
        <v>2816</v>
      </c>
      <c r="IV8" s="10" t="s">
        <v>2813</v>
      </c>
      <c r="IW8" s="10" t="s">
        <v>2814</v>
      </c>
      <c r="IX8" s="10" t="s">
        <v>2815</v>
      </c>
      <c r="IY8" s="10" t="s">
        <v>2816</v>
      </c>
      <c r="IZ8" s="10" t="s">
        <v>2813</v>
      </c>
      <c r="JA8" s="10" t="s">
        <v>2814</v>
      </c>
      <c r="JB8" s="10" t="s">
        <v>2815</v>
      </c>
      <c r="JC8" s="10" t="s">
        <v>2816</v>
      </c>
      <c r="JD8" s="10" t="s">
        <v>2813</v>
      </c>
      <c r="JE8" s="10" t="s">
        <v>2814</v>
      </c>
      <c r="JF8" s="10" t="s">
        <v>2815</v>
      </c>
      <c r="JG8" s="10" t="s">
        <v>2816</v>
      </c>
      <c r="JH8" s="10" t="s">
        <v>2813</v>
      </c>
      <c r="JI8" s="10" t="s">
        <v>2814</v>
      </c>
      <c r="JJ8" s="10" t="s">
        <v>2815</v>
      </c>
      <c r="JK8" s="10" t="s">
        <v>2816</v>
      </c>
      <c r="JL8" s="10" t="s">
        <v>2813</v>
      </c>
      <c r="JM8" s="10" t="s">
        <v>2814</v>
      </c>
      <c r="JN8" s="10" t="s">
        <v>2815</v>
      </c>
      <c r="JO8" s="10" t="s">
        <v>2816</v>
      </c>
      <c r="JP8" s="10" t="s">
        <v>2813</v>
      </c>
      <c r="JQ8" s="10" t="s">
        <v>2814</v>
      </c>
      <c r="JR8" s="10" t="s">
        <v>2815</v>
      </c>
      <c r="JS8" s="10" t="s">
        <v>2816</v>
      </c>
      <c r="JT8" s="10" t="s">
        <v>2813</v>
      </c>
      <c r="JU8" s="10" t="s">
        <v>2814</v>
      </c>
      <c r="JV8" s="10" t="s">
        <v>2815</v>
      </c>
      <c r="JW8" s="10" t="s">
        <v>2816</v>
      </c>
      <c r="JX8" s="10" t="s">
        <v>2813</v>
      </c>
      <c r="JY8" s="10" t="s">
        <v>2814</v>
      </c>
      <c r="JZ8" s="10" t="s">
        <v>2815</v>
      </c>
      <c r="KA8" s="10" t="s">
        <v>2816</v>
      </c>
      <c r="KB8" s="10" t="s">
        <v>2813</v>
      </c>
      <c r="KC8" s="10" t="s">
        <v>2814</v>
      </c>
      <c r="KD8" s="10" t="s">
        <v>2815</v>
      </c>
      <c r="KE8" s="10" t="s">
        <v>2816</v>
      </c>
      <c r="KF8" s="10" t="s">
        <v>2813</v>
      </c>
      <c r="KG8" s="10" t="s">
        <v>2814</v>
      </c>
      <c r="KH8" s="10" t="s">
        <v>2815</v>
      </c>
      <c r="KI8" s="10" t="s">
        <v>2816</v>
      </c>
      <c r="KJ8" s="10" t="s">
        <v>2813</v>
      </c>
      <c r="KK8" s="10" t="s">
        <v>2814</v>
      </c>
      <c r="KL8" s="10" t="s">
        <v>2815</v>
      </c>
      <c r="KM8" s="10" t="s">
        <v>2816</v>
      </c>
      <c r="KN8" s="10" t="s">
        <v>2813</v>
      </c>
      <c r="KO8" s="10" t="s">
        <v>2814</v>
      </c>
      <c r="KP8" s="10" t="s">
        <v>2815</v>
      </c>
      <c r="KQ8" s="10" t="s">
        <v>2816</v>
      </c>
      <c r="KR8" s="10" t="s">
        <v>2813</v>
      </c>
      <c r="KS8" s="10" t="s">
        <v>2814</v>
      </c>
      <c r="KT8" s="10" t="s">
        <v>2815</v>
      </c>
      <c r="KU8" s="10" t="s">
        <v>2816</v>
      </c>
      <c r="KV8" s="10" t="s">
        <v>2813</v>
      </c>
      <c r="KW8" s="10" t="s">
        <v>2814</v>
      </c>
      <c r="KX8" s="10" t="s">
        <v>2815</v>
      </c>
      <c r="KY8" s="10" t="s">
        <v>2816</v>
      </c>
      <c r="KZ8" s="10" t="s">
        <v>2813</v>
      </c>
      <c r="LA8" s="10" t="s">
        <v>2814</v>
      </c>
      <c r="LB8" s="10" t="s">
        <v>2815</v>
      </c>
      <c r="LC8" s="10" t="s">
        <v>2816</v>
      </c>
      <c r="LD8" s="10" t="s">
        <v>2813</v>
      </c>
      <c r="LE8" s="10" t="s">
        <v>2814</v>
      </c>
      <c r="LF8" s="10" t="s">
        <v>2815</v>
      </c>
      <c r="LG8" s="10" t="s">
        <v>2816</v>
      </c>
      <c r="LH8" s="10" t="s">
        <v>2813</v>
      </c>
      <c r="LI8" s="10" t="s">
        <v>2814</v>
      </c>
      <c r="LJ8" s="10" t="s">
        <v>2815</v>
      </c>
      <c r="LK8" s="10" t="s">
        <v>2816</v>
      </c>
      <c r="LL8" s="10" t="s">
        <v>2813</v>
      </c>
      <c r="LM8" s="10" t="s">
        <v>2814</v>
      </c>
      <c r="LN8" s="10" t="s">
        <v>2815</v>
      </c>
      <c r="LO8" s="10" t="s">
        <v>2816</v>
      </c>
      <c r="LP8" s="10" t="s">
        <v>2813</v>
      </c>
      <c r="LQ8" s="10" t="s">
        <v>2814</v>
      </c>
      <c r="LR8" s="10" t="s">
        <v>2815</v>
      </c>
      <c r="LS8" s="10" t="s">
        <v>2816</v>
      </c>
      <c r="LT8" s="10" t="s">
        <v>2813</v>
      </c>
      <c r="LU8" s="10" t="s">
        <v>2814</v>
      </c>
      <c r="LV8" s="10" t="s">
        <v>2815</v>
      </c>
      <c r="LW8" s="10" t="s">
        <v>2816</v>
      </c>
      <c r="LX8" s="10" t="s">
        <v>2813</v>
      </c>
      <c r="LY8" s="10" t="s">
        <v>2814</v>
      </c>
      <c r="LZ8" s="10" t="s">
        <v>2815</v>
      </c>
      <c r="MA8" s="10" t="s">
        <v>2816</v>
      </c>
      <c r="MB8" s="10" t="s">
        <v>2813</v>
      </c>
      <c r="MC8" s="10" t="s">
        <v>2814</v>
      </c>
      <c r="MD8" s="10" t="s">
        <v>2815</v>
      </c>
      <c r="ME8" s="10" t="s">
        <v>2816</v>
      </c>
      <c r="MF8" s="10" t="s">
        <v>2813</v>
      </c>
      <c r="MG8" s="10" t="s">
        <v>2814</v>
      </c>
      <c r="MH8" s="10" t="s">
        <v>2815</v>
      </c>
      <c r="MI8" s="10" t="s">
        <v>2816</v>
      </c>
      <c r="MJ8" s="10" t="s">
        <v>2813</v>
      </c>
      <c r="MK8" s="10" t="s">
        <v>2814</v>
      </c>
      <c r="ML8" s="10" t="s">
        <v>2815</v>
      </c>
      <c r="MM8" s="10" t="s">
        <v>2816</v>
      </c>
      <c r="MN8" s="10" t="s">
        <v>2813</v>
      </c>
      <c r="MO8" s="10" t="s">
        <v>2814</v>
      </c>
      <c r="MP8" s="10" t="s">
        <v>2815</v>
      </c>
      <c r="MQ8" s="10" t="s">
        <v>2816</v>
      </c>
      <c r="MR8" s="10" t="s">
        <v>2813</v>
      </c>
      <c r="MS8" s="10" t="s">
        <v>2814</v>
      </c>
      <c r="MT8" s="10" t="s">
        <v>2815</v>
      </c>
      <c r="MU8" s="10" t="s">
        <v>2816</v>
      </c>
      <c r="MV8" s="10" t="s">
        <v>2813</v>
      </c>
      <c r="MW8" s="10" t="s">
        <v>2814</v>
      </c>
      <c r="MX8" s="10" t="s">
        <v>2815</v>
      </c>
      <c r="MY8" s="10" t="s">
        <v>2816</v>
      </c>
      <c r="MZ8" s="10" t="s">
        <v>2813</v>
      </c>
      <c r="NA8" s="10" t="s">
        <v>2814</v>
      </c>
      <c r="NB8" s="10" t="s">
        <v>2815</v>
      </c>
      <c r="NC8" s="10" t="s">
        <v>2816</v>
      </c>
      <c r="ND8" s="10" t="s">
        <v>2813</v>
      </c>
      <c r="NE8" s="10" t="s">
        <v>2814</v>
      </c>
      <c r="NF8" s="10" t="s">
        <v>2815</v>
      </c>
      <c r="NG8" s="10" t="s">
        <v>2816</v>
      </c>
      <c r="NH8" s="10" t="s">
        <v>2813</v>
      </c>
      <c r="NI8" s="10" t="s">
        <v>2814</v>
      </c>
      <c r="NJ8" s="10" t="s">
        <v>2815</v>
      </c>
      <c r="NK8" s="10" t="s">
        <v>2816</v>
      </c>
      <c r="NL8" s="10" t="s">
        <v>2813</v>
      </c>
      <c r="NM8" s="10" t="s">
        <v>2814</v>
      </c>
      <c r="NN8" s="10" t="s">
        <v>2815</v>
      </c>
      <c r="NO8" s="10" t="s">
        <v>2816</v>
      </c>
      <c r="NP8" s="10" t="s">
        <v>2813</v>
      </c>
      <c r="NQ8" s="10" t="s">
        <v>2814</v>
      </c>
      <c r="NR8" s="10" t="s">
        <v>2815</v>
      </c>
      <c r="NS8" s="10" t="s">
        <v>2816</v>
      </c>
      <c r="NT8" s="10" t="s">
        <v>2813</v>
      </c>
      <c r="NU8" s="10" t="s">
        <v>2814</v>
      </c>
      <c r="NV8" s="10" t="s">
        <v>2815</v>
      </c>
      <c r="NW8" s="10" t="s">
        <v>2816</v>
      </c>
      <c r="NX8" s="10" t="s">
        <v>2813</v>
      </c>
      <c r="NY8" s="10" t="s">
        <v>2814</v>
      </c>
      <c r="NZ8" s="10" t="s">
        <v>2815</v>
      </c>
      <c r="OA8" s="10" t="s">
        <v>2816</v>
      </c>
      <c r="OB8" s="10" t="s">
        <v>2813</v>
      </c>
      <c r="OC8" s="10" t="s">
        <v>2814</v>
      </c>
      <c r="OD8" s="10" t="s">
        <v>2815</v>
      </c>
      <c r="OE8" s="10" t="s">
        <v>2816</v>
      </c>
      <c r="OF8" s="10" t="s">
        <v>2813</v>
      </c>
      <c r="OG8" s="10" t="s">
        <v>2814</v>
      </c>
      <c r="OH8" s="10" t="s">
        <v>2815</v>
      </c>
      <c r="OI8" s="10" t="s">
        <v>2816</v>
      </c>
      <c r="OJ8" s="10" t="s">
        <v>2813</v>
      </c>
      <c r="OK8" s="10" t="s">
        <v>2814</v>
      </c>
      <c r="OL8" s="10" t="s">
        <v>2815</v>
      </c>
      <c r="OM8" s="10" t="s">
        <v>2816</v>
      </c>
      <c r="ON8" s="10" t="s">
        <v>2813</v>
      </c>
      <c r="OO8" s="10" t="s">
        <v>2814</v>
      </c>
      <c r="OP8" s="10" t="s">
        <v>2815</v>
      </c>
      <c r="OQ8" s="10" t="s">
        <v>2816</v>
      </c>
      <c r="OR8" s="10" t="s">
        <v>2813</v>
      </c>
      <c r="OS8" s="10" t="s">
        <v>2814</v>
      </c>
      <c r="OT8" s="10" t="s">
        <v>2815</v>
      </c>
      <c r="OU8" s="10" t="s">
        <v>2816</v>
      </c>
      <c r="OV8" s="10" t="s">
        <v>2813</v>
      </c>
      <c r="OW8" s="10" t="s">
        <v>2814</v>
      </c>
      <c r="OX8" s="10" t="s">
        <v>2815</v>
      </c>
      <c r="OY8" s="10" t="s">
        <v>2816</v>
      </c>
      <c r="OZ8" s="10" t="s">
        <v>2813</v>
      </c>
      <c r="PA8" s="10" t="s">
        <v>2814</v>
      </c>
      <c r="PB8" s="10" t="s">
        <v>2815</v>
      </c>
      <c r="PC8" s="10" t="s">
        <v>2816</v>
      </c>
      <c r="PD8" s="10" t="s">
        <v>2813</v>
      </c>
      <c r="PE8" s="10" t="s">
        <v>2814</v>
      </c>
      <c r="PF8" s="10" t="s">
        <v>2815</v>
      </c>
      <c r="PG8" s="10" t="s">
        <v>2816</v>
      </c>
      <c r="PH8" s="10" t="s">
        <v>2813</v>
      </c>
      <c r="PI8" s="10" t="s">
        <v>2814</v>
      </c>
      <c r="PJ8" s="10" t="s">
        <v>2815</v>
      </c>
      <c r="PK8" s="10" t="s">
        <v>2816</v>
      </c>
      <c r="PL8" s="10" t="s">
        <v>2813</v>
      </c>
      <c r="PM8" s="10" t="s">
        <v>2814</v>
      </c>
      <c r="PN8" s="10" t="s">
        <v>2815</v>
      </c>
      <c r="PO8" s="10" t="s">
        <v>2816</v>
      </c>
      <c r="PP8" s="10" t="s">
        <v>2813</v>
      </c>
      <c r="PQ8" s="10" t="s">
        <v>2814</v>
      </c>
      <c r="PR8" s="10" t="s">
        <v>2815</v>
      </c>
      <c r="PS8" s="10" t="s">
        <v>2816</v>
      </c>
      <c r="PT8" s="10" t="s">
        <v>2813</v>
      </c>
      <c r="PU8" s="10" t="s">
        <v>2814</v>
      </c>
      <c r="PV8" s="10" t="s">
        <v>2815</v>
      </c>
      <c r="PW8" s="10" t="s">
        <v>2816</v>
      </c>
      <c r="PX8" s="10" t="s">
        <v>2813</v>
      </c>
      <c r="PY8" s="10" t="s">
        <v>2814</v>
      </c>
      <c r="PZ8" s="10" t="s">
        <v>2815</v>
      </c>
      <c r="QA8" s="10" t="s">
        <v>2816</v>
      </c>
      <c r="QB8" s="10" t="s">
        <v>2813</v>
      </c>
      <c r="QC8" s="10" t="s">
        <v>2814</v>
      </c>
      <c r="QD8" s="10" t="s">
        <v>2815</v>
      </c>
      <c r="QE8" s="10" t="s">
        <v>2816</v>
      </c>
      <c r="QF8" s="10" t="s">
        <v>2813</v>
      </c>
      <c r="QG8" s="10" t="s">
        <v>2814</v>
      </c>
      <c r="QH8" s="10" t="s">
        <v>2815</v>
      </c>
      <c r="QI8" s="10" t="s">
        <v>2816</v>
      </c>
      <c r="QJ8" s="10" t="s">
        <v>2813</v>
      </c>
      <c r="QK8" s="10" t="s">
        <v>2814</v>
      </c>
      <c r="QL8" s="10" t="s">
        <v>2815</v>
      </c>
      <c r="QM8" s="10" t="s">
        <v>2816</v>
      </c>
      <c r="QN8" s="10" t="s">
        <v>2813</v>
      </c>
      <c r="QO8" s="10" t="s">
        <v>2814</v>
      </c>
      <c r="QP8" s="10" t="s">
        <v>2815</v>
      </c>
      <c r="QQ8" s="10" t="s">
        <v>2816</v>
      </c>
      <c r="QR8" s="10" t="s">
        <v>2813</v>
      </c>
      <c r="QS8" s="10" t="s">
        <v>2814</v>
      </c>
      <c r="QT8" s="10" t="s">
        <v>2815</v>
      </c>
      <c r="QU8" s="10" t="s">
        <v>2816</v>
      </c>
      <c r="QV8" s="10" t="s">
        <v>2813</v>
      </c>
      <c r="QW8" s="10" t="s">
        <v>2814</v>
      </c>
      <c r="QX8" s="10" t="s">
        <v>2815</v>
      </c>
      <c r="QY8" s="10" t="s">
        <v>2816</v>
      </c>
      <c r="QZ8" s="10" t="s">
        <v>2813</v>
      </c>
      <c r="RA8" s="10" t="s">
        <v>2814</v>
      </c>
      <c r="RB8" s="10" t="s">
        <v>2815</v>
      </c>
      <c r="RC8" s="10" t="s">
        <v>2816</v>
      </c>
      <c r="RD8" s="10" t="s">
        <v>2813</v>
      </c>
      <c r="RE8" s="10" t="s">
        <v>2814</v>
      </c>
      <c r="RF8" s="10" t="s">
        <v>2815</v>
      </c>
      <c r="RG8" s="10" t="s">
        <v>2816</v>
      </c>
      <c r="RH8" s="10" t="s">
        <v>2813</v>
      </c>
      <c r="RI8" s="10" t="s">
        <v>2814</v>
      </c>
      <c r="RJ8" s="10" t="s">
        <v>2815</v>
      </c>
      <c r="RK8" s="10" t="s">
        <v>2816</v>
      </c>
      <c r="RL8" s="10" t="s">
        <v>2813</v>
      </c>
      <c r="RM8" s="10" t="s">
        <v>2814</v>
      </c>
      <c r="RN8" s="10" t="s">
        <v>2815</v>
      </c>
      <c r="RO8" s="10" t="s">
        <v>2816</v>
      </c>
      <c r="RP8" s="10" t="s">
        <v>2813</v>
      </c>
      <c r="RQ8" s="10" t="s">
        <v>2814</v>
      </c>
      <c r="RR8" s="10" t="s">
        <v>2815</v>
      </c>
      <c r="RS8" s="10" t="s">
        <v>2816</v>
      </c>
      <c r="RT8" s="10" t="s">
        <v>2813</v>
      </c>
      <c r="RU8" s="10" t="s">
        <v>2814</v>
      </c>
      <c r="RV8" s="10" t="s">
        <v>2815</v>
      </c>
      <c r="RW8" s="10" t="s">
        <v>2816</v>
      </c>
      <c r="RX8" s="10" t="s">
        <v>2813</v>
      </c>
      <c r="RY8" s="10" t="s">
        <v>2814</v>
      </c>
      <c r="RZ8" s="10" t="s">
        <v>2815</v>
      </c>
      <c r="SA8" s="10" t="s">
        <v>2816</v>
      </c>
      <c r="SB8" s="10" t="s">
        <v>2813</v>
      </c>
      <c r="SC8" s="10" t="s">
        <v>2814</v>
      </c>
      <c r="SD8" s="10" t="s">
        <v>2815</v>
      </c>
      <c r="SE8" s="10" t="s">
        <v>2816</v>
      </c>
      <c r="SF8" s="10" t="s">
        <v>2813</v>
      </c>
      <c r="SG8" s="10" t="s">
        <v>2814</v>
      </c>
      <c r="SH8" s="10" t="s">
        <v>2815</v>
      </c>
      <c r="SI8" s="10" t="s">
        <v>2816</v>
      </c>
      <c r="SJ8" s="10" t="s">
        <v>2813</v>
      </c>
      <c r="SK8" s="10" t="s">
        <v>2814</v>
      </c>
      <c r="SL8" s="10" t="s">
        <v>2815</v>
      </c>
      <c r="SM8" s="10" t="s">
        <v>2816</v>
      </c>
      <c r="SN8" s="10" t="s">
        <v>2813</v>
      </c>
      <c r="SO8" s="10" t="s">
        <v>2814</v>
      </c>
      <c r="SP8" s="10" t="s">
        <v>2815</v>
      </c>
      <c r="SQ8" s="10" t="s">
        <v>2816</v>
      </c>
      <c r="SR8" s="10" t="s">
        <v>2813</v>
      </c>
      <c r="SS8" s="10" t="s">
        <v>2814</v>
      </c>
      <c r="ST8" s="10" t="s">
        <v>2815</v>
      </c>
      <c r="SU8" s="10" t="s">
        <v>2816</v>
      </c>
      <c r="SV8" s="10" t="s">
        <v>2813</v>
      </c>
      <c r="SW8" s="10" t="s">
        <v>2814</v>
      </c>
      <c r="SX8" s="10" t="s">
        <v>2815</v>
      </c>
      <c r="SY8" s="10" t="s">
        <v>2816</v>
      </c>
      <c r="SZ8" s="10" t="s">
        <v>2813</v>
      </c>
      <c r="TA8" s="10" t="s">
        <v>2814</v>
      </c>
      <c r="TB8" s="10" t="s">
        <v>2815</v>
      </c>
      <c r="TC8" s="10" t="s">
        <v>2816</v>
      </c>
      <c r="TD8" s="10" t="s">
        <v>2813</v>
      </c>
      <c r="TE8" s="10" t="s">
        <v>2814</v>
      </c>
      <c r="TF8" s="10" t="s">
        <v>2815</v>
      </c>
      <c r="TG8" s="10" t="s">
        <v>2816</v>
      </c>
      <c r="TH8" s="10" t="s">
        <v>2813</v>
      </c>
      <c r="TI8" s="10" t="s">
        <v>2814</v>
      </c>
      <c r="TJ8" s="10" t="s">
        <v>2815</v>
      </c>
      <c r="TK8" s="10" t="s">
        <v>2816</v>
      </c>
      <c r="TL8" s="10" t="s">
        <v>2813</v>
      </c>
      <c r="TM8" s="10" t="s">
        <v>2814</v>
      </c>
      <c r="TN8" s="10" t="s">
        <v>2815</v>
      </c>
      <c r="TO8" s="10" t="s">
        <v>2816</v>
      </c>
      <c r="TP8" s="10" t="s">
        <v>2813</v>
      </c>
      <c r="TQ8" s="10" t="s">
        <v>2814</v>
      </c>
      <c r="TR8" s="10" t="s">
        <v>2815</v>
      </c>
      <c r="TS8" s="10" t="s">
        <v>2816</v>
      </c>
      <c r="TT8" s="10" t="s">
        <v>2813</v>
      </c>
      <c r="TU8" s="10" t="s">
        <v>2814</v>
      </c>
      <c r="TV8" s="10" t="s">
        <v>2815</v>
      </c>
      <c r="TW8" s="10" t="s">
        <v>2816</v>
      </c>
      <c r="TX8" s="10" t="s">
        <v>2813</v>
      </c>
      <c r="TY8" s="10" t="s">
        <v>2814</v>
      </c>
      <c r="TZ8" s="10" t="s">
        <v>2815</v>
      </c>
      <c r="UA8" s="10" t="s">
        <v>2816</v>
      </c>
      <c r="UB8" s="10" t="s">
        <v>2813</v>
      </c>
      <c r="UC8" s="10" t="s">
        <v>2814</v>
      </c>
      <c r="UD8" s="10" t="s">
        <v>2815</v>
      </c>
      <c r="UE8" s="10" t="s">
        <v>2816</v>
      </c>
      <c r="UF8" s="10" t="s">
        <v>2813</v>
      </c>
      <c r="UG8" s="10" t="s">
        <v>2814</v>
      </c>
      <c r="UH8" s="10" t="s">
        <v>2815</v>
      </c>
      <c r="UI8" s="10" t="s">
        <v>2816</v>
      </c>
      <c r="UJ8" s="10" t="s">
        <v>2813</v>
      </c>
      <c r="UK8" s="10" t="s">
        <v>2814</v>
      </c>
      <c r="UL8" s="10" t="s">
        <v>2815</v>
      </c>
      <c r="UM8" s="10" t="s">
        <v>2816</v>
      </c>
      <c r="UN8" s="10" t="s">
        <v>2813</v>
      </c>
      <c r="UO8" s="10" t="s">
        <v>2814</v>
      </c>
      <c r="UP8" s="10" t="s">
        <v>2815</v>
      </c>
      <c r="UQ8" s="10" t="s">
        <v>2816</v>
      </c>
      <c r="UR8" s="10" t="s">
        <v>2813</v>
      </c>
      <c r="US8" s="10" t="s">
        <v>2814</v>
      </c>
      <c r="UT8" s="10" t="s">
        <v>2815</v>
      </c>
      <c r="UU8" s="10" t="s">
        <v>2816</v>
      </c>
      <c r="UV8" s="10" t="s">
        <v>2813</v>
      </c>
      <c r="UW8" s="10" t="s">
        <v>2814</v>
      </c>
      <c r="UX8" s="10" t="s">
        <v>2815</v>
      </c>
      <c r="UY8" s="10" t="s">
        <v>2816</v>
      </c>
      <c r="UZ8" s="10" t="s">
        <v>2813</v>
      </c>
      <c r="VA8" s="10" t="s">
        <v>2814</v>
      </c>
      <c r="VB8" s="10" t="s">
        <v>2815</v>
      </c>
      <c r="VC8" s="10" t="s">
        <v>2816</v>
      </c>
      <c r="VD8" s="10" t="s">
        <v>2813</v>
      </c>
      <c r="VE8" s="10" t="s">
        <v>2814</v>
      </c>
      <c r="VF8" s="10" t="s">
        <v>2815</v>
      </c>
      <c r="VG8" s="10" t="s">
        <v>2816</v>
      </c>
      <c r="VH8" s="10" t="s">
        <v>2813</v>
      </c>
      <c r="VI8" s="10" t="s">
        <v>2814</v>
      </c>
      <c r="VJ8" s="10" t="s">
        <v>2815</v>
      </c>
      <c r="VK8" s="10" t="s">
        <v>2816</v>
      </c>
      <c r="VL8" s="10" t="s">
        <v>2813</v>
      </c>
      <c r="VM8" s="10" t="s">
        <v>2814</v>
      </c>
      <c r="VN8" s="10" t="s">
        <v>2815</v>
      </c>
      <c r="VO8" s="10" t="s">
        <v>2816</v>
      </c>
      <c r="VP8" s="10" t="s">
        <v>2813</v>
      </c>
      <c r="VQ8" s="10" t="s">
        <v>2814</v>
      </c>
      <c r="VR8" s="10" t="s">
        <v>2815</v>
      </c>
      <c r="VS8" s="10" t="s">
        <v>2816</v>
      </c>
      <c r="VT8" s="10" t="s">
        <v>2813</v>
      </c>
      <c r="VU8" s="10" t="s">
        <v>2814</v>
      </c>
      <c r="VV8" s="10" t="s">
        <v>2815</v>
      </c>
      <c r="VW8" s="10" t="s">
        <v>2816</v>
      </c>
      <c r="VX8" s="10" t="s">
        <v>2813</v>
      </c>
      <c r="VY8" s="10" t="s">
        <v>2814</v>
      </c>
      <c r="VZ8" s="10" t="s">
        <v>2815</v>
      </c>
      <c r="WA8" s="10" t="s">
        <v>2816</v>
      </c>
      <c r="WB8" s="10" t="s">
        <v>2813</v>
      </c>
      <c r="WC8" s="10" t="s">
        <v>2814</v>
      </c>
      <c r="WD8" s="10" t="s">
        <v>2815</v>
      </c>
      <c r="WE8" s="10" t="s">
        <v>2816</v>
      </c>
      <c r="WF8" s="10" t="s">
        <v>2813</v>
      </c>
      <c r="WG8" s="10" t="s">
        <v>2814</v>
      </c>
      <c r="WH8" s="10" t="s">
        <v>2815</v>
      </c>
      <c r="WI8" s="10" t="s">
        <v>2816</v>
      </c>
      <c r="WJ8" s="10" t="s">
        <v>2813</v>
      </c>
      <c r="WK8" s="10" t="s">
        <v>2814</v>
      </c>
      <c r="WL8" s="10" t="s">
        <v>2815</v>
      </c>
      <c r="WM8" s="10" t="s">
        <v>2816</v>
      </c>
      <c r="WN8" s="10" t="s">
        <v>2813</v>
      </c>
      <c r="WO8" s="10" t="s">
        <v>2814</v>
      </c>
      <c r="WP8" s="10" t="s">
        <v>2815</v>
      </c>
      <c r="WQ8" s="10" t="s">
        <v>2816</v>
      </c>
      <c r="WR8" s="10" t="s">
        <v>2813</v>
      </c>
      <c r="WS8" s="10" t="s">
        <v>2814</v>
      </c>
      <c r="WT8" s="10" t="s">
        <v>2815</v>
      </c>
      <c r="WU8" s="10" t="s">
        <v>2816</v>
      </c>
      <c r="WV8" s="10" t="s">
        <v>2813</v>
      </c>
      <c r="WW8" s="10" t="s">
        <v>2814</v>
      </c>
      <c r="WX8" s="10" t="s">
        <v>2815</v>
      </c>
      <c r="WY8" s="10" t="s">
        <v>2816</v>
      </c>
      <c r="WZ8" s="10" t="s">
        <v>2813</v>
      </c>
      <c r="XA8" s="10" t="s">
        <v>2814</v>
      </c>
      <c r="XB8" s="10" t="s">
        <v>2815</v>
      </c>
      <c r="XC8" s="10" t="s">
        <v>2816</v>
      </c>
      <c r="XD8" s="10" t="s">
        <v>2813</v>
      </c>
      <c r="XE8" s="10" t="s">
        <v>2814</v>
      </c>
      <c r="XF8" s="10" t="s">
        <v>2815</v>
      </c>
      <c r="XG8" s="10" t="s">
        <v>2816</v>
      </c>
      <c r="XH8" s="10" t="s">
        <v>2813</v>
      </c>
      <c r="XI8" s="10" t="s">
        <v>2814</v>
      </c>
      <c r="XJ8" s="10" t="s">
        <v>2815</v>
      </c>
      <c r="XK8" s="10" t="s">
        <v>2816</v>
      </c>
      <c r="XL8" s="10" t="s">
        <v>2813</v>
      </c>
      <c r="XM8" s="10" t="s">
        <v>2814</v>
      </c>
      <c r="XN8" s="10" t="s">
        <v>2815</v>
      </c>
      <c r="XO8" s="10" t="s">
        <v>2816</v>
      </c>
      <c r="XP8" s="10" t="s">
        <v>2813</v>
      </c>
      <c r="XQ8" s="10" t="s">
        <v>2814</v>
      </c>
      <c r="XR8" s="10" t="s">
        <v>2815</v>
      </c>
      <c r="XS8" s="10" t="s">
        <v>2816</v>
      </c>
      <c r="XT8" s="10" t="s">
        <v>2813</v>
      </c>
      <c r="XU8" s="10" t="s">
        <v>2814</v>
      </c>
      <c r="XV8" s="10" t="s">
        <v>2815</v>
      </c>
      <c r="XW8" s="10" t="s">
        <v>2816</v>
      </c>
      <c r="XX8" s="10" t="s">
        <v>2813</v>
      </c>
      <c r="XY8" s="10" t="s">
        <v>2814</v>
      </c>
      <c r="XZ8" s="10" t="s">
        <v>2815</v>
      </c>
      <c r="YA8" s="10" t="s">
        <v>2816</v>
      </c>
      <c r="YB8" s="10" t="s">
        <v>2813</v>
      </c>
      <c r="YC8" s="10" t="s">
        <v>2814</v>
      </c>
      <c r="YD8" s="10" t="s">
        <v>2815</v>
      </c>
      <c r="YE8" s="10" t="s">
        <v>2816</v>
      </c>
      <c r="YF8" s="10" t="s">
        <v>2813</v>
      </c>
      <c r="YG8" s="10" t="s">
        <v>2814</v>
      </c>
      <c r="YH8" s="10" t="s">
        <v>2815</v>
      </c>
      <c r="YI8" s="10" t="s">
        <v>2816</v>
      </c>
      <c r="YJ8" s="10" t="s">
        <v>2813</v>
      </c>
      <c r="YK8" s="10" t="s">
        <v>2814</v>
      </c>
      <c r="YL8" s="10" t="s">
        <v>2815</v>
      </c>
      <c r="YM8" s="10" t="s">
        <v>2816</v>
      </c>
    </row>
    <row r="9" spans="1:663" ht="24" customHeight="1" x14ac:dyDescent="0.3">
      <c r="A9" s="1"/>
      <c r="B9" s="14" t="s">
        <v>72</v>
      </c>
      <c r="C9" s="14" t="s">
        <v>821</v>
      </c>
      <c r="D9" s="15">
        <v>205.8</v>
      </c>
      <c r="E9" s="15">
        <v>204.19512</v>
      </c>
      <c r="F9" s="15">
        <v>204.19512</v>
      </c>
      <c r="G9" s="15">
        <v>1.6048800000000001</v>
      </c>
      <c r="H9" s="15">
        <v>504.8</v>
      </c>
      <c r="I9" s="15">
        <v>500.40679</v>
      </c>
      <c r="J9" s="15">
        <v>515.84</v>
      </c>
      <c r="K9" s="15">
        <v>-11.04</v>
      </c>
      <c r="L9" s="15">
        <v>168</v>
      </c>
      <c r="M9" s="15">
        <v>163.58533</v>
      </c>
      <c r="N9" s="15">
        <v>168.63051999999999</v>
      </c>
      <c r="O9" s="15">
        <v>-0.63051999999999997</v>
      </c>
      <c r="P9" s="15"/>
      <c r="Q9" s="15"/>
      <c r="R9" s="15"/>
      <c r="S9" s="15">
        <v>0</v>
      </c>
      <c r="T9" s="15"/>
      <c r="U9" s="15"/>
      <c r="V9" s="15"/>
      <c r="W9" s="15">
        <v>0</v>
      </c>
      <c r="X9" s="15">
        <v>91.4</v>
      </c>
      <c r="Y9" s="15">
        <v>92.226339999999993</v>
      </c>
      <c r="Z9" s="15">
        <v>92.226339999999993</v>
      </c>
      <c r="AA9" s="15">
        <v>-0.82633999999999996</v>
      </c>
      <c r="AB9" s="15">
        <v>152.1</v>
      </c>
      <c r="AC9" s="15">
        <v>170.1798</v>
      </c>
      <c r="AD9" s="15">
        <v>159.73679000000001</v>
      </c>
      <c r="AE9" s="15">
        <v>-7.6367900000000004</v>
      </c>
      <c r="AF9" s="15"/>
      <c r="AG9" s="15"/>
      <c r="AH9" s="15"/>
      <c r="AI9" s="15">
        <v>0</v>
      </c>
      <c r="AJ9" s="15"/>
      <c r="AK9" s="15"/>
      <c r="AL9" s="15"/>
      <c r="AM9" s="15">
        <v>0</v>
      </c>
      <c r="AN9" s="15">
        <v>178.5</v>
      </c>
      <c r="AO9" s="15">
        <v>194.54555999999999</v>
      </c>
      <c r="AP9" s="15">
        <v>196.22801999999999</v>
      </c>
      <c r="AQ9" s="15">
        <v>-17.728020000000001</v>
      </c>
      <c r="AR9" s="15">
        <v>205.3</v>
      </c>
      <c r="AS9" s="15">
        <v>194.54555999999999</v>
      </c>
      <c r="AT9" s="15">
        <v>196.22801999999999</v>
      </c>
      <c r="AU9" s="15">
        <v>9.0719799999999999</v>
      </c>
      <c r="AV9" s="15">
        <v>204</v>
      </c>
      <c r="AW9" s="15">
        <v>194.54555999999999</v>
      </c>
      <c r="AX9" s="15">
        <v>196.22801999999999</v>
      </c>
      <c r="AY9" s="15">
        <v>7.7719800000000001</v>
      </c>
      <c r="AZ9" s="15">
        <v>277.8</v>
      </c>
      <c r="BA9" s="15">
        <v>292.69468000000001</v>
      </c>
      <c r="BB9" s="15">
        <v>295.22593999999998</v>
      </c>
      <c r="BC9" s="15">
        <v>-17.425940000000001</v>
      </c>
      <c r="BD9" s="15">
        <v>0</v>
      </c>
      <c r="BE9" s="15"/>
      <c r="BF9" s="15"/>
      <c r="BG9" s="15">
        <v>0</v>
      </c>
      <c r="BH9" s="15"/>
      <c r="BI9" s="15"/>
      <c r="BJ9" s="15"/>
      <c r="BK9" s="15">
        <v>0</v>
      </c>
      <c r="BL9" s="15">
        <v>217.5</v>
      </c>
      <c r="BM9" s="15">
        <v>237.1892</v>
      </c>
      <c r="BN9" s="15">
        <v>324.89384000000001</v>
      </c>
      <c r="BO9" s="15">
        <v>-107.39384</v>
      </c>
      <c r="BP9" s="15">
        <v>9.5</v>
      </c>
      <c r="BQ9" s="15">
        <v>9.5801099999999995</v>
      </c>
      <c r="BR9" s="15">
        <v>5.4891500000000004</v>
      </c>
      <c r="BS9" s="15">
        <v>4.0108499999999996</v>
      </c>
      <c r="BT9" s="15"/>
      <c r="BU9" s="15"/>
      <c r="BV9" s="15"/>
      <c r="BW9" s="15">
        <v>0</v>
      </c>
      <c r="BX9" s="15"/>
      <c r="BY9" s="15"/>
      <c r="BZ9" s="15"/>
      <c r="CA9" s="15">
        <v>0</v>
      </c>
      <c r="CB9" s="15"/>
      <c r="CC9" s="15"/>
      <c r="CD9" s="15"/>
      <c r="CE9" s="15">
        <v>0</v>
      </c>
      <c r="CF9" s="15"/>
      <c r="CG9" s="15"/>
      <c r="CH9" s="15"/>
      <c r="CI9" s="15">
        <v>0</v>
      </c>
      <c r="CJ9" s="15">
        <v>167.8</v>
      </c>
      <c r="CK9" s="15">
        <v>164.70732000000001</v>
      </c>
      <c r="CL9" s="15">
        <v>164.70732000000001</v>
      </c>
      <c r="CM9" s="15">
        <v>3.0926800000000001</v>
      </c>
      <c r="CN9" s="15">
        <v>7.7</v>
      </c>
      <c r="CO9" s="15">
        <v>9.4910399999999999</v>
      </c>
      <c r="CP9" s="15">
        <v>5.1583800000000002</v>
      </c>
      <c r="CQ9" s="15">
        <v>2.54162</v>
      </c>
      <c r="CR9" s="15">
        <v>5.7</v>
      </c>
      <c r="CS9" s="15">
        <v>5.2097600000000002</v>
      </c>
      <c r="CT9" s="15">
        <v>2.8315000000000001</v>
      </c>
      <c r="CU9" s="15">
        <v>2.8685</v>
      </c>
      <c r="CV9" s="15">
        <v>0</v>
      </c>
      <c r="CW9" s="15"/>
      <c r="CX9" s="15"/>
      <c r="CY9" s="15">
        <v>0</v>
      </c>
      <c r="CZ9" s="15">
        <v>6.9</v>
      </c>
      <c r="DA9" s="15">
        <v>6.8787000000000003</v>
      </c>
      <c r="DB9" s="15">
        <v>6.8787000000000003</v>
      </c>
      <c r="DC9" s="15">
        <v>2.1299999999999999E-2</v>
      </c>
      <c r="DD9" s="15">
        <v>14.8</v>
      </c>
      <c r="DE9" s="15">
        <v>14.9922</v>
      </c>
      <c r="DF9" s="15">
        <v>14.9922</v>
      </c>
      <c r="DG9" s="15">
        <v>-0.19220000000000001</v>
      </c>
      <c r="DH9" s="15">
        <v>95.2</v>
      </c>
      <c r="DI9" s="15">
        <v>93.333449999999999</v>
      </c>
      <c r="DJ9" s="15">
        <v>93.333449999999999</v>
      </c>
      <c r="DK9" s="15">
        <v>1.8665499999999999</v>
      </c>
      <c r="DL9" s="15"/>
      <c r="DM9" s="15"/>
      <c r="DN9" s="15"/>
      <c r="DO9" s="15">
        <v>0</v>
      </c>
      <c r="DP9" s="15">
        <v>0</v>
      </c>
      <c r="DQ9" s="15"/>
      <c r="DR9" s="15"/>
      <c r="DS9" s="15">
        <v>0</v>
      </c>
      <c r="DT9" s="15"/>
      <c r="DU9" s="15"/>
      <c r="DV9" s="15"/>
      <c r="DW9" s="15">
        <v>0</v>
      </c>
      <c r="DX9" s="15"/>
      <c r="DY9" s="15"/>
      <c r="DZ9" s="15"/>
      <c r="EA9" s="15">
        <v>0</v>
      </c>
      <c r="EB9" s="15">
        <v>56.2</v>
      </c>
      <c r="EC9" s="15">
        <v>56.113970000000002</v>
      </c>
      <c r="ED9" s="15">
        <v>56.113970000000002</v>
      </c>
      <c r="EE9" s="15">
        <v>8.6029999999999995E-2</v>
      </c>
      <c r="EF9" s="15">
        <v>0</v>
      </c>
      <c r="EG9" s="15">
        <v>96.649879999999996</v>
      </c>
      <c r="EH9" s="15"/>
      <c r="EI9" s="15">
        <v>0</v>
      </c>
      <c r="EJ9" s="15"/>
      <c r="EK9" s="15"/>
      <c r="EL9" s="15"/>
      <c r="EM9" s="15">
        <v>0</v>
      </c>
      <c r="EN9" s="15"/>
      <c r="EO9" s="15"/>
      <c r="EP9" s="15"/>
      <c r="EQ9" s="15">
        <v>0</v>
      </c>
      <c r="ER9" s="15"/>
      <c r="ES9" s="15"/>
      <c r="ET9" s="15"/>
      <c r="EU9" s="15">
        <v>0</v>
      </c>
      <c r="EV9" s="15">
        <v>6.4</v>
      </c>
      <c r="EW9" s="15">
        <v>6.39</v>
      </c>
      <c r="EX9" s="15">
        <v>6.39</v>
      </c>
      <c r="EY9" s="15">
        <v>0.01</v>
      </c>
      <c r="EZ9" s="15">
        <v>147.19999999999999</v>
      </c>
      <c r="FA9" s="15">
        <v>143.58974000000001</v>
      </c>
      <c r="FB9" s="15">
        <v>143.58974000000001</v>
      </c>
      <c r="FC9" s="15">
        <v>3.6102599999999998</v>
      </c>
      <c r="FD9" s="15">
        <v>35.4</v>
      </c>
      <c r="FE9" s="15">
        <v>31.867360000000001</v>
      </c>
      <c r="FF9" s="15">
        <v>37.00273</v>
      </c>
      <c r="FG9" s="15">
        <v>-1.60273</v>
      </c>
      <c r="FH9" s="15">
        <v>118.3</v>
      </c>
      <c r="FI9" s="15">
        <v>111.66667</v>
      </c>
      <c r="FJ9" s="15">
        <v>151.95320000000001</v>
      </c>
      <c r="FK9" s="15">
        <v>-33.653199999999998</v>
      </c>
      <c r="FL9" s="15">
        <v>16.899999999999999</v>
      </c>
      <c r="FM9" s="15">
        <v>17.090029999999999</v>
      </c>
      <c r="FN9" s="15">
        <v>20.850259999999999</v>
      </c>
      <c r="FO9" s="15">
        <v>-3.9502600000000001</v>
      </c>
      <c r="FP9" s="15">
        <v>16.8</v>
      </c>
      <c r="FQ9" s="15">
        <v>15.70655</v>
      </c>
      <c r="FR9" s="15">
        <v>15.70655</v>
      </c>
      <c r="FS9" s="15">
        <v>1.09345</v>
      </c>
      <c r="FT9" s="15">
        <v>18.8</v>
      </c>
      <c r="FU9" s="15">
        <v>18.048780000000001</v>
      </c>
      <c r="FV9" s="15">
        <v>18.048780000000001</v>
      </c>
      <c r="FW9" s="15">
        <v>0.75122</v>
      </c>
      <c r="FX9" s="15">
        <v>89.3</v>
      </c>
      <c r="FY9" s="15">
        <v>88.116100000000003</v>
      </c>
      <c r="FZ9" s="15">
        <v>88.116100000000003</v>
      </c>
      <c r="GA9" s="15">
        <v>1.1839</v>
      </c>
      <c r="GB9" s="15">
        <v>184.7</v>
      </c>
      <c r="GC9" s="15">
        <v>185.81701000000001</v>
      </c>
      <c r="GD9" s="15">
        <v>185.81701000000001</v>
      </c>
      <c r="GE9" s="15">
        <v>-1.1170100000000001</v>
      </c>
      <c r="GF9" s="15">
        <v>185.1</v>
      </c>
      <c r="GG9" s="15">
        <v>185.81701000000001</v>
      </c>
      <c r="GH9" s="15">
        <v>185.81701000000001</v>
      </c>
      <c r="GI9" s="15">
        <v>-0.71701000000000004</v>
      </c>
      <c r="GJ9" s="15">
        <v>186.7</v>
      </c>
      <c r="GK9" s="15">
        <v>186.37502000000001</v>
      </c>
      <c r="GL9" s="15">
        <v>186.37502000000001</v>
      </c>
      <c r="GM9" s="15">
        <v>0.32497999999999999</v>
      </c>
      <c r="GN9" s="15">
        <v>108</v>
      </c>
      <c r="GO9" s="15">
        <v>110.91316999999999</v>
      </c>
      <c r="GP9" s="15">
        <v>110.72341</v>
      </c>
      <c r="GQ9" s="15">
        <v>-2.7234099999999999</v>
      </c>
      <c r="GR9" s="15">
        <v>24.6</v>
      </c>
      <c r="GS9" s="15">
        <v>18</v>
      </c>
      <c r="GT9" s="15"/>
      <c r="GU9" s="15">
        <v>24.6</v>
      </c>
      <c r="GV9" s="15">
        <v>28.5</v>
      </c>
      <c r="GW9" s="15">
        <v>29.872</v>
      </c>
      <c r="GX9" s="15">
        <v>29.872</v>
      </c>
      <c r="GY9" s="15">
        <v>-1.3720000000000001</v>
      </c>
      <c r="GZ9" s="15">
        <v>4.0999999999999996</v>
      </c>
      <c r="HA9" s="15">
        <v>3.9433199999999999</v>
      </c>
      <c r="HB9" s="15">
        <v>1.97359</v>
      </c>
      <c r="HC9" s="15">
        <v>2.1264099999999999</v>
      </c>
      <c r="HD9" s="15">
        <v>34.4</v>
      </c>
      <c r="HE9" s="15">
        <v>30.141660000000002</v>
      </c>
      <c r="HF9" s="15">
        <v>30.141660000000002</v>
      </c>
      <c r="HG9" s="15">
        <v>4.2583399999999996</v>
      </c>
      <c r="HH9" s="15">
        <v>66.599999999999994</v>
      </c>
      <c r="HI9" s="15">
        <v>20.512820000000001</v>
      </c>
      <c r="HJ9" s="15">
        <v>41.025640000000003</v>
      </c>
      <c r="HK9" s="15">
        <v>25.574359999999999</v>
      </c>
      <c r="HL9" s="15"/>
      <c r="HM9" s="15"/>
      <c r="HN9" s="15"/>
      <c r="HO9" s="15">
        <v>0</v>
      </c>
      <c r="HP9" s="15"/>
      <c r="HQ9" s="15"/>
      <c r="HR9" s="15"/>
      <c r="HS9" s="15">
        <v>0</v>
      </c>
      <c r="HT9" s="15">
        <v>46.1</v>
      </c>
      <c r="HU9" s="15">
        <v>72.914280000000005</v>
      </c>
      <c r="HV9" s="15">
        <v>68.164479999999998</v>
      </c>
      <c r="HW9" s="15">
        <v>-22.06448</v>
      </c>
      <c r="HX9" s="15"/>
      <c r="HY9" s="15"/>
      <c r="HZ9" s="15"/>
      <c r="IA9" s="15">
        <v>0</v>
      </c>
      <c r="IB9" s="15"/>
      <c r="IC9" s="15"/>
      <c r="ID9" s="15"/>
      <c r="IE9" s="15">
        <v>0</v>
      </c>
      <c r="IF9" s="15">
        <v>47.2</v>
      </c>
      <c r="IG9" s="15">
        <v>45.441949999999999</v>
      </c>
      <c r="IH9" s="15">
        <v>45.441949999999999</v>
      </c>
      <c r="II9" s="15">
        <v>1.7580499999999999</v>
      </c>
      <c r="IJ9" s="15"/>
      <c r="IK9" s="15"/>
      <c r="IL9" s="15"/>
      <c r="IM9" s="15">
        <v>0</v>
      </c>
      <c r="IN9" s="15"/>
      <c r="IO9" s="15"/>
      <c r="IP9" s="15"/>
      <c r="IQ9" s="15">
        <v>0</v>
      </c>
      <c r="IR9" s="15"/>
      <c r="IS9" s="15"/>
      <c r="IT9" s="15"/>
      <c r="IU9" s="15">
        <v>0</v>
      </c>
      <c r="IV9" s="15">
        <v>91.3</v>
      </c>
      <c r="IW9" s="15">
        <v>92.46</v>
      </c>
      <c r="IX9" s="15">
        <v>87.837000000000003</v>
      </c>
      <c r="IY9" s="15">
        <v>3.4630000000000001</v>
      </c>
      <c r="IZ9" s="15">
        <v>172.9</v>
      </c>
      <c r="JA9" s="15">
        <v>183.94607999999999</v>
      </c>
      <c r="JB9" s="15">
        <v>183.94607999999999</v>
      </c>
      <c r="JC9" s="15">
        <v>-11.04608</v>
      </c>
      <c r="JD9" s="15">
        <v>170.4</v>
      </c>
      <c r="JE9" s="15">
        <v>183.94607999999999</v>
      </c>
      <c r="JF9" s="15">
        <v>183.94607999999999</v>
      </c>
      <c r="JG9" s="15">
        <v>-13.54608</v>
      </c>
      <c r="JH9" s="15">
        <v>203.9</v>
      </c>
      <c r="JI9" s="15">
        <v>183.94607999999999</v>
      </c>
      <c r="JJ9" s="15">
        <v>183.94607999999999</v>
      </c>
      <c r="JK9" s="15">
        <v>19.95392</v>
      </c>
      <c r="JL9" s="15">
        <v>268</v>
      </c>
      <c r="JM9" s="15">
        <v>276.74770000000001</v>
      </c>
      <c r="JN9" s="15">
        <v>276.74770000000001</v>
      </c>
      <c r="JO9" s="15">
        <v>-8.7477</v>
      </c>
      <c r="JP9" s="15"/>
      <c r="JQ9" s="15"/>
      <c r="JR9" s="15"/>
      <c r="JS9" s="15">
        <v>0</v>
      </c>
      <c r="JT9" s="15"/>
      <c r="JU9" s="15"/>
      <c r="JV9" s="15"/>
      <c r="JW9" s="15">
        <v>0</v>
      </c>
      <c r="JX9" s="15"/>
      <c r="JY9" s="15"/>
      <c r="JZ9" s="15"/>
      <c r="KA9" s="15">
        <v>0</v>
      </c>
      <c r="KB9" s="15"/>
      <c r="KC9" s="15"/>
      <c r="KD9" s="15"/>
      <c r="KE9" s="15">
        <v>0</v>
      </c>
      <c r="KF9" s="15"/>
      <c r="KG9" s="15"/>
      <c r="KH9" s="15"/>
      <c r="KI9" s="15">
        <v>0</v>
      </c>
      <c r="KJ9" s="15"/>
      <c r="KK9" s="15"/>
      <c r="KL9" s="15"/>
      <c r="KM9" s="15">
        <v>0</v>
      </c>
      <c r="KN9" s="15"/>
      <c r="KO9" s="15"/>
      <c r="KP9" s="15"/>
      <c r="KQ9" s="15">
        <v>0</v>
      </c>
      <c r="KR9" s="15"/>
      <c r="KS9" s="15"/>
      <c r="KT9" s="15"/>
      <c r="KU9" s="15">
        <v>0</v>
      </c>
      <c r="KV9" s="15">
        <v>0.9</v>
      </c>
      <c r="KW9" s="15">
        <v>1.41069</v>
      </c>
      <c r="KX9" s="15">
        <v>1.41069</v>
      </c>
      <c r="KY9" s="15">
        <v>-0.51068999999999998</v>
      </c>
      <c r="KZ9" s="15">
        <v>166.8</v>
      </c>
      <c r="LA9" s="15">
        <v>158.23722000000001</v>
      </c>
      <c r="LB9" s="15">
        <v>182.49091000000001</v>
      </c>
      <c r="LC9" s="15">
        <v>-15.690910000000001</v>
      </c>
      <c r="LD9" s="15">
        <v>75.900000000000006</v>
      </c>
      <c r="LE9" s="15">
        <v>76.988560000000007</v>
      </c>
      <c r="LF9" s="15">
        <v>76.988560000000007</v>
      </c>
      <c r="LG9" s="15">
        <v>-1.08856</v>
      </c>
      <c r="LH9" s="15">
        <v>63.4</v>
      </c>
      <c r="LI9" s="15">
        <v>67.461460000000002</v>
      </c>
      <c r="LJ9" s="15">
        <v>67.461460000000002</v>
      </c>
      <c r="LK9" s="15">
        <v>-4.0614600000000003</v>
      </c>
      <c r="LL9" s="15">
        <v>66.2</v>
      </c>
      <c r="LM9" s="15">
        <v>66.270399999999995</v>
      </c>
      <c r="LN9" s="15">
        <v>66.270399999999995</v>
      </c>
      <c r="LO9" s="15">
        <v>-7.0400000000000004E-2</v>
      </c>
      <c r="LP9" s="15">
        <v>30.4</v>
      </c>
      <c r="LQ9" s="15">
        <v>27.559360000000002</v>
      </c>
      <c r="LR9" s="15">
        <v>30.097560000000001</v>
      </c>
      <c r="LS9" s="15">
        <v>0.30243999999999999</v>
      </c>
      <c r="LT9" s="15"/>
      <c r="LU9" s="15"/>
      <c r="LV9" s="15"/>
      <c r="LW9" s="15">
        <v>0</v>
      </c>
      <c r="LX9" s="15"/>
      <c r="LY9" s="15"/>
      <c r="LZ9" s="15"/>
      <c r="MA9" s="15">
        <v>0</v>
      </c>
      <c r="MB9" s="15"/>
      <c r="MC9" s="15"/>
      <c r="MD9" s="15"/>
      <c r="ME9" s="15">
        <v>0</v>
      </c>
      <c r="MF9" s="15">
        <v>144.69999999999999</v>
      </c>
      <c r="MG9" s="15">
        <v>151.08876000000001</v>
      </c>
      <c r="MH9" s="15">
        <v>151.08876000000001</v>
      </c>
      <c r="MI9" s="15">
        <v>-6.3887600000000004</v>
      </c>
      <c r="MJ9" s="15">
        <v>145.69999999999999</v>
      </c>
      <c r="MK9" s="15">
        <v>151.08876000000001</v>
      </c>
      <c r="ML9" s="15">
        <v>151.08876000000001</v>
      </c>
      <c r="MM9" s="15">
        <v>-5.3887600000000004</v>
      </c>
      <c r="MN9" s="15">
        <v>148.4</v>
      </c>
      <c r="MO9" s="15">
        <v>151.54248000000001</v>
      </c>
      <c r="MP9" s="15">
        <v>151.54248000000001</v>
      </c>
      <c r="MQ9" s="15">
        <v>-3.1424799999999999</v>
      </c>
      <c r="MR9" s="15"/>
      <c r="MS9" s="15"/>
      <c r="MT9" s="15"/>
      <c r="MU9" s="15">
        <v>0</v>
      </c>
      <c r="MV9" s="15"/>
      <c r="MW9" s="15"/>
      <c r="MX9" s="15"/>
      <c r="MY9" s="15">
        <v>0</v>
      </c>
      <c r="MZ9" s="15"/>
      <c r="NA9" s="15"/>
      <c r="NB9" s="15"/>
      <c r="NC9" s="15">
        <v>0</v>
      </c>
      <c r="ND9" s="15"/>
      <c r="NE9" s="15"/>
      <c r="NF9" s="15"/>
      <c r="NG9" s="15">
        <v>0</v>
      </c>
      <c r="NH9" s="15"/>
      <c r="NI9" s="15"/>
      <c r="NJ9" s="15"/>
      <c r="NK9" s="15">
        <v>0</v>
      </c>
      <c r="NL9" s="15">
        <v>213.6</v>
      </c>
      <c r="NM9" s="15">
        <v>207.29667000000001</v>
      </c>
      <c r="NN9" s="15">
        <v>207.29667000000001</v>
      </c>
      <c r="NO9" s="15">
        <v>6.3033299999999999</v>
      </c>
      <c r="NP9" s="15">
        <v>102.4</v>
      </c>
      <c r="NQ9" s="15">
        <v>103.95959000000001</v>
      </c>
      <c r="NR9" s="15">
        <v>103.95959000000001</v>
      </c>
      <c r="NS9" s="15">
        <v>-1.55959</v>
      </c>
      <c r="NT9" s="15">
        <v>6.2</v>
      </c>
      <c r="NU9" s="15">
        <v>5.1941300000000004</v>
      </c>
      <c r="NV9" s="15">
        <v>5.1941300000000004</v>
      </c>
      <c r="NW9" s="15">
        <v>1.00587</v>
      </c>
      <c r="NX9" s="15">
        <v>2.7</v>
      </c>
      <c r="NY9" s="15">
        <v>5.4491300000000003</v>
      </c>
      <c r="NZ9" s="15">
        <v>5.4491300000000003</v>
      </c>
      <c r="OA9" s="15">
        <v>-2.7491300000000001</v>
      </c>
      <c r="OB9" s="15">
        <v>9.6999999999999993</v>
      </c>
      <c r="OC9" s="15">
        <v>11.707319999999999</v>
      </c>
      <c r="OD9" s="15">
        <v>11.707319999999999</v>
      </c>
      <c r="OE9" s="15">
        <v>-2.00732</v>
      </c>
      <c r="OF9" s="15">
        <v>0</v>
      </c>
      <c r="OG9" s="15"/>
      <c r="OH9" s="15"/>
      <c r="OI9" s="15">
        <v>0</v>
      </c>
      <c r="OJ9" s="15">
        <v>57</v>
      </c>
      <c r="OK9" s="15">
        <v>67.98</v>
      </c>
      <c r="OL9" s="15">
        <v>57.98</v>
      </c>
      <c r="OM9" s="15">
        <v>-0.98</v>
      </c>
      <c r="ON9" s="15">
        <v>0</v>
      </c>
      <c r="OO9" s="15"/>
      <c r="OP9" s="15"/>
      <c r="OQ9" s="15">
        <v>0</v>
      </c>
      <c r="OR9" s="15">
        <v>0.9</v>
      </c>
      <c r="OS9" s="15">
        <v>2.5870000000000002</v>
      </c>
      <c r="OT9" s="15">
        <v>2.5870000000000002</v>
      </c>
      <c r="OU9" s="15">
        <v>-1.6870000000000001</v>
      </c>
      <c r="OV9" s="15">
        <v>0</v>
      </c>
      <c r="OW9" s="15"/>
      <c r="OX9" s="15"/>
      <c r="OY9" s="15">
        <v>0</v>
      </c>
      <c r="OZ9" s="15">
        <v>0</v>
      </c>
      <c r="PA9" s="15">
        <v>12.63499</v>
      </c>
      <c r="PB9" s="15">
        <v>12.634980000000001</v>
      </c>
      <c r="PC9" s="15">
        <v>-12.634980000000001</v>
      </c>
      <c r="PD9" s="15">
        <v>10</v>
      </c>
      <c r="PE9" s="15">
        <v>9.9830000000000005</v>
      </c>
      <c r="PF9" s="15">
        <v>9.9830000000000005</v>
      </c>
      <c r="PG9" s="15">
        <v>1.7000000000000001E-2</v>
      </c>
      <c r="PH9" s="15"/>
      <c r="PI9" s="15"/>
      <c r="PJ9" s="15"/>
      <c r="PK9" s="15">
        <v>0</v>
      </c>
      <c r="PL9" s="15">
        <v>0</v>
      </c>
      <c r="PM9" s="15"/>
      <c r="PN9" s="15"/>
      <c r="PO9" s="15">
        <v>0</v>
      </c>
      <c r="PP9" s="15">
        <v>1.2</v>
      </c>
      <c r="PQ9" s="15">
        <v>1</v>
      </c>
      <c r="PR9" s="15">
        <v>1</v>
      </c>
      <c r="PS9" s="15">
        <v>0.2</v>
      </c>
      <c r="PT9" s="15">
        <v>1.8</v>
      </c>
      <c r="PU9" s="15">
        <v>2.7</v>
      </c>
      <c r="PV9" s="15">
        <v>2.7</v>
      </c>
      <c r="PW9" s="15">
        <v>-0.9</v>
      </c>
      <c r="PX9" s="15">
        <v>2.6</v>
      </c>
      <c r="PY9" s="15">
        <v>2.5</v>
      </c>
      <c r="PZ9" s="15">
        <v>2.5</v>
      </c>
      <c r="QA9" s="15">
        <v>0.1</v>
      </c>
      <c r="QB9" s="15">
        <v>17.8</v>
      </c>
      <c r="QC9" s="15">
        <v>12.63496</v>
      </c>
      <c r="QD9" s="15">
        <v>12.634980000000001</v>
      </c>
      <c r="QE9" s="15">
        <v>5.1650200000000002</v>
      </c>
      <c r="QF9" s="15">
        <v>20</v>
      </c>
      <c r="QG9" s="15">
        <v>19.5122</v>
      </c>
      <c r="QH9" s="15">
        <v>19.5122</v>
      </c>
      <c r="QI9" s="15">
        <v>0.48780000000000001</v>
      </c>
      <c r="QJ9" s="15">
        <v>19.100000000000001</v>
      </c>
      <c r="QK9" s="15">
        <v>18.048780000000001</v>
      </c>
      <c r="QL9" s="15">
        <v>18.048780000000001</v>
      </c>
      <c r="QM9" s="15">
        <v>1.05122</v>
      </c>
      <c r="QN9" s="15">
        <v>3.2</v>
      </c>
      <c r="QO9" s="15">
        <v>3.5</v>
      </c>
      <c r="QP9" s="15">
        <v>3.5</v>
      </c>
      <c r="QQ9" s="15">
        <v>-0.3</v>
      </c>
      <c r="QR9" s="15">
        <v>18.5</v>
      </c>
      <c r="QS9" s="15">
        <v>18.048780000000001</v>
      </c>
      <c r="QT9" s="15">
        <v>18.048780000000001</v>
      </c>
      <c r="QU9" s="15">
        <v>0.45122000000000001</v>
      </c>
      <c r="QV9" s="15">
        <v>0</v>
      </c>
      <c r="QW9" s="15"/>
      <c r="QX9" s="15"/>
      <c r="QY9" s="15">
        <v>0</v>
      </c>
      <c r="QZ9" s="15">
        <v>0</v>
      </c>
      <c r="RA9" s="15"/>
      <c r="RB9" s="15"/>
      <c r="RC9" s="15">
        <v>0</v>
      </c>
      <c r="RD9" s="15">
        <v>14.8</v>
      </c>
      <c r="RE9" s="15">
        <v>12.1</v>
      </c>
      <c r="RF9" s="15">
        <v>10.606</v>
      </c>
      <c r="RG9" s="15">
        <v>4.194</v>
      </c>
      <c r="RH9" s="15">
        <v>55.9</v>
      </c>
      <c r="RI9" s="15">
        <v>35.1</v>
      </c>
      <c r="RJ9" s="15">
        <v>28.344999999999999</v>
      </c>
      <c r="RK9" s="15">
        <v>27.555</v>
      </c>
      <c r="RL9" s="15">
        <v>0</v>
      </c>
      <c r="RM9" s="15"/>
      <c r="RN9" s="15"/>
      <c r="RO9" s="15">
        <v>0</v>
      </c>
      <c r="RP9" s="15">
        <v>1.9</v>
      </c>
      <c r="RQ9" s="15">
        <v>2.3010000000000002</v>
      </c>
      <c r="RR9" s="15">
        <v>2.3010000000000002</v>
      </c>
      <c r="RS9" s="15">
        <v>-0.40100000000000002</v>
      </c>
      <c r="RT9" s="15">
        <v>9.6</v>
      </c>
      <c r="RU9" s="15">
        <v>16.94791</v>
      </c>
      <c r="RV9" s="15">
        <v>15.84389</v>
      </c>
      <c r="RW9" s="15">
        <v>-6.2438900000000004</v>
      </c>
      <c r="RX9" s="15">
        <v>2.7</v>
      </c>
      <c r="RY9" s="15">
        <v>2</v>
      </c>
      <c r="RZ9" s="15">
        <v>2</v>
      </c>
      <c r="SA9" s="15">
        <v>0.7</v>
      </c>
      <c r="SB9" s="15">
        <v>0</v>
      </c>
      <c r="SC9" s="15">
        <v>0.4</v>
      </c>
      <c r="SD9" s="15">
        <v>0.4</v>
      </c>
      <c r="SE9" s="15">
        <v>-0.4</v>
      </c>
      <c r="SF9" s="15">
        <v>5</v>
      </c>
      <c r="SG9" s="15">
        <v>6.3</v>
      </c>
      <c r="SH9" s="15">
        <v>6.3</v>
      </c>
      <c r="SI9" s="15">
        <v>-1.3</v>
      </c>
      <c r="SJ9" s="15">
        <v>6.7</v>
      </c>
      <c r="SK9" s="15">
        <v>6.4</v>
      </c>
      <c r="SL9" s="15">
        <v>6.4</v>
      </c>
      <c r="SM9" s="15">
        <v>0.3</v>
      </c>
      <c r="SN9" s="15">
        <v>14.1</v>
      </c>
      <c r="SO9" s="15">
        <v>12</v>
      </c>
      <c r="SP9" s="15">
        <v>9</v>
      </c>
      <c r="SQ9" s="15">
        <v>5.0999999999999996</v>
      </c>
      <c r="SR9" s="15">
        <v>19.3</v>
      </c>
      <c r="SS9" s="15">
        <v>18</v>
      </c>
      <c r="ST9" s="15">
        <v>11.707319999999999</v>
      </c>
      <c r="SU9" s="15">
        <v>7.5926799999999997</v>
      </c>
      <c r="SV9" s="15">
        <v>14.5</v>
      </c>
      <c r="SW9" s="15">
        <v>16.195119999999999</v>
      </c>
      <c r="SX9" s="15">
        <v>16.195119999999999</v>
      </c>
      <c r="SY9" s="15">
        <v>-1.69512</v>
      </c>
      <c r="SZ9" s="15">
        <v>11.2</v>
      </c>
      <c r="TA9" s="15">
        <v>12.692</v>
      </c>
      <c r="TB9" s="15">
        <v>12.692</v>
      </c>
      <c r="TC9" s="15">
        <v>-1.492</v>
      </c>
      <c r="TD9" s="15">
        <v>26.3</v>
      </c>
      <c r="TE9" s="15">
        <v>32.244</v>
      </c>
      <c r="TF9" s="15">
        <v>32.244</v>
      </c>
      <c r="TG9" s="15">
        <v>-5.944</v>
      </c>
      <c r="TH9" s="15">
        <v>0</v>
      </c>
      <c r="TI9" s="15"/>
      <c r="TJ9" s="15"/>
      <c r="TK9" s="15">
        <v>0</v>
      </c>
      <c r="TL9" s="15">
        <v>65.900000000000006</v>
      </c>
      <c r="TM9" s="15">
        <v>61.6</v>
      </c>
      <c r="TN9" s="15">
        <v>47.58</v>
      </c>
      <c r="TO9" s="15">
        <v>18.32</v>
      </c>
      <c r="TP9" s="15">
        <v>71.400000000000006</v>
      </c>
      <c r="TQ9" s="15">
        <v>66.2</v>
      </c>
      <c r="TR9" s="15">
        <v>51.47</v>
      </c>
      <c r="TS9" s="15">
        <v>19.93</v>
      </c>
      <c r="TT9" s="15">
        <v>7.9</v>
      </c>
      <c r="TU9" s="15">
        <v>0.80500000000000005</v>
      </c>
      <c r="TV9" s="15">
        <v>0.80500000000000005</v>
      </c>
      <c r="TW9" s="15">
        <v>7.0949999999999998</v>
      </c>
      <c r="TX9" s="15">
        <v>2.2000000000000002</v>
      </c>
      <c r="TY9" s="15">
        <v>0.97299999999999998</v>
      </c>
      <c r="TZ9" s="15">
        <v>0.97299999999999998</v>
      </c>
      <c r="UA9" s="15">
        <v>1.2270000000000001</v>
      </c>
      <c r="UB9" s="15">
        <v>13.3</v>
      </c>
      <c r="UC9" s="15">
        <v>17.560980000000001</v>
      </c>
      <c r="UD9" s="15">
        <v>17.560980000000001</v>
      </c>
      <c r="UE9" s="15">
        <v>-4.26098</v>
      </c>
      <c r="UF9" s="15">
        <v>3.3</v>
      </c>
      <c r="UG9" s="15">
        <v>4</v>
      </c>
      <c r="UH9" s="15">
        <v>4</v>
      </c>
      <c r="UI9" s="15">
        <v>-0.7</v>
      </c>
      <c r="UJ9" s="15">
        <v>8</v>
      </c>
      <c r="UK9" s="15">
        <v>7.5</v>
      </c>
      <c r="UL9" s="15">
        <v>7.5</v>
      </c>
      <c r="UM9" s="15">
        <v>0.5</v>
      </c>
      <c r="UN9" s="15">
        <v>20.399999999999999</v>
      </c>
      <c r="UO9" s="15">
        <v>19.5122</v>
      </c>
      <c r="UP9" s="15">
        <v>19.5122</v>
      </c>
      <c r="UQ9" s="15">
        <v>0.88780000000000003</v>
      </c>
      <c r="UR9" s="15">
        <v>20.399999999999999</v>
      </c>
      <c r="US9" s="15">
        <v>19.5122</v>
      </c>
      <c r="UT9" s="15">
        <v>19.5122</v>
      </c>
      <c r="UU9" s="15">
        <v>0.88780000000000003</v>
      </c>
      <c r="UV9" s="15">
        <v>20.100000000000001</v>
      </c>
      <c r="UW9" s="15">
        <v>19.5122</v>
      </c>
      <c r="UX9" s="15">
        <v>19.5122</v>
      </c>
      <c r="UY9" s="15">
        <v>0.58779999999999999</v>
      </c>
      <c r="UZ9" s="15">
        <v>1.6</v>
      </c>
      <c r="VA9" s="15">
        <v>2.7490000000000001</v>
      </c>
      <c r="VB9" s="15">
        <v>2.7490000000000001</v>
      </c>
      <c r="VC9" s="15">
        <v>-1.149</v>
      </c>
      <c r="VD9" s="15">
        <v>0</v>
      </c>
      <c r="VE9" s="15"/>
      <c r="VF9" s="15"/>
      <c r="VG9" s="15">
        <v>0</v>
      </c>
      <c r="VH9" s="15">
        <v>0.1</v>
      </c>
      <c r="VI9" s="15"/>
      <c r="VJ9" s="15"/>
      <c r="VK9" s="15">
        <v>0.1</v>
      </c>
      <c r="VL9" s="15">
        <v>0</v>
      </c>
      <c r="VM9" s="15"/>
      <c r="VN9" s="15"/>
      <c r="VO9" s="15">
        <v>0</v>
      </c>
      <c r="VP9" s="15">
        <v>0.6</v>
      </c>
      <c r="VQ9" s="15">
        <v>0.6</v>
      </c>
      <c r="VR9" s="15">
        <v>0.6</v>
      </c>
      <c r="VS9" s="15">
        <v>0</v>
      </c>
      <c r="VT9" s="15">
        <v>25.3</v>
      </c>
      <c r="VU9" s="15">
        <v>19</v>
      </c>
      <c r="VV9" s="15">
        <v>19</v>
      </c>
      <c r="VW9" s="15">
        <v>6.3</v>
      </c>
      <c r="VX9" s="15">
        <v>13.4</v>
      </c>
      <c r="VY9" s="15">
        <v>11</v>
      </c>
      <c r="VZ9" s="15">
        <v>11</v>
      </c>
      <c r="WA9" s="15">
        <v>2.4</v>
      </c>
      <c r="WB9" s="15">
        <v>0</v>
      </c>
      <c r="WC9" s="15"/>
      <c r="WD9" s="15"/>
      <c r="WE9" s="15">
        <v>0</v>
      </c>
      <c r="WF9" s="15">
        <v>1.6</v>
      </c>
      <c r="WG9" s="15">
        <v>1.4490000000000001</v>
      </c>
      <c r="WH9" s="15">
        <v>1.4490000000000001</v>
      </c>
      <c r="WI9" s="15">
        <v>0.151</v>
      </c>
      <c r="WJ9" s="15">
        <v>2.2000000000000002</v>
      </c>
      <c r="WK9" s="15">
        <v>2.4</v>
      </c>
      <c r="WL9" s="15">
        <v>2.4</v>
      </c>
      <c r="WM9" s="15">
        <v>-0.2</v>
      </c>
      <c r="WN9" s="15">
        <v>2.2000000000000002</v>
      </c>
      <c r="WO9" s="15">
        <v>2.4</v>
      </c>
      <c r="WP9" s="15">
        <v>2.4</v>
      </c>
      <c r="WQ9" s="15">
        <v>-0.2</v>
      </c>
      <c r="WR9" s="15">
        <v>1.1000000000000001</v>
      </c>
      <c r="WS9" s="15">
        <v>1.4</v>
      </c>
      <c r="WT9" s="15">
        <v>1.4</v>
      </c>
      <c r="WU9" s="15">
        <v>-0.3</v>
      </c>
      <c r="WV9" s="15">
        <v>0</v>
      </c>
      <c r="WW9" s="15"/>
      <c r="WX9" s="15"/>
      <c r="WY9" s="15">
        <v>0</v>
      </c>
      <c r="WZ9" s="15"/>
      <c r="XA9" s="15"/>
      <c r="XB9" s="15"/>
      <c r="XC9" s="15">
        <v>0</v>
      </c>
      <c r="XD9" s="15">
        <v>18.399999999999999</v>
      </c>
      <c r="XE9" s="15">
        <v>18.53659</v>
      </c>
      <c r="XF9" s="15">
        <v>18.53659</v>
      </c>
      <c r="XG9" s="15">
        <v>-0.13658999999999999</v>
      </c>
      <c r="XH9" s="15">
        <v>7.5</v>
      </c>
      <c r="XI9" s="15">
        <v>10.8</v>
      </c>
      <c r="XJ9" s="15">
        <v>10.8</v>
      </c>
      <c r="XK9" s="15">
        <v>-3.3</v>
      </c>
      <c r="XL9" s="15">
        <v>27.4</v>
      </c>
      <c r="XM9" s="15">
        <v>28</v>
      </c>
      <c r="XN9" s="15">
        <v>28</v>
      </c>
      <c r="XO9" s="15">
        <v>-0.6</v>
      </c>
      <c r="XP9" s="15">
        <v>34.5</v>
      </c>
      <c r="XQ9" s="15">
        <v>28</v>
      </c>
      <c r="XR9" s="15">
        <v>28</v>
      </c>
      <c r="XS9" s="15">
        <v>6.5</v>
      </c>
      <c r="XT9" s="15">
        <v>16</v>
      </c>
      <c r="XU9" s="15"/>
      <c r="XV9" s="15"/>
      <c r="XW9" s="15">
        <v>16</v>
      </c>
      <c r="XX9" s="15">
        <v>19.399999999999999</v>
      </c>
      <c r="XY9" s="15">
        <v>20</v>
      </c>
      <c r="XZ9" s="15">
        <v>20</v>
      </c>
      <c r="YA9" s="15">
        <v>-0.6</v>
      </c>
      <c r="YB9" s="15">
        <v>9.1999999999999993</v>
      </c>
      <c r="YC9" s="15">
        <v>8.61</v>
      </c>
      <c r="YD9" s="15">
        <v>8.61</v>
      </c>
      <c r="YE9" s="15">
        <v>0.59</v>
      </c>
      <c r="YF9" s="15">
        <v>0</v>
      </c>
      <c r="YG9" s="15"/>
      <c r="YH9" s="15"/>
      <c r="YI9" s="15">
        <v>0</v>
      </c>
      <c r="YJ9" s="15"/>
      <c r="YK9" s="15"/>
      <c r="YL9" s="15"/>
      <c r="YM9" s="15">
        <v>0</v>
      </c>
    </row>
    <row r="10" spans="1:663" ht="24" customHeight="1" x14ac:dyDescent="0.3">
      <c r="A10" s="1"/>
      <c r="B10" s="17" t="s">
        <v>72</v>
      </c>
      <c r="C10" s="17" t="s">
        <v>822</v>
      </c>
      <c r="D10" s="18">
        <v>203.6</v>
      </c>
      <c r="E10" s="18">
        <v>204.19512</v>
      </c>
      <c r="F10" s="18">
        <v>204.19512</v>
      </c>
      <c r="G10" s="18">
        <v>-0.59511999999999998</v>
      </c>
      <c r="H10" s="18">
        <v>496.7</v>
      </c>
      <c r="I10" s="18">
        <v>506.78773999999999</v>
      </c>
      <c r="J10" s="18">
        <v>509.96830999999997</v>
      </c>
      <c r="K10" s="18">
        <v>-13.26831</v>
      </c>
      <c r="L10" s="18">
        <v>165.2</v>
      </c>
      <c r="M10" s="18">
        <v>165.67129</v>
      </c>
      <c r="N10" s="18">
        <v>166.71102999999999</v>
      </c>
      <c r="O10" s="18">
        <v>-1.5110300000000001</v>
      </c>
      <c r="P10" s="18"/>
      <c r="Q10" s="18"/>
      <c r="R10" s="18"/>
      <c r="S10" s="18">
        <v>0</v>
      </c>
      <c r="T10" s="18"/>
      <c r="U10" s="18"/>
      <c r="V10" s="18"/>
      <c r="W10" s="18">
        <v>0</v>
      </c>
      <c r="X10" s="18">
        <v>90.2</v>
      </c>
      <c r="Y10" s="18">
        <v>92.226339999999993</v>
      </c>
      <c r="Z10" s="18">
        <v>92.226339999999993</v>
      </c>
      <c r="AA10" s="18">
        <v>-2.0263399999999998</v>
      </c>
      <c r="AB10" s="18">
        <v>151.80000000000001</v>
      </c>
      <c r="AC10" s="18">
        <v>170.1798</v>
      </c>
      <c r="AD10" s="18">
        <v>145.22104999999999</v>
      </c>
      <c r="AE10" s="18">
        <v>6.5789499999999999</v>
      </c>
      <c r="AF10" s="18"/>
      <c r="AG10" s="18"/>
      <c r="AH10" s="18"/>
      <c r="AI10" s="18">
        <v>0</v>
      </c>
      <c r="AJ10" s="18"/>
      <c r="AK10" s="18"/>
      <c r="AL10" s="18"/>
      <c r="AM10" s="18">
        <v>0</v>
      </c>
      <c r="AN10" s="18">
        <v>178.4</v>
      </c>
      <c r="AO10" s="18">
        <v>196.22801999999999</v>
      </c>
      <c r="AP10" s="18">
        <v>191.46187</v>
      </c>
      <c r="AQ10" s="18">
        <v>-13.061870000000001</v>
      </c>
      <c r="AR10" s="18">
        <v>204.9</v>
      </c>
      <c r="AS10" s="18">
        <v>196.22801999999999</v>
      </c>
      <c r="AT10" s="18">
        <v>191.46187</v>
      </c>
      <c r="AU10" s="18">
        <v>13.438129999999999</v>
      </c>
      <c r="AV10" s="18">
        <v>206</v>
      </c>
      <c r="AW10" s="18">
        <v>196.22801999999999</v>
      </c>
      <c r="AX10" s="18">
        <v>191.46187</v>
      </c>
      <c r="AY10" s="18">
        <v>14.538130000000001</v>
      </c>
      <c r="AZ10" s="18">
        <v>291.60000000000002</v>
      </c>
      <c r="BA10" s="18">
        <v>295.22593999999998</v>
      </c>
      <c r="BB10" s="18">
        <v>288.05524000000003</v>
      </c>
      <c r="BC10" s="18">
        <v>3.5447600000000001</v>
      </c>
      <c r="BD10" s="18">
        <v>0</v>
      </c>
      <c r="BE10" s="18"/>
      <c r="BF10" s="18"/>
      <c r="BG10" s="18">
        <v>0</v>
      </c>
      <c r="BH10" s="18"/>
      <c r="BI10" s="18"/>
      <c r="BJ10" s="18"/>
      <c r="BK10" s="18">
        <v>0</v>
      </c>
      <c r="BL10" s="18">
        <v>207.4</v>
      </c>
      <c r="BM10" s="18">
        <v>236.76479</v>
      </c>
      <c r="BN10" s="18">
        <v>301.94941999999998</v>
      </c>
      <c r="BO10" s="18">
        <v>-94.549419999999998</v>
      </c>
      <c r="BP10" s="18">
        <v>9.4</v>
      </c>
      <c r="BQ10" s="18">
        <v>9.5801099999999995</v>
      </c>
      <c r="BR10" s="18">
        <v>5.4891500000000004</v>
      </c>
      <c r="BS10" s="18">
        <v>3.9108499999999999</v>
      </c>
      <c r="BT10" s="18"/>
      <c r="BU10" s="18"/>
      <c r="BV10" s="18"/>
      <c r="BW10" s="18">
        <v>0</v>
      </c>
      <c r="BX10" s="18"/>
      <c r="BY10" s="18"/>
      <c r="BZ10" s="18"/>
      <c r="CA10" s="18">
        <v>0</v>
      </c>
      <c r="CB10" s="18"/>
      <c r="CC10" s="18"/>
      <c r="CD10" s="18"/>
      <c r="CE10" s="18">
        <v>0</v>
      </c>
      <c r="CF10" s="18"/>
      <c r="CG10" s="18"/>
      <c r="CH10" s="18"/>
      <c r="CI10" s="18">
        <v>0</v>
      </c>
      <c r="CJ10" s="18">
        <v>164.9</v>
      </c>
      <c r="CK10" s="18">
        <v>164.70732000000001</v>
      </c>
      <c r="CL10" s="18">
        <v>164.70732000000001</v>
      </c>
      <c r="CM10" s="18">
        <v>0.19267999999999999</v>
      </c>
      <c r="CN10" s="18">
        <v>7.3</v>
      </c>
      <c r="CO10" s="18">
        <v>9.4910399999999999</v>
      </c>
      <c r="CP10" s="18">
        <v>5.1583800000000002</v>
      </c>
      <c r="CQ10" s="18">
        <v>2.1416200000000001</v>
      </c>
      <c r="CR10" s="18">
        <v>5.5</v>
      </c>
      <c r="CS10" s="18">
        <v>5.2097600000000002</v>
      </c>
      <c r="CT10" s="18">
        <v>2.8315000000000001</v>
      </c>
      <c r="CU10" s="18">
        <v>2.6684999999999999</v>
      </c>
      <c r="CV10" s="18">
        <v>0</v>
      </c>
      <c r="CW10" s="18"/>
      <c r="CX10" s="18"/>
      <c r="CY10" s="18">
        <v>0</v>
      </c>
      <c r="CZ10" s="18">
        <v>6.9</v>
      </c>
      <c r="DA10" s="18">
        <v>6.8787000000000003</v>
      </c>
      <c r="DB10" s="18">
        <v>6.8787000000000003</v>
      </c>
      <c r="DC10" s="18">
        <v>2.1299999999999999E-2</v>
      </c>
      <c r="DD10" s="18">
        <v>14.9</v>
      </c>
      <c r="DE10" s="18">
        <v>14.9922</v>
      </c>
      <c r="DF10" s="18">
        <v>14.9922</v>
      </c>
      <c r="DG10" s="18">
        <v>-9.2200000000000004E-2</v>
      </c>
      <c r="DH10" s="18">
        <v>93.5</v>
      </c>
      <c r="DI10" s="18">
        <v>93.333439999999996</v>
      </c>
      <c r="DJ10" s="18">
        <v>92.686059999999998</v>
      </c>
      <c r="DK10" s="18">
        <v>0.81394</v>
      </c>
      <c r="DL10" s="18"/>
      <c r="DM10" s="18"/>
      <c r="DN10" s="18"/>
      <c r="DO10" s="18">
        <v>0</v>
      </c>
      <c r="DP10" s="18">
        <v>0</v>
      </c>
      <c r="DQ10" s="18"/>
      <c r="DR10" s="18"/>
      <c r="DS10" s="18">
        <v>0</v>
      </c>
      <c r="DT10" s="18"/>
      <c r="DU10" s="18"/>
      <c r="DV10" s="18"/>
      <c r="DW10" s="18">
        <v>0</v>
      </c>
      <c r="DX10" s="18"/>
      <c r="DY10" s="18"/>
      <c r="DZ10" s="18"/>
      <c r="EA10" s="18">
        <v>0</v>
      </c>
      <c r="EB10" s="18">
        <v>55.7</v>
      </c>
      <c r="EC10" s="18">
        <v>56.113970000000002</v>
      </c>
      <c r="ED10" s="18">
        <v>56.113970000000002</v>
      </c>
      <c r="EE10" s="18">
        <v>-0.41397</v>
      </c>
      <c r="EF10" s="18">
        <v>0</v>
      </c>
      <c r="EG10" s="18"/>
      <c r="EH10" s="18"/>
      <c r="EI10" s="18">
        <v>0</v>
      </c>
      <c r="EJ10" s="18"/>
      <c r="EK10" s="18"/>
      <c r="EL10" s="18"/>
      <c r="EM10" s="18">
        <v>0</v>
      </c>
      <c r="EN10" s="18"/>
      <c r="EO10" s="18"/>
      <c r="EP10" s="18"/>
      <c r="EQ10" s="18">
        <v>0</v>
      </c>
      <c r="ER10" s="18"/>
      <c r="ES10" s="18"/>
      <c r="ET10" s="18"/>
      <c r="EU10" s="18">
        <v>0</v>
      </c>
      <c r="EV10" s="18">
        <v>6.4</v>
      </c>
      <c r="EW10" s="18">
        <v>6.39</v>
      </c>
      <c r="EX10" s="18">
        <v>6.39</v>
      </c>
      <c r="EY10" s="18">
        <v>0.01</v>
      </c>
      <c r="EZ10" s="18">
        <v>146.80000000000001</v>
      </c>
      <c r="FA10" s="18">
        <v>143.58974000000001</v>
      </c>
      <c r="FB10" s="18">
        <v>143.58974000000001</v>
      </c>
      <c r="FC10" s="18">
        <v>3.2102599999999999</v>
      </c>
      <c r="FD10" s="18">
        <v>35.6</v>
      </c>
      <c r="FE10" s="18">
        <v>31.867360000000001</v>
      </c>
      <c r="FF10" s="18">
        <v>37.00273</v>
      </c>
      <c r="FG10" s="18">
        <v>-1.40273</v>
      </c>
      <c r="FH10" s="18">
        <v>97.1</v>
      </c>
      <c r="FI10" s="18">
        <v>97.435900000000004</v>
      </c>
      <c r="FJ10" s="18">
        <v>151.95320000000001</v>
      </c>
      <c r="FK10" s="18">
        <v>-54.853200000000001</v>
      </c>
      <c r="FL10" s="18">
        <v>18.5</v>
      </c>
      <c r="FM10" s="18">
        <v>17.090029999999999</v>
      </c>
      <c r="FN10" s="18">
        <v>20.850259999999999</v>
      </c>
      <c r="FO10" s="18">
        <v>-2.35026</v>
      </c>
      <c r="FP10" s="18">
        <v>16.8</v>
      </c>
      <c r="FQ10" s="18">
        <v>15.70655</v>
      </c>
      <c r="FR10" s="18">
        <v>15.70655</v>
      </c>
      <c r="FS10" s="18">
        <v>1.09345</v>
      </c>
      <c r="FT10" s="18">
        <v>18.8</v>
      </c>
      <c r="FU10" s="18">
        <v>18.048780000000001</v>
      </c>
      <c r="FV10" s="18">
        <v>18.048780000000001</v>
      </c>
      <c r="FW10" s="18">
        <v>0.75122</v>
      </c>
      <c r="FX10" s="18">
        <v>89.8</v>
      </c>
      <c r="FY10" s="18">
        <v>88.116100000000003</v>
      </c>
      <c r="FZ10" s="18">
        <v>88.116100000000003</v>
      </c>
      <c r="GA10" s="18">
        <v>1.6839</v>
      </c>
      <c r="GB10" s="18">
        <v>182.4</v>
      </c>
      <c r="GC10" s="18">
        <v>185.81701000000001</v>
      </c>
      <c r="GD10" s="18">
        <v>185.81701000000001</v>
      </c>
      <c r="GE10" s="18">
        <v>-3.4170099999999999</v>
      </c>
      <c r="GF10" s="18">
        <v>182.4</v>
      </c>
      <c r="GG10" s="18">
        <v>185.81701000000001</v>
      </c>
      <c r="GH10" s="18">
        <v>185.81701000000001</v>
      </c>
      <c r="GI10" s="18">
        <v>-3.4170099999999999</v>
      </c>
      <c r="GJ10" s="18">
        <v>184.4</v>
      </c>
      <c r="GK10" s="18">
        <v>186.37502000000001</v>
      </c>
      <c r="GL10" s="18">
        <v>186.37502000000001</v>
      </c>
      <c r="GM10" s="18">
        <v>-1.97502</v>
      </c>
      <c r="GN10" s="18">
        <v>106.3</v>
      </c>
      <c r="GO10" s="18">
        <v>110.91316999999999</v>
      </c>
      <c r="GP10" s="18">
        <v>110.72341</v>
      </c>
      <c r="GQ10" s="18">
        <v>-4.4234099999999996</v>
      </c>
      <c r="GR10" s="18">
        <v>26.3</v>
      </c>
      <c r="GS10" s="18">
        <v>18</v>
      </c>
      <c r="GT10" s="18">
        <v>4.1025600000000004</v>
      </c>
      <c r="GU10" s="18">
        <v>22.19744</v>
      </c>
      <c r="GV10" s="18">
        <v>27.9</v>
      </c>
      <c r="GW10" s="18">
        <v>29.872</v>
      </c>
      <c r="GX10" s="18">
        <v>29.872</v>
      </c>
      <c r="GY10" s="18">
        <v>-1.972</v>
      </c>
      <c r="GZ10" s="18">
        <v>4.0999999999999996</v>
      </c>
      <c r="HA10" s="18">
        <v>3.9433199999999999</v>
      </c>
      <c r="HB10" s="18">
        <v>1.97359</v>
      </c>
      <c r="HC10" s="18">
        <v>2.1264099999999999</v>
      </c>
      <c r="HD10" s="18">
        <v>33.200000000000003</v>
      </c>
      <c r="HE10" s="18">
        <v>30.141660000000002</v>
      </c>
      <c r="HF10" s="18">
        <v>30.141660000000002</v>
      </c>
      <c r="HG10" s="18">
        <v>3.0583399999999998</v>
      </c>
      <c r="HH10" s="18">
        <v>79.599999999999994</v>
      </c>
      <c r="HI10" s="18">
        <v>20.512820000000001</v>
      </c>
      <c r="HJ10" s="18">
        <v>41.025640000000003</v>
      </c>
      <c r="HK10" s="18">
        <v>38.574359999999999</v>
      </c>
      <c r="HL10" s="18"/>
      <c r="HM10" s="18"/>
      <c r="HN10" s="18"/>
      <c r="HO10" s="18">
        <v>0</v>
      </c>
      <c r="HP10" s="18"/>
      <c r="HQ10" s="18"/>
      <c r="HR10" s="18"/>
      <c r="HS10" s="18">
        <v>0</v>
      </c>
      <c r="HT10" s="18">
        <v>45.6</v>
      </c>
      <c r="HU10" s="18">
        <v>73.716290000000001</v>
      </c>
      <c r="HV10" s="18">
        <v>60.706139999999998</v>
      </c>
      <c r="HW10" s="18">
        <v>-15.10614</v>
      </c>
      <c r="HX10" s="18"/>
      <c r="HY10" s="18"/>
      <c r="HZ10" s="18"/>
      <c r="IA10" s="18">
        <v>0</v>
      </c>
      <c r="IB10" s="18"/>
      <c r="IC10" s="18"/>
      <c r="ID10" s="18"/>
      <c r="IE10" s="18">
        <v>0</v>
      </c>
      <c r="IF10" s="18">
        <v>46.9</v>
      </c>
      <c r="IG10" s="18">
        <v>45.441949999999999</v>
      </c>
      <c r="IH10" s="18">
        <v>45.441949999999999</v>
      </c>
      <c r="II10" s="18">
        <v>1.4580500000000001</v>
      </c>
      <c r="IJ10" s="18"/>
      <c r="IK10" s="18"/>
      <c r="IL10" s="18"/>
      <c r="IM10" s="18">
        <v>0</v>
      </c>
      <c r="IN10" s="18"/>
      <c r="IO10" s="18"/>
      <c r="IP10" s="18"/>
      <c r="IQ10" s="18">
        <v>0</v>
      </c>
      <c r="IR10" s="18"/>
      <c r="IS10" s="18"/>
      <c r="IT10" s="18"/>
      <c r="IU10" s="18">
        <v>0</v>
      </c>
      <c r="IV10" s="18">
        <v>90.3</v>
      </c>
      <c r="IW10" s="18">
        <v>92.46</v>
      </c>
      <c r="IX10" s="18">
        <v>87.837000000000003</v>
      </c>
      <c r="IY10" s="18">
        <v>2.4630000000000001</v>
      </c>
      <c r="IZ10" s="18">
        <v>173</v>
      </c>
      <c r="JA10" s="18">
        <v>184.04799</v>
      </c>
      <c r="JB10" s="18">
        <v>184.04799</v>
      </c>
      <c r="JC10" s="18">
        <v>-11.04799</v>
      </c>
      <c r="JD10" s="18">
        <v>170.9</v>
      </c>
      <c r="JE10" s="18">
        <v>184.04799</v>
      </c>
      <c r="JF10" s="18">
        <v>184.04799</v>
      </c>
      <c r="JG10" s="18">
        <v>-13.14799</v>
      </c>
      <c r="JH10" s="18">
        <v>204.1</v>
      </c>
      <c r="JI10" s="18">
        <v>184.04799</v>
      </c>
      <c r="JJ10" s="18">
        <v>184.04799</v>
      </c>
      <c r="JK10" s="18">
        <v>20.052009999999999</v>
      </c>
      <c r="JL10" s="18">
        <v>268.10000000000002</v>
      </c>
      <c r="JM10" s="18">
        <v>276.90102000000002</v>
      </c>
      <c r="JN10" s="18">
        <v>276.90102000000002</v>
      </c>
      <c r="JO10" s="18">
        <v>-8.8010199999999994</v>
      </c>
      <c r="JP10" s="18"/>
      <c r="JQ10" s="18"/>
      <c r="JR10" s="18"/>
      <c r="JS10" s="18">
        <v>0</v>
      </c>
      <c r="JT10" s="18"/>
      <c r="JU10" s="18"/>
      <c r="JV10" s="18"/>
      <c r="JW10" s="18">
        <v>0</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c r="KS10" s="18"/>
      <c r="KT10" s="18"/>
      <c r="KU10" s="18">
        <v>0</v>
      </c>
      <c r="KV10" s="18">
        <v>0.9</v>
      </c>
      <c r="KW10" s="18">
        <v>1.41069</v>
      </c>
      <c r="KX10" s="18">
        <v>1.41069</v>
      </c>
      <c r="KY10" s="18">
        <v>-0.51068999999999998</v>
      </c>
      <c r="KZ10" s="18">
        <v>144.5</v>
      </c>
      <c r="LA10" s="18">
        <v>164.95411999999999</v>
      </c>
      <c r="LB10" s="18">
        <v>141.39349999999999</v>
      </c>
      <c r="LC10" s="18">
        <v>3.1065</v>
      </c>
      <c r="LD10" s="18">
        <v>91.8</v>
      </c>
      <c r="LE10" s="18">
        <v>53.6252</v>
      </c>
      <c r="LF10" s="18">
        <v>68.494979999999998</v>
      </c>
      <c r="LG10" s="18">
        <v>23.305019999999999</v>
      </c>
      <c r="LH10" s="18">
        <v>62.9</v>
      </c>
      <c r="LI10" s="18">
        <v>67.461460000000002</v>
      </c>
      <c r="LJ10" s="18">
        <v>67.461460000000002</v>
      </c>
      <c r="LK10" s="18">
        <v>-4.5614600000000003</v>
      </c>
      <c r="LL10" s="18">
        <v>65.900000000000006</v>
      </c>
      <c r="LM10" s="18">
        <v>55.146549999999998</v>
      </c>
      <c r="LN10" s="18">
        <v>61.018549999999998</v>
      </c>
      <c r="LO10" s="18">
        <v>4.8814500000000001</v>
      </c>
      <c r="LP10" s="18">
        <v>30.2</v>
      </c>
      <c r="LQ10" s="18">
        <v>30.097560000000001</v>
      </c>
      <c r="LR10" s="18">
        <v>30.097560000000001</v>
      </c>
      <c r="LS10" s="18">
        <v>0.10244</v>
      </c>
      <c r="LT10" s="18"/>
      <c r="LU10" s="18"/>
      <c r="LV10" s="18"/>
      <c r="LW10" s="18">
        <v>0</v>
      </c>
      <c r="LX10" s="18"/>
      <c r="LY10" s="18"/>
      <c r="LZ10" s="18"/>
      <c r="MA10" s="18">
        <v>0</v>
      </c>
      <c r="MB10" s="18"/>
      <c r="MC10" s="18"/>
      <c r="MD10" s="18"/>
      <c r="ME10" s="18">
        <v>0</v>
      </c>
      <c r="MF10" s="18">
        <v>144.5</v>
      </c>
      <c r="MG10" s="18">
        <v>151.08876000000001</v>
      </c>
      <c r="MH10" s="18">
        <v>151.08876000000001</v>
      </c>
      <c r="MI10" s="18">
        <v>-6.5887599999999997</v>
      </c>
      <c r="MJ10" s="18">
        <v>146</v>
      </c>
      <c r="MK10" s="18">
        <v>151.08876000000001</v>
      </c>
      <c r="ML10" s="18">
        <v>151.08876000000001</v>
      </c>
      <c r="MM10" s="18">
        <v>-5.0887599999999997</v>
      </c>
      <c r="MN10" s="18">
        <v>148.4</v>
      </c>
      <c r="MO10" s="18">
        <v>151.54248000000001</v>
      </c>
      <c r="MP10" s="18">
        <v>151.54248000000001</v>
      </c>
      <c r="MQ10" s="18">
        <v>-3.1424799999999999</v>
      </c>
      <c r="MR10" s="18"/>
      <c r="MS10" s="18"/>
      <c r="MT10" s="18"/>
      <c r="MU10" s="18">
        <v>0</v>
      </c>
      <c r="MV10" s="18"/>
      <c r="MW10" s="18"/>
      <c r="MX10" s="18"/>
      <c r="MY10" s="18">
        <v>0</v>
      </c>
      <c r="MZ10" s="18"/>
      <c r="NA10" s="18"/>
      <c r="NB10" s="18"/>
      <c r="NC10" s="18">
        <v>0</v>
      </c>
      <c r="ND10" s="18"/>
      <c r="NE10" s="18"/>
      <c r="NF10" s="18"/>
      <c r="NG10" s="18">
        <v>0</v>
      </c>
      <c r="NH10" s="18"/>
      <c r="NI10" s="18"/>
      <c r="NJ10" s="18"/>
      <c r="NK10" s="18">
        <v>0</v>
      </c>
      <c r="NL10" s="18">
        <v>213.7</v>
      </c>
      <c r="NM10" s="18">
        <v>207.29667000000001</v>
      </c>
      <c r="NN10" s="18">
        <v>207.29667000000001</v>
      </c>
      <c r="NO10" s="18">
        <v>6.4033300000000004</v>
      </c>
      <c r="NP10" s="18">
        <v>102.5</v>
      </c>
      <c r="NQ10" s="18">
        <v>103.95959000000001</v>
      </c>
      <c r="NR10" s="18">
        <v>103.95959000000001</v>
      </c>
      <c r="NS10" s="18">
        <v>-1.4595899999999999</v>
      </c>
      <c r="NT10" s="18">
        <v>6.1</v>
      </c>
      <c r="NU10" s="18">
        <v>5.1941300000000004</v>
      </c>
      <c r="NV10" s="18">
        <v>5.1941300000000004</v>
      </c>
      <c r="NW10" s="18">
        <v>0.90586999999999995</v>
      </c>
      <c r="NX10" s="18">
        <v>2.7</v>
      </c>
      <c r="NY10" s="18">
        <v>5.4491300000000003</v>
      </c>
      <c r="NZ10" s="18">
        <v>5.4491300000000003</v>
      </c>
      <c r="OA10" s="18">
        <v>-2.7491300000000001</v>
      </c>
      <c r="OB10" s="18">
        <v>9.6999999999999993</v>
      </c>
      <c r="OC10" s="18">
        <v>11.707319999999999</v>
      </c>
      <c r="OD10" s="18">
        <v>11.707319999999999</v>
      </c>
      <c r="OE10" s="18">
        <v>-2.00732</v>
      </c>
      <c r="OF10" s="18">
        <v>0</v>
      </c>
      <c r="OG10" s="18"/>
      <c r="OH10" s="18"/>
      <c r="OI10" s="18">
        <v>0</v>
      </c>
      <c r="OJ10" s="18">
        <v>60.1</v>
      </c>
      <c r="OK10" s="18">
        <v>67.23</v>
      </c>
      <c r="OL10" s="18">
        <v>57.23</v>
      </c>
      <c r="OM10" s="18">
        <v>2.87</v>
      </c>
      <c r="ON10" s="18">
        <v>0</v>
      </c>
      <c r="OO10" s="18"/>
      <c r="OP10" s="18"/>
      <c r="OQ10" s="18">
        <v>0</v>
      </c>
      <c r="OR10" s="18">
        <v>0.7</v>
      </c>
      <c r="OS10" s="18">
        <v>2.5870000000000002</v>
      </c>
      <c r="OT10" s="18">
        <v>2.5870000000000002</v>
      </c>
      <c r="OU10" s="18">
        <v>-1.887</v>
      </c>
      <c r="OV10" s="18">
        <v>0</v>
      </c>
      <c r="OW10" s="18"/>
      <c r="OX10" s="18"/>
      <c r="OY10" s="18">
        <v>0</v>
      </c>
      <c r="OZ10" s="18">
        <v>0</v>
      </c>
      <c r="PA10" s="18">
        <v>12.634980000000001</v>
      </c>
      <c r="PB10" s="18">
        <v>12.634980000000001</v>
      </c>
      <c r="PC10" s="18">
        <v>-12.634980000000001</v>
      </c>
      <c r="PD10" s="18">
        <v>9.9</v>
      </c>
      <c r="PE10" s="18">
        <v>9.9830000000000005</v>
      </c>
      <c r="PF10" s="18">
        <v>9.9830000000000005</v>
      </c>
      <c r="PG10" s="18">
        <v>-8.3000000000000004E-2</v>
      </c>
      <c r="PH10" s="18"/>
      <c r="PI10" s="18"/>
      <c r="PJ10" s="18"/>
      <c r="PK10" s="18">
        <v>0</v>
      </c>
      <c r="PL10" s="18">
        <v>0</v>
      </c>
      <c r="PM10" s="18"/>
      <c r="PN10" s="18"/>
      <c r="PO10" s="18">
        <v>0</v>
      </c>
      <c r="PP10" s="18">
        <v>1.2</v>
      </c>
      <c r="PQ10" s="18">
        <v>1</v>
      </c>
      <c r="PR10" s="18">
        <v>1</v>
      </c>
      <c r="PS10" s="18">
        <v>0.2</v>
      </c>
      <c r="PT10" s="18">
        <v>1.7</v>
      </c>
      <c r="PU10" s="18">
        <v>2.7</v>
      </c>
      <c r="PV10" s="18">
        <v>2.7</v>
      </c>
      <c r="PW10" s="18">
        <v>-1</v>
      </c>
      <c r="PX10" s="18">
        <v>2.5</v>
      </c>
      <c r="PY10" s="18">
        <v>2.5</v>
      </c>
      <c r="PZ10" s="18">
        <v>2.5</v>
      </c>
      <c r="QA10" s="18">
        <v>0</v>
      </c>
      <c r="QB10" s="18">
        <v>17.899999999999999</v>
      </c>
      <c r="QC10" s="18">
        <v>12.634980000000001</v>
      </c>
      <c r="QD10" s="18">
        <v>12.634980000000001</v>
      </c>
      <c r="QE10" s="18">
        <v>5.2650199999999998</v>
      </c>
      <c r="QF10" s="18">
        <v>20</v>
      </c>
      <c r="QG10" s="18">
        <v>19.5122</v>
      </c>
      <c r="QH10" s="18">
        <v>19.5122</v>
      </c>
      <c r="QI10" s="18">
        <v>0.48780000000000001</v>
      </c>
      <c r="QJ10" s="18">
        <v>19.100000000000001</v>
      </c>
      <c r="QK10" s="18">
        <v>18.048780000000001</v>
      </c>
      <c r="QL10" s="18">
        <v>18.048780000000001</v>
      </c>
      <c r="QM10" s="18">
        <v>1.05122</v>
      </c>
      <c r="QN10" s="18">
        <v>3.2</v>
      </c>
      <c r="QO10" s="18">
        <v>3.5</v>
      </c>
      <c r="QP10" s="18">
        <v>3.5</v>
      </c>
      <c r="QQ10" s="18">
        <v>-0.3</v>
      </c>
      <c r="QR10" s="18">
        <v>18.399999999999999</v>
      </c>
      <c r="QS10" s="18">
        <v>18.048780000000001</v>
      </c>
      <c r="QT10" s="18">
        <v>18.048780000000001</v>
      </c>
      <c r="QU10" s="18">
        <v>0.35121999999999998</v>
      </c>
      <c r="QV10" s="18">
        <v>0</v>
      </c>
      <c r="QW10" s="18"/>
      <c r="QX10" s="18"/>
      <c r="QY10" s="18">
        <v>0</v>
      </c>
      <c r="QZ10" s="18">
        <v>0</v>
      </c>
      <c r="RA10" s="18"/>
      <c r="RB10" s="18"/>
      <c r="RC10" s="18">
        <v>0</v>
      </c>
      <c r="RD10" s="18">
        <v>20</v>
      </c>
      <c r="RE10" s="18">
        <v>11.8</v>
      </c>
      <c r="RF10" s="18">
        <v>10.141999999999999</v>
      </c>
      <c r="RG10" s="18">
        <v>9.8580000000000005</v>
      </c>
      <c r="RH10" s="18">
        <v>70.3</v>
      </c>
      <c r="RI10" s="18">
        <v>32.700000000000003</v>
      </c>
      <c r="RJ10" s="18">
        <v>26.966000000000001</v>
      </c>
      <c r="RK10" s="18">
        <v>43.334000000000003</v>
      </c>
      <c r="RL10" s="18">
        <v>0</v>
      </c>
      <c r="RM10" s="18"/>
      <c r="RN10" s="18"/>
      <c r="RO10" s="18">
        <v>0</v>
      </c>
      <c r="RP10" s="18">
        <v>1.9</v>
      </c>
      <c r="RQ10" s="18">
        <v>2.3010000000000002</v>
      </c>
      <c r="RR10" s="18">
        <v>2.3010000000000002</v>
      </c>
      <c r="RS10" s="18">
        <v>-0.40100000000000002</v>
      </c>
      <c r="RT10" s="18">
        <v>9.8000000000000007</v>
      </c>
      <c r="RU10" s="18">
        <v>17.134329999999999</v>
      </c>
      <c r="RV10" s="18">
        <v>14.110300000000001</v>
      </c>
      <c r="RW10" s="18">
        <v>-4.3102999999999998</v>
      </c>
      <c r="RX10" s="18">
        <v>2.7</v>
      </c>
      <c r="RY10" s="18">
        <v>2</v>
      </c>
      <c r="RZ10" s="18">
        <v>2</v>
      </c>
      <c r="SA10" s="18">
        <v>0.7</v>
      </c>
      <c r="SB10" s="18">
        <v>0</v>
      </c>
      <c r="SC10" s="18">
        <v>0.4</v>
      </c>
      <c r="SD10" s="18">
        <v>0.4</v>
      </c>
      <c r="SE10" s="18">
        <v>-0.4</v>
      </c>
      <c r="SF10" s="18">
        <v>4.9000000000000004</v>
      </c>
      <c r="SG10" s="18">
        <v>6.3</v>
      </c>
      <c r="SH10" s="18">
        <v>6.3</v>
      </c>
      <c r="SI10" s="18">
        <v>-1.4</v>
      </c>
      <c r="SJ10" s="18">
        <v>6.7</v>
      </c>
      <c r="SK10" s="18">
        <v>6.4</v>
      </c>
      <c r="SL10" s="18">
        <v>6.4</v>
      </c>
      <c r="SM10" s="18">
        <v>0.3</v>
      </c>
      <c r="SN10" s="18">
        <v>13.5</v>
      </c>
      <c r="SO10" s="18">
        <v>12</v>
      </c>
      <c r="SP10" s="18">
        <v>9</v>
      </c>
      <c r="SQ10" s="18">
        <v>4.5</v>
      </c>
      <c r="SR10" s="18">
        <v>19.100000000000001</v>
      </c>
      <c r="SS10" s="18">
        <v>18</v>
      </c>
      <c r="ST10" s="18">
        <v>11.707319999999999</v>
      </c>
      <c r="SU10" s="18">
        <v>7.3926800000000004</v>
      </c>
      <c r="SV10" s="18">
        <v>14.1</v>
      </c>
      <c r="SW10" s="18">
        <v>16.195119999999999</v>
      </c>
      <c r="SX10" s="18">
        <v>16.195119999999999</v>
      </c>
      <c r="SY10" s="18">
        <v>-2.0951200000000001</v>
      </c>
      <c r="SZ10" s="18">
        <v>13.3</v>
      </c>
      <c r="TA10" s="18">
        <v>12.692</v>
      </c>
      <c r="TB10" s="18">
        <v>12.692</v>
      </c>
      <c r="TC10" s="18">
        <v>0.60799999999999998</v>
      </c>
      <c r="TD10" s="18">
        <v>23.5</v>
      </c>
      <c r="TE10" s="18">
        <v>32.244</v>
      </c>
      <c r="TF10" s="18">
        <v>32.244</v>
      </c>
      <c r="TG10" s="18">
        <v>-8.7439999999999998</v>
      </c>
      <c r="TH10" s="18">
        <v>0</v>
      </c>
      <c r="TI10" s="18"/>
      <c r="TJ10" s="18"/>
      <c r="TK10" s="18">
        <v>0</v>
      </c>
      <c r="TL10" s="18">
        <v>43.9</v>
      </c>
      <c r="TM10" s="18">
        <v>57.7</v>
      </c>
      <c r="TN10" s="18">
        <v>47.58</v>
      </c>
      <c r="TO10" s="18">
        <v>-3.68</v>
      </c>
      <c r="TP10" s="18">
        <v>60.8</v>
      </c>
      <c r="TQ10" s="18">
        <v>62.3</v>
      </c>
      <c r="TR10" s="18">
        <v>51.47</v>
      </c>
      <c r="TS10" s="18">
        <v>9.33</v>
      </c>
      <c r="TT10" s="18">
        <v>3.2</v>
      </c>
      <c r="TU10" s="18">
        <v>0.80500000000000005</v>
      </c>
      <c r="TV10" s="18">
        <v>0.80500000000000005</v>
      </c>
      <c r="TW10" s="18">
        <v>2.395</v>
      </c>
      <c r="TX10" s="18">
        <v>1.5</v>
      </c>
      <c r="TY10" s="18">
        <v>0.97299999999999998</v>
      </c>
      <c r="TZ10" s="18">
        <v>0.97299999999999998</v>
      </c>
      <c r="UA10" s="18">
        <v>0.52700000000000002</v>
      </c>
      <c r="UB10" s="18">
        <v>13.3</v>
      </c>
      <c r="UC10" s="18">
        <v>17.560980000000001</v>
      </c>
      <c r="UD10" s="18">
        <v>17.560980000000001</v>
      </c>
      <c r="UE10" s="18">
        <v>-4.26098</v>
      </c>
      <c r="UF10" s="18">
        <v>3.3</v>
      </c>
      <c r="UG10" s="18">
        <v>4</v>
      </c>
      <c r="UH10" s="18">
        <v>4</v>
      </c>
      <c r="UI10" s="18">
        <v>-0.7</v>
      </c>
      <c r="UJ10" s="18">
        <v>8</v>
      </c>
      <c r="UK10" s="18">
        <v>7.5</v>
      </c>
      <c r="UL10" s="18">
        <v>7.5</v>
      </c>
      <c r="UM10" s="18">
        <v>0.5</v>
      </c>
      <c r="UN10" s="18">
        <v>20.399999999999999</v>
      </c>
      <c r="UO10" s="18">
        <v>19.5122</v>
      </c>
      <c r="UP10" s="18">
        <v>19.5122</v>
      </c>
      <c r="UQ10" s="18">
        <v>0.88780000000000003</v>
      </c>
      <c r="UR10" s="18">
        <v>20.399999999999999</v>
      </c>
      <c r="US10" s="18">
        <v>19.5122</v>
      </c>
      <c r="UT10" s="18">
        <v>19.5122</v>
      </c>
      <c r="UU10" s="18">
        <v>0.88780000000000003</v>
      </c>
      <c r="UV10" s="18">
        <v>20.100000000000001</v>
      </c>
      <c r="UW10" s="18">
        <v>19.5122</v>
      </c>
      <c r="UX10" s="18">
        <v>19.5122</v>
      </c>
      <c r="UY10" s="18">
        <v>0.58779999999999999</v>
      </c>
      <c r="UZ10" s="18">
        <v>1.9</v>
      </c>
      <c r="VA10" s="18">
        <v>2.7490000000000001</v>
      </c>
      <c r="VB10" s="18">
        <v>2.7490000000000001</v>
      </c>
      <c r="VC10" s="18">
        <v>-0.84899999999999998</v>
      </c>
      <c r="VD10" s="18">
        <v>0</v>
      </c>
      <c r="VE10" s="18"/>
      <c r="VF10" s="18"/>
      <c r="VG10" s="18">
        <v>0</v>
      </c>
      <c r="VH10" s="18">
        <v>0.1</v>
      </c>
      <c r="VI10" s="18"/>
      <c r="VJ10" s="18"/>
      <c r="VK10" s="18">
        <v>0.1</v>
      </c>
      <c r="VL10" s="18">
        <v>0</v>
      </c>
      <c r="VM10" s="18"/>
      <c r="VN10" s="18"/>
      <c r="VO10" s="18">
        <v>0</v>
      </c>
      <c r="VP10" s="18">
        <v>0.6</v>
      </c>
      <c r="VQ10" s="18">
        <v>0.6</v>
      </c>
      <c r="VR10" s="18">
        <v>0.6</v>
      </c>
      <c r="VS10" s="18">
        <v>0</v>
      </c>
      <c r="VT10" s="18">
        <v>15.1</v>
      </c>
      <c r="VU10" s="18">
        <v>14</v>
      </c>
      <c r="VV10" s="18">
        <v>14</v>
      </c>
      <c r="VW10" s="18">
        <v>1.1000000000000001</v>
      </c>
      <c r="VX10" s="18">
        <v>8.5</v>
      </c>
      <c r="VY10" s="18">
        <v>8</v>
      </c>
      <c r="VZ10" s="18">
        <v>8</v>
      </c>
      <c r="WA10" s="18">
        <v>0.5</v>
      </c>
      <c r="WB10" s="18">
        <v>0</v>
      </c>
      <c r="WC10" s="18"/>
      <c r="WD10" s="18"/>
      <c r="WE10" s="18">
        <v>0</v>
      </c>
      <c r="WF10" s="18">
        <v>1.6</v>
      </c>
      <c r="WG10" s="18">
        <v>1.4490000000000001</v>
      </c>
      <c r="WH10" s="18">
        <v>1.4490000000000001</v>
      </c>
      <c r="WI10" s="18">
        <v>0.151</v>
      </c>
      <c r="WJ10" s="18">
        <v>2.2000000000000002</v>
      </c>
      <c r="WK10" s="18">
        <v>2.4</v>
      </c>
      <c r="WL10" s="18">
        <v>2.4</v>
      </c>
      <c r="WM10" s="18">
        <v>-0.2</v>
      </c>
      <c r="WN10" s="18">
        <v>2.2000000000000002</v>
      </c>
      <c r="WO10" s="18">
        <v>2.4</v>
      </c>
      <c r="WP10" s="18">
        <v>2.4</v>
      </c>
      <c r="WQ10" s="18">
        <v>-0.2</v>
      </c>
      <c r="WR10" s="18">
        <v>1.1000000000000001</v>
      </c>
      <c r="WS10" s="18">
        <v>1.4</v>
      </c>
      <c r="WT10" s="18">
        <v>1.4</v>
      </c>
      <c r="WU10" s="18">
        <v>-0.3</v>
      </c>
      <c r="WV10" s="18">
        <v>0</v>
      </c>
      <c r="WW10" s="18"/>
      <c r="WX10" s="18"/>
      <c r="WY10" s="18">
        <v>0</v>
      </c>
      <c r="WZ10" s="18"/>
      <c r="XA10" s="18"/>
      <c r="XB10" s="18"/>
      <c r="XC10" s="18">
        <v>0</v>
      </c>
      <c r="XD10" s="18">
        <v>18.2</v>
      </c>
      <c r="XE10" s="18">
        <v>18.53659</v>
      </c>
      <c r="XF10" s="18">
        <v>18.53659</v>
      </c>
      <c r="XG10" s="18">
        <v>-0.33659</v>
      </c>
      <c r="XH10" s="18">
        <v>8.8000000000000007</v>
      </c>
      <c r="XI10" s="18">
        <v>10.8</v>
      </c>
      <c r="XJ10" s="18">
        <v>10.8</v>
      </c>
      <c r="XK10" s="18">
        <v>-2</v>
      </c>
      <c r="XL10" s="18">
        <v>27.4</v>
      </c>
      <c r="XM10" s="18">
        <v>28</v>
      </c>
      <c r="XN10" s="18">
        <v>28</v>
      </c>
      <c r="XO10" s="18">
        <v>-0.6</v>
      </c>
      <c r="XP10" s="18">
        <v>34.6</v>
      </c>
      <c r="XQ10" s="18">
        <v>28</v>
      </c>
      <c r="XR10" s="18">
        <v>28</v>
      </c>
      <c r="XS10" s="18">
        <v>6.6</v>
      </c>
      <c r="XT10" s="18">
        <v>15.7</v>
      </c>
      <c r="XU10" s="18"/>
      <c r="XV10" s="18"/>
      <c r="XW10" s="18">
        <v>15.7</v>
      </c>
      <c r="XX10" s="18">
        <v>19.399999999999999</v>
      </c>
      <c r="XY10" s="18">
        <v>20</v>
      </c>
      <c r="XZ10" s="18">
        <v>20</v>
      </c>
      <c r="YA10" s="18">
        <v>-0.6</v>
      </c>
      <c r="YB10" s="18">
        <v>6.8</v>
      </c>
      <c r="YC10" s="18">
        <v>8.61</v>
      </c>
      <c r="YD10" s="18">
        <v>8.61</v>
      </c>
      <c r="YE10" s="18">
        <v>-1.81</v>
      </c>
      <c r="YF10" s="18">
        <v>0</v>
      </c>
      <c r="YG10" s="18"/>
      <c r="YH10" s="18"/>
      <c r="YI10" s="18">
        <v>0</v>
      </c>
      <c r="YJ10" s="18"/>
      <c r="YK10" s="18"/>
      <c r="YL10" s="18"/>
      <c r="YM10" s="18">
        <v>0</v>
      </c>
    </row>
    <row r="11" spans="1:663" ht="24" customHeight="1" x14ac:dyDescent="0.3">
      <c r="A11" s="1"/>
      <c r="B11" s="17" t="s">
        <v>72</v>
      </c>
      <c r="C11" s="17" t="s">
        <v>823</v>
      </c>
      <c r="D11" s="18">
        <v>201.7</v>
      </c>
      <c r="E11" s="18">
        <v>204.19512</v>
      </c>
      <c r="F11" s="18">
        <v>204.19512</v>
      </c>
      <c r="G11" s="18">
        <v>-2.49512</v>
      </c>
      <c r="H11" s="18">
        <v>499</v>
      </c>
      <c r="I11" s="18">
        <v>495.83744000000002</v>
      </c>
      <c r="J11" s="18">
        <v>517.06488000000002</v>
      </c>
      <c r="K11" s="18">
        <v>-18.064879999999999</v>
      </c>
      <c r="L11" s="18">
        <v>164.3</v>
      </c>
      <c r="M11" s="18">
        <v>162.09157999999999</v>
      </c>
      <c r="N11" s="18">
        <v>169.03093000000001</v>
      </c>
      <c r="O11" s="18">
        <v>-4.7309299999999999</v>
      </c>
      <c r="P11" s="18"/>
      <c r="Q11" s="18"/>
      <c r="R11" s="18"/>
      <c r="S11" s="18">
        <v>0</v>
      </c>
      <c r="T11" s="18"/>
      <c r="U11" s="18"/>
      <c r="V11" s="18"/>
      <c r="W11" s="18">
        <v>0</v>
      </c>
      <c r="X11" s="18">
        <v>89.5</v>
      </c>
      <c r="Y11" s="18">
        <v>92.226339999999993</v>
      </c>
      <c r="Z11" s="18">
        <v>92.226339999999993</v>
      </c>
      <c r="AA11" s="18">
        <v>-2.72634</v>
      </c>
      <c r="AB11" s="18">
        <v>153</v>
      </c>
      <c r="AC11" s="18">
        <v>170.1798</v>
      </c>
      <c r="AD11" s="18">
        <v>139.81138000000001</v>
      </c>
      <c r="AE11" s="18">
        <v>13.18862</v>
      </c>
      <c r="AF11" s="18"/>
      <c r="AG11" s="18"/>
      <c r="AH11" s="18"/>
      <c r="AI11" s="18">
        <v>0</v>
      </c>
      <c r="AJ11" s="18"/>
      <c r="AK11" s="18"/>
      <c r="AL11" s="18"/>
      <c r="AM11" s="18">
        <v>0</v>
      </c>
      <c r="AN11" s="18">
        <v>179.4</v>
      </c>
      <c r="AO11" s="18">
        <v>196.22801999999999</v>
      </c>
      <c r="AP11" s="18">
        <v>189.16382999999999</v>
      </c>
      <c r="AQ11" s="18">
        <v>-9.7638300000000005</v>
      </c>
      <c r="AR11" s="18">
        <v>205</v>
      </c>
      <c r="AS11" s="18">
        <v>196.22801999999999</v>
      </c>
      <c r="AT11" s="18">
        <v>189.16382999999999</v>
      </c>
      <c r="AU11" s="18">
        <v>15.836169999999999</v>
      </c>
      <c r="AV11" s="18">
        <v>205.9</v>
      </c>
      <c r="AW11" s="18">
        <v>196.22801999999999</v>
      </c>
      <c r="AX11" s="18">
        <v>189.16382999999999</v>
      </c>
      <c r="AY11" s="18">
        <v>16.736170000000001</v>
      </c>
      <c r="AZ11" s="18">
        <v>290.5</v>
      </c>
      <c r="BA11" s="18">
        <v>295.22593999999998</v>
      </c>
      <c r="BB11" s="18">
        <v>284.59784000000002</v>
      </c>
      <c r="BC11" s="18">
        <v>5.9021600000000003</v>
      </c>
      <c r="BD11" s="18">
        <v>0</v>
      </c>
      <c r="BE11" s="18"/>
      <c r="BF11" s="18"/>
      <c r="BG11" s="18">
        <v>0</v>
      </c>
      <c r="BH11" s="18"/>
      <c r="BI11" s="18"/>
      <c r="BJ11" s="18"/>
      <c r="BK11" s="18">
        <v>0</v>
      </c>
      <c r="BL11" s="18">
        <v>209.1</v>
      </c>
      <c r="BM11" s="18">
        <v>214.09952000000001</v>
      </c>
      <c r="BN11" s="18">
        <v>303.09183999999999</v>
      </c>
      <c r="BO11" s="18">
        <v>-93.991839999999996</v>
      </c>
      <c r="BP11" s="18">
        <v>9.4</v>
      </c>
      <c r="BQ11" s="18">
        <v>9.5801099999999995</v>
      </c>
      <c r="BR11" s="18">
        <v>5.4891500000000004</v>
      </c>
      <c r="BS11" s="18">
        <v>3.9108499999999999</v>
      </c>
      <c r="BT11" s="18"/>
      <c r="BU11" s="18"/>
      <c r="BV11" s="18"/>
      <c r="BW11" s="18">
        <v>0</v>
      </c>
      <c r="BX11" s="18"/>
      <c r="BY11" s="18"/>
      <c r="BZ11" s="18"/>
      <c r="CA11" s="18">
        <v>0</v>
      </c>
      <c r="CB11" s="18"/>
      <c r="CC11" s="18"/>
      <c r="CD11" s="18"/>
      <c r="CE11" s="18">
        <v>0</v>
      </c>
      <c r="CF11" s="18"/>
      <c r="CG11" s="18"/>
      <c r="CH11" s="18"/>
      <c r="CI11" s="18">
        <v>0</v>
      </c>
      <c r="CJ11" s="18">
        <v>165.6</v>
      </c>
      <c r="CK11" s="18">
        <v>164.70732000000001</v>
      </c>
      <c r="CL11" s="18">
        <v>164.70732000000001</v>
      </c>
      <c r="CM11" s="18">
        <v>0.89268000000000003</v>
      </c>
      <c r="CN11" s="18">
        <v>7</v>
      </c>
      <c r="CO11" s="18">
        <v>9.4910399999999999</v>
      </c>
      <c r="CP11" s="18">
        <v>5.1583800000000002</v>
      </c>
      <c r="CQ11" s="18">
        <v>1.84162</v>
      </c>
      <c r="CR11" s="18">
        <v>5.3</v>
      </c>
      <c r="CS11" s="18">
        <v>5.2097600000000002</v>
      </c>
      <c r="CT11" s="18">
        <v>2.8315000000000001</v>
      </c>
      <c r="CU11" s="18">
        <v>2.4685000000000001</v>
      </c>
      <c r="CV11" s="18">
        <v>0</v>
      </c>
      <c r="CW11" s="18"/>
      <c r="CX11" s="18"/>
      <c r="CY11" s="18">
        <v>0</v>
      </c>
      <c r="CZ11" s="18">
        <v>7</v>
      </c>
      <c r="DA11" s="18">
        <v>6.8787000000000003</v>
      </c>
      <c r="DB11" s="18">
        <v>6.8787000000000003</v>
      </c>
      <c r="DC11" s="18">
        <v>0.12130000000000001</v>
      </c>
      <c r="DD11" s="18">
        <v>14.9</v>
      </c>
      <c r="DE11" s="18">
        <v>14.9922</v>
      </c>
      <c r="DF11" s="18">
        <v>14.9922</v>
      </c>
      <c r="DG11" s="18">
        <v>-9.2200000000000004E-2</v>
      </c>
      <c r="DH11" s="18">
        <v>93.4</v>
      </c>
      <c r="DI11" s="18">
        <v>91.439660000000003</v>
      </c>
      <c r="DJ11" s="18">
        <v>93.980819999999994</v>
      </c>
      <c r="DK11" s="18">
        <v>-0.58082</v>
      </c>
      <c r="DL11" s="18"/>
      <c r="DM11" s="18"/>
      <c r="DN11" s="18"/>
      <c r="DO11" s="18">
        <v>0</v>
      </c>
      <c r="DP11" s="18">
        <v>0</v>
      </c>
      <c r="DQ11" s="18"/>
      <c r="DR11" s="18"/>
      <c r="DS11" s="18">
        <v>0</v>
      </c>
      <c r="DT11" s="18"/>
      <c r="DU11" s="18"/>
      <c r="DV11" s="18"/>
      <c r="DW11" s="18">
        <v>0</v>
      </c>
      <c r="DX11" s="18"/>
      <c r="DY11" s="18"/>
      <c r="DZ11" s="18"/>
      <c r="EA11" s="18">
        <v>0</v>
      </c>
      <c r="EB11" s="18">
        <v>55.8</v>
      </c>
      <c r="EC11" s="18">
        <v>56.113970000000002</v>
      </c>
      <c r="ED11" s="18">
        <v>56.113970000000002</v>
      </c>
      <c r="EE11" s="18">
        <v>-0.31397000000000003</v>
      </c>
      <c r="EF11" s="18">
        <v>0</v>
      </c>
      <c r="EG11" s="18"/>
      <c r="EH11" s="18"/>
      <c r="EI11" s="18">
        <v>0</v>
      </c>
      <c r="EJ11" s="18"/>
      <c r="EK11" s="18"/>
      <c r="EL11" s="18"/>
      <c r="EM11" s="18">
        <v>0</v>
      </c>
      <c r="EN11" s="18"/>
      <c r="EO11" s="18"/>
      <c r="EP11" s="18"/>
      <c r="EQ11" s="18">
        <v>0</v>
      </c>
      <c r="ER11" s="18"/>
      <c r="ES11" s="18"/>
      <c r="ET11" s="18"/>
      <c r="EU11" s="18">
        <v>0</v>
      </c>
      <c r="EV11" s="18">
        <v>6.4</v>
      </c>
      <c r="EW11" s="18">
        <v>6.39</v>
      </c>
      <c r="EX11" s="18">
        <v>6.39</v>
      </c>
      <c r="EY11" s="18">
        <v>0.01</v>
      </c>
      <c r="EZ11" s="18">
        <v>147.6</v>
      </c>
      <c r="FA11" s="18">
        <v>143.58974000000001</v>
      </c>
      <c r="FB11" s="18">
        <v>143.58974000000001</v>
      </c>
      <c r="FC11" s="18">
        <v>4.0102599999999997</v>
      </c>
      <c r="FD11" s="18">
        <v>36</v>
      </c>
      <c r="FE11" s="18">
        <v>31.867360000000001</v>
      </c>
      <c r="FF11" s="18">
        <v>37.00273</v>
      </c>
      <c r="FG11" s="18">
        <v>-1.0027299999999999</v>
      </c>
      <c r="FH11" s="18">
        <v>97.2</v>
      </c>
      <c r="FI11" s="18">
        <v>97.435900000000004</v>
      </c>
      <c r="FJ11" s="18">
        <v>151.95320000000001</v>
      </c>
      <c r="FK11" s="18">
        <v>-54.7532</v>
      </c>
      <c r="FL11" s="18">
        <v>17.100000000000001</v>
      </c>
      <c r="FM11" s="18">
        <v>17.090029999999999</v>
      </c>
      <c r="FN11" s="18">
        <v>20.850259999999999</v>
      </c>
      <c r="FO11" s="18">
        <v>-3.7502599999999999</v>
      </c>
      <c r="FP11" s="18">
        <v>16.8</v>
      </c>
      <c r="FQ11" s="18">
        <v>15.70655</v>
      </c>
      <c r="FR11" s="18">
        <v>15.70655</v>
      </c>
      <c r="FS11" s="18">
        <v>1.09345</v>
      </c>
      <c r="FT11" s="18">
        <v>18.8</v>
      </c>
      <c r="FU11" s="18">
        <v>18.048780000000001</v>
      </c>
      <c r="FV11" s="18">
        <v>18.048780000000001</v>
      </c>
      <c r="FW11" s="18">
        <v>0.75122</v>
      </c>
      <c r="FX11" s="18">
        <v>90.2</v>
      </c>
      <c r="FY11" s="18">
        <v>88.116100000000003</v>
      </c>
      <c r="FZ11" s="18">
        <v>88.116100000000003</v>
      </c>
      <c r="GA11" s="18">
        <v>2.0838999999999999</v>
      </c>
      <c r="GB11" s="18">
        <v>181.9</v>
      </c>
      <c r="GC11" s="18">
        <v>185.81701000000001</v>
      </c>
      <c r="GD11" s="18">
        <v>185.81701000000001</v>
      </c>
      <c r="GE11" s="18">
        <v>-3.9170099999999999</v>
      </c>
      <c r="GF11" s="18">
        <v>182.4</v>
      </c>
      <c r="GG11" s="18">
        <v>185.81701000000001</v>
      </c>
      <c r="GH11" s="18">
        <v>185.81701000000001</v>
      </c>
      <c r="GI11" s="18">
        <v>-3.4170099999999999</v>
      </c>
      <c r="GJ11" s="18">
        <v>185.3</v>
      </c>
      <c r="GK11" s="18">
        <v>186.37502000000001</v>
      </c>
      <c r="GL11" s="18">
        <v>186.37502000000001</v>
      </c>
      <c r="GM11" s="18">
        <v>-1.0750200000000001</v>
      </c>
      <c r="GN11" s="18">
        <v>106.2</v>
      </c>
      <c r="GO11" s="18">
        <v>110.91316999999999</v>
      </c>
      <c r="GP11" s="18">
        <v>109.77463</v>
      </c>
      <c r="GQ11" s="18">
        <v>-3.57463</v>
      </c>
      <c r="GR11" s="18">
        <v>24.3</v>
      </c>
      <c r="GS11" s="18">
        <v>18</v>
      </c>
      <c r="GT11" s="18"/>
      <c r="GU11" s="18">
        <v>24.3</v>
      </c>
      <c r="GV11" s="18">
        <v>34</v>
      </c>
      <c r="GW11" s="18">
        <v>29.872</v>
      </c>
      <c r="GX11" s="18">
        <v>29.872</v>
      </c>
      <c r="GY11" s="18">
        <v>4.1280000000000001</v>
      </c>
      <c r="GZ11" s="18">
        <v>4.0999999999999996</v>
      </c>
      <c r="HA11" s="18">
        <v>3.9433199999999999</v>
      </c>
      <c r="HB11" s="18">
        <v>1.97359</v>
      </c>
      <c r="HC11" s="18">
        <v>2.1264099999999999</v>
      </c>
      <c r="HD11" s="18">
        <v>32.9</v>
      </c>
      <c r="HE11" s="18">
        <v>30.141660000000002</v>
      </c>
      <c r="HF11" s="18">
        <v>30.141660000000002</v>
      </c>
      <c r="HG11" s="18">
        <v>2.75834</v>
      </c>
      <c r="HH11" s="18">
        <v>74.5</v>
      </c>
      <c r="HI11" s="18">
        <v>20.512820000000001</v>
      </c>
      <c r="HJ11" s="18">
        <v>41.025640000000003</v>
      </c>
      <c r="HK11" s="18">
        <v>33.474359999999997</v>
      </c>
      <c r="HL11" s="18"/>
      <c r="HM11" s="18"/>
      <c r="HN11" s="18"/>
      <c r="HO11" s="18">
        <v>0</v>
      </c>
      <c r="HP11" s="18"/>
      <c r="HQ11" s="18"/>
      <c r="HR11" s="18"/>
      <c r="HS11" s="18">
        <v>0</v>
      </c>
      <c r="HT11" s="18">
        <v>45.7</v>
      </c>
      <c r="HU11" s="18">
        <v>60.020229999999998</v>
      </c>
      <c r="HV11" s="18">
        <v>54.684249999999999</v>
      </c>
      <c r="HW11" s="18">
        <v>-8.9842499999999994</v>
      </c>
      <c r="HX11" s="18"/>
      <c r="HY11" s="18"/>
      <c r="HZ11" s="18"/>
      <c r="IA11" s="18">
        <v>0</v>
      </c>
      <c r="IB11" s="18"/>
      <c r="IC11" s="18"/>
      <c r="ID11" s="18"/>
      <c r="IE11" s="18">
        <v>0</v>
      </c>
      <c r="IF11" s="18">
        <v>47.4</v>
      </c>
      <c r="IG11" s="18">
        <v>45.441949999999999</v>
      </c>
      <c r="IH11" s="18">
        <v>45.441949999999999</v>
      </c>
      <c r="II11" s="18">
        <v>1.9580500000000001</v>
      </c>
      <c r="IJ11" s="18"/>
      <c r="IK11" s="18"/>
      <c r="IL11" s="18"/>
      <c r="IM11" s="18">
        <v>0</v>
      </c>
      <c r="IN11" s="18"/>
      <c r="IO11" s="18"/>
      <c r="IP11" s="18"/>
      <c r="IQ11" s="18">
        <v>0</v>
      </c>
      <c r="IR11" s="18"/>
      <c r="IS11" s="18"/>
      <c r="IT11" s="18"/>
      <c r="IU11" s="18">
        <v>0</v>
      </c>
      <c r="IV11" s="18">
        <v>90.2</v>
      </c>
      <c r="IW11" s="18">
        <v>92.46</v>
      </c>
      <c r="IX11" s="18">
        <v>86.688190000000006</v>
      </c>
      <c r="IY11" s="18">
        <v>3.5118100000000001</v>
      </c>
      <c r="IZ11" s="18">
        <v>173.9</v>
      </c>
      <c r="JA11" s="18">
        <v>184.14612</v>
      </c>
      <c r="JB11" s="18">
        <v>184.14612</v>
      </c>
      <c r="JC11" s="18">
        <v>-10.246119999999999</v>
      </c>
      <c r="JD11" s="18">
        <v>171.5</v>
      </c>
      <c r="JE11" s="18">
        <v>184.14612</v>
      </c>
      <c r="JF11" s="18">
        <v>184.14612</v>
      </c>
      <c r="JG11" s="18">
        <v>-12.64612</v>
      </c>
      <c r="JH11" s="18">
        <v>204.7</v>
      </c>
      <c r="JI11" s="18">
        <v>184.14612</v>
      </c>
      <c r="JJ11" s="18">
        <v>184.14612</v>
      </c>
      <c r="JK11" s="18">
        <v>20.553879999999999</v>
      </c>
      <c r="JL11" s="18">
        <v>268.2</v>
      </c>
      <c r="JM11" s="18">
        <v>277.04867000000002</v>
      </c>
      <c r="JN11" s="18">
        <v>277.04867000000002</v>
      </c>
      <c r="JO11" s="18">
        <v>-8.8486700000000003</v>
      </c>
      <c r="JP11" s="18"/>
      <c r="JQ11" s="18"/>
      <c r="JR11" s="18"/>
      <c r="JS11" s="18">
        <v>0</v>
      </c>
      <c r="JT11" s="18"/>
      <c r="JU11" s="18"/>
      <c r="JV11" s="18"/>
      <c r="JW11" s="18">
        <v>0</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c r="KS11" s="18"/>
      <c r="KT11" s="18"/>
      <c r="KU11" s="18">
        <v>0</v>
      </c>
      <c r="KV11" s="18">
        <v>0.9</v>
      </c>
      <c r="KW11" s="18">
        <v>1.41069</v>
      </c>
      <c r="KX11" s="18">
        <v>1.41069</v>
      </c>
      <c r="KY11" s="18">
        <v>-0.51068999999999998</v>
      </c>
      <c r="KZ11" s="18">
        <v>134.30000000000001</v>
      </c>
      <c r="LA11" s="18">
        <v>156.70223999999999</v>
      </c>
      <c r="LB11" s="18">
        <v>134.99200999999999</v>
      </c>
      <c r="LC11" s="18">
        <v>-0.69201000000000001</v>
      </c>
      <c r="LD11" s="18">
        <v>88.2</v>
      </c>
      <c r="LE11" s="18">
        <v>50.741729999999997</v>
      </c>
      <c r="LF11" s="18">
        <v>64.297520000000006</v>
      </c>
      <c r="LG11" s="18">
        <v>23.902480000000001</v>
      </c>
      <c r="LH11" s="18">
        <v>65.099999999999994</v>
      </c>
      <c r="LI11" s="18">
        <v>67.461460000000002</v>
      </c>
      <c r="LJ11" s="18">
        <v>67.461460000000002</v>
      </c>
      <c r="LK11" s="18">
        <v>-2.3614600000000001</v>
      </c>
      <c r="LL11" s="18">
        <v>66.099999999999994</v>
      </c>
      <c r="LM11" s="18">
        <v>55.905659999999997</v>
      </c>
      <c r="LN11" s="18">
        <v>63.156550000000003</v>
      </c>
      <c r="LO11" s="18">
        <v>2.9434499999999999</v>
      </c>
      <c r="LP11" s="18">
        <v>30.2</v>
      </c>
      <c r="LQ11" s="18">
        <v>30.097560000000001</v>
      </c>
      <c r="LR11" s="18">
        <v>30.097560000000001</v>
      </c>
      <c r="LS11" s="18">
        <v>0.10244</v>
      </c>
      <c r="LT11" s="18"/>
      <c r="LU11" s="18"/>
      <c r="LV11" s="18"/>
      <c r="LW11" s="18">
        <v>0</v>
      </c>
      <c r="LX11" s="18"/>
      <c r="LY11" s="18"/>
      <c r="LZ11" s="18"/>
      <c r="MA11" s="18">
        <v>0</v>
      </c>
      <c r="MB11" s="18"/>
      <c r="MC11" s="18"/>
      <c r="MD11" s="18"/>
      <c r="ME11" s="18">
        <v>0</v>
      </c>
      <c r="MF11" s="18">
        <v>145.30000000000001</v>
      </c>
      <c r="MG11" s="18">
        <v>151.08876000000001</v>
      </c>
      <c r="MH11" s="18">
        <v>151.08876000000001</v>
      </c>
      <c r="MI11" s="18">
        <v>-5.7887599999999999</v>
      </c>
      <c r="MJ11" s="18">
        <v>146.80000000000001</v>
      </c>
      <c r="MK11" s="18">
        <v>151.08876000000001</v>
      </c>
      <c r="ML11" s="18">
        <v>151.08876000000001</v>
      </c>
      <c r="MM11" s="18">
        <v>-4.2887599999999999</v>
      </c>
      <c r="MN11" s="18">
        <v>149.30000000000001</v>
      </c>
      <c r="MO11" s="18">
        <v>151.54248000000001</v>
      </c>
      <c r="MP11" s="18">
        <v>151.54248000000001</v>
      </c>
      <c r="MQ11" s="18">
        <v>-2.24248</v>
      </c>
      <c r="MR11" s="18"/>
      <c r="MS11" s="18"/>
      <c r="MT11" s="18"/>
      <c r="MU11" s="18">
        <v>0</v>
      </c>
      <c r="MV11" s="18"/>
      <c r="MW11" s="18"/>
      <c r="MX11" s="18"/>
      <c r="MY11" s="18">
        <v>0</v>
      </c>
      <c r="MZ11" s="18"/>
      <c r="NA11" s="18"/>
      <c r="NB11" s="18"/>
      <c r="NC11" s="18">
        <v>0</v>
      </c>
      <c r="ND11" s="18"/>
      <c r="NE11" s="18"/>
      <c r="NF11" s="18"/>
      <c r="NG11" s="18">
        <v>0</v>
      </c>
      <c r="NH11" s="18"/>
      <c r="NI11" s="18"/>
      <c r="NJ11" s="18"/>
      <c r="NK11" s="18">
        <v>0</v>
      </c>
      <c r="NL11" s="18">
        <v>213.9</v>
      </c>
      <c r="NM11" s="18">
        <v>207.29667000000001</v>
      </c>
      <c r="NN11" s="18">
        <v>207.29667000000001</v>
      </c>
      <c r="NO11" s="18">
        <v>6.6033299999999997</v>
      </c>
      <c r="NP11" s="18">
        <v>102.4</v>
      </c>
      <c r="NQ11" s="18">
        <v>103.95959000000001</v>
      </c>
      <c r="NR11" s="18">
        <v>103.95959000000001</v>
      </c>
      <c r="NS11" s="18">
        <v>-1.55959</v>
      </c>
      <c r="NT11" s="18">
        <v>6.1</v>
      </c>
      <c r="NU11" s="18">
        <v>5.1941300000000004</v>
      </c>
      <c r="NV11" s="18">
        <v>5.1941300000000004</v>
      </c>
      <c r="NW11" s="18">
        <v>0.90586999999999995</v>
      </c>
      <c r="NX11" s="18">
        <v>2.6</v>
      </c>
      <c r="NY11" s="18">
        <v>5.4491300000000003</v>
      </c>
      <c r="NZ11" s="18">
        <v>5.4491300000000003</v>
      </c>
      <c r="OA11" s="18">
        <v>-2.8491300000000002</v>
      </c>
      <c r="OB11" s="18">
        <v>9.6999999999999993</v>
      </c>
      <c r="OC11" s="18">
        <v>11.707319999999999</v>
      </c>
      <c r="OD11" s="18">
        <v>11.707319999999999</v>
      </c>
      <c r="OE11" s="18">
        <v>-2.00732</v>
      </c>
      <c r="OF11" s="18">
        <v>0</v>
      </c>
      <c r="OG11" s="18"/>
      <c r="OH11" s="18"/>
      <c r="OI11" s="18">
        <v>0</v>
      </c>
      <c r="OJ11" s="18">
        <v>56.2</v>
      </c>
      <c r="OK11" s="18">
        <v>66.47</v>
      </c>
      <c r="OL11" s="18">
        <v>56.47</v>
      </c>
      <c r="OM11" s="18">
        <v>-0.27</v>
      </c>
      <c r="ON11" s="18">
        <v>0</v>
      </c>
      <c r="OO11" s="18"/>
      <c r="OP11" s="18"/>
      <c r="OQ11" s="18">
        <v>0</v>
      </c>
      <c r="OR11" s="18">
        <v>1.5</v>
      </c>
      <c r="OS11" s="18">
        <v>2.2839999999999998</v>
      </c>
      <c r="OT11" s="18">
        <v>2.2839999999999998</v>
      </c>
      <c r="OU11" s="18">
        <v>-0.78400000000000003</v>
      </c>
      <c r="OV11" s="18">
        <v>0</v>
      </c>
      <c r="OW11" s="18"/>
      <c r="OX11" s="18"/>
      <c r="OY11" s="18">
        <v>0</v>
      </c>
      <c r="OZ11" s="18">
        <v>0</v>
      </c>
      <c r="PA11" s="18">
        <v>12.634980000000001</v>
      </c>
      <c r="PB11" s="18">
        <v>12.634980000000001</v>
      </c>
      <c r="PC11" s="18">
        <v>-12.634980000000001</v>
      </c>
      <c r="PD11" s="18">
        <v>9.8000000000000007</v>
      </c>
      <c r="PE11" s="18">
        <v>9.9830000000000005</v>
      </c>
      <c r="PF11" s="18">
        <v>9.9830000000000005</v>
      </c>
      <c r="PG11" s="18">
        <v>-0.183</v>
      </c>
      <c r="PH11" s="18"/>
      <c r="PI11" s="18"/>
      <c r="PJ11" s="18"/>
      <c r="PK11" s="18">
        <v>0</v>
      </c>
      <c r="PL11" s="18">
        <v>0</v>
      </c>
      <c r="PM11" s="18"/>
      <c r="PN11" s="18"/>
      <c r="PO11" s="18">
        <v>0</v>
      </c>
      <c r="PP11" s="18">
        <v>1.2</v>
      </c>
      <c r="PQ11" s="18">
        <v>1</v>
      </c>
      <c r="PR11" s="18">
        <v>1</v>
      </c>
      <c r="PS11" s="18">
        <v>0.2</v>
      </c>
      <c r="PT11" s="18">
        <v>1.7</v>
      </c>
      <c r="PU11" s="18">
        <v>2.7</v>
      </c>
      <c r="PV11" s="18">
        <v>2.7</v>
      </c>
      <c r="PW11" s="18">
        <v>-1</v>
      </c>
      <c r="PX11" s="18">
        <v>2.5</v>
      </c>
      <c r="PY11" s="18">
        <v>2.5</v>
      </c>
      <c r="PZ11" s="18">
        <v>2.5</v>
      </c>
      <c r="QA11" s="18">
        <v>0</v>
      </c>
      <c r="QB11" s="18">
        <v>17.7</v>
      </c>
      <c r="QC11" s="18">
        <v>12.634980000000001</v>
      </c>
      <c r="QD11" s="18">
        <v>12.634980000000001</v>
      </c>
      <c r="QE11" s="18">
        <v>5.0650199999999996</v>
      </c>
      <c r="QF11" s="18">
        <v>20</v>
      </c>
      <c r="QG11" s="18">
        <v>19.5122</v>
      </c>
      <c r="QH11" s="18">
        <v>19.5122</v>
      </c>
      <c r="QI11" s="18">
        <v>0.48780000000000001</v>
      </c>
      <c r="QJ11" s="18">
        <v>19.100000000000001</v>
      </c>
      <c r="QK11" s="18">
        <v>18.048780000000001</v>
      </c>
      <c r="QL11" s="18">
        <v>18.048780000000001</v>
      </c>
      <c r="QM11" s="18">
        <v>1.05122</v>
      </c>
      <c r="QN11" s="18">
        <v>3.2</v>
      </c>
      <c r="QO11" s="18">
        <v>3.5</v>
      </c>
      <c r="QP11" s="18">
        <v>3.5</v>
      </c>
      <c r="QQ11" s="18">
        <v>-0.3</v>
      </c>
      <c r="QR11" s="18">
        <v>18.399999999999999</v>
      </c>
      <c r="QS11" s="18">
        <v>18.048780000000001</v>
      </c>
      <c r="QT11" s="18">
        <v>18.048780000000001</v>
      </c>
      <c r="QU11" s="18">
        <v>0.35121999999999998</v>
      </c>
      <c r="QV11" s="18">
        <v>0</v>
      </c>
      <c r="QW11" s="18"/>
      <c r="QX11" s="18"/>
      <c r="QY11" s="18">
        <v>0</v>
      </c>
      <c r="QZ11" s="18">
        <v>0</v>
      </c>
      <c r="RA11" s="18"/>
      <c r="RB11" s="18"/>
      <c r="RC11" s="18">
        <v>0</v>
      </c>
      <c r="RD11" s="18">
        <v>18.399999999999999</v>
      </c>
      <c r="RE11" s="18">
        <v>11.8</v>
      </c>
      <c r="RF11" s="18">
        <v>9.6920000000000002</v>
      </c>
      <c r="RG11" s="18">
        <v>8.7080000000000002</v>
      </c>
      <c r="RH11" s="18">
        <v>53.5</v>
      </c>
      <c r="RI11" s="18">
        <v>31.9</v>
      </c>
      <c r="RJ11" s="18">
        <v>25.428000000000001</v>
      </c>
      <c r="RK11" s="18">
        <v>28.071999999999999</v>
      </c>
      <c r="RL11" s="18">
        <v>0</v>
      </c>
      <c r="RM11" s="18"/>
      <c r="RN11" s="18"/>
      <c r="RO11" s="18">
        <v>0</v>
      </c>
      <c r="RP11" s="18">
        <v>1.9</v>
      </c>
      <c r="RQ11" s="18">
        <v>2.3010000000000002</v>
      </c>
      <c r="RR11" s="18">
        <v>2.3010000000000002</v>
      </c>
      <c r="RS11" s="18">
        <v>-0.40100000000000002</v>
      </c>
      <c r="RT11" s="18">
        <v>9.9</v>
      </c>
      <c r="RU11" s="18">
        <v>13.95087</v>
      </c>
      <c r="RV11" s="18">
        <v>12.71059</v>
      </c>
      <c r="RW11" s="18">
        <v>-2.8105899999999999</v>
      </c>
      <c r="RX11" s="18">
        <v>2.6</v>
      </c>
      <c r="RY11" s="18">
        <v>2</v>
      </c>
      <c r="RZ11" s="18">
        <v>2</v>
      </c>
      <c r="SA11" s="18">
        <v>0.6</v>
      </c>
      <c r="SB11" s="18">
        <v>0</v>
      </c>
      <c r="SC11" s="18">
        <v>0.4</v>
      </c>
      <c r="SD11" s="18">
        <v>0.4</v>
      </c>
      <c r="SE11" s="18">
        <v>-0.4</v>
      </c>
      <c r="SF11" s="18">
        <v>4.9000000000000004</v>
      </c>
      <c r="SG11" s="18">
        <v>6.3</v>
      </c>
      <c r="SH11" s="18">
        <v>6.3</v>
      </c>
      <c r="SI11" s="18">
        <v>-1.4</v>
      </c>
      <c r="SJ11" s="18">
        <v>6.7</v>
      </c>
      <c r="SK11" s="18">
        <v>6.4</v>
      </c>
      <c r="SL11" s="18">
        <v>6.4</v>
      </c>
      <c r="SM11" s="18">
        <v>0.3</v>
      </c>
      <c r="SN11" s="18">
        <v>13.2</v>
      </c>
      <c r="SO11" s="18">
        <v>12</v>
      </c>
      <c r="SP11" s="18">
        <v>9</v>
      </c>
      <c r="SQ11" s="18">
        <v>4.2</v>
      </c>
      <c r="SR11" s="18">
        <v>19.100000000000001</v>
      </c>
      <c r="SS11" s="18">
        <v>18</v>
      </c>
      <c r="ST11" s="18">
        <v>11.707319999999999</v>
      </c>
      <c r="SU11" s="18">
        <v>7.3926800000000004</v>
      </c>
      <c r="SV11" s="18">
        <v>14.1</v>
      </c>
      <c r="SW11" s="18">
        <v>16.195119999999999</v>
      </c>
      <c r="SX11" s="18">
        <v>16.195119999999999</v>
      </c>
      <c r="SY11" s="18">
        <v>-2.0951200000000001</v>
      </c>
      <c r="SZ11" s="18">
        <v>14.6</v>
      </c>
      <c r="TA11" s="18">
        <v>13.6</v>
      </c>
      <c r="TB11" s="18">
        <v>13.6</v>
      </c>
      <c r="TC11" s="18">
        <v>1</v>
      </c>
      <c r="TD11" s="18">
        <v>29.3</v>
      </c>
      <c r="TE11" s="18">
        <v>31.780999999999999</v>
      </c>
      <c r="TF11" s="18">
        <v>31.780999999999999</v>
      </c>
      <c r="TG11" s="18">
        <v>-2.4809999999999999</v>
      </c>
      <c r="TH11" s="18">
        <v>0</v>
      </c>
      <c r="TI11" s="18"/>
      <c r="TJ11" s="18"/>
      <c r="TK11" s="18">
        <v>0</v>
      </c>
      <c r="TL11" s="18">
        <v>41.3</v>
      </c>
      <c r="TM11" s="18">
        <v>51</v>
      </c>
      <c r="TN11" s="18">
        <v>24.43</v>
      </c>
      <c r="TO11" s="18">
        <v>16.87</v>
      </c>
      <c r="TP11" s="18">
        <v>48.5</v>
      </c>
      <c r="TQ11" s="18">
        <v>59</v>
      </c>
      <c r="TR11" s="18">
        <v>26.82</v>
      </c>
      <c r="TS11" s="18">
        <v>21.68</v>
      </c>
      <c r="TT11" s="18">
        <v>3.3</v>
      </c>
      <c r="TU11" s="18">
        <v>0.76</v>
      </c>
      <c r="TV11" s="18">
        <v>0.76</v>
      </c>
      <c r="TW11" s="18">
        <v>2.54</v>
      </c>
      <c r="TX11" s="18">
        <v>1.9</v>
      </c>
      <c r="TY11" s="18">
        <v>0.91800000000000004</v>
      </c>
      <c r="TZ11" s="18">
        <v>0.91800000000000004</v>
      </c>
      <c r="UA11" s="18">
        <v>0.98199999999999998</v>
      </c>
      <c r="UB11" s="18">
        <v>13.3</v>
      </c>
      <c r="UC11" s="18">
        <v>17.560980000000001</v>
      </c>
      <c r="UD11" s="18">
        <v>17.560980000000001</v>
      </c>
      <c r="UE11" s="18">
        <v>-4.26098</v>
      </c>
      <c r="UF11" s="18">
        <v>3.3</v>
      </c>
      <c r="UG11" s="18">
        <v>4</v>
      </c>
      <c r="UH11" s="18">
        <v>4</v>
      </c>
      <c r="UI11" s="18">
        <v>-0.7</v>
      </c>
      <c r="UJ11" s="18">
        <v>8</v>
      </c>
      <c r="UK11" s="18">
        <v>7.5</v>
      </c>
      <c r="UL11" s="18">
        <v>7.5</v>
      </c>
      <c r="UM11" s="18">
        <v>0.5</v>
      </c>
      <c r="UN11" s="18">
        <v>20.399999999999999</v>
      </c>
      <c r="UO11" s="18">
        <v>19.5122</v>
      </c>
      <c r="UP11" s="18">
        <v>19.5122</v>
      </c>
      <c r="UQ11" s="18">
        <v>0.88780000000000003</v>
      </c>
      <c r="UR11" s="18">
        <v>20.399999999999999</v>
      </c>
      <c r="US11" s="18">
        <v>19.5122</v>
      </c>
      <c r="UT11" s="18">
        <v>19.5122</v>
      </c>
      <c r="UU11" s="18">
        <v>0.88780000000000003</v>
      </c>
      <c r="UV11" s="18">
        <v>20.100000000000001</v>
      </c>
      <c r="UW11" s="18">
        <v>19.5122</v>
      </c>
      <c r="UX11" s="18">
        <v>19.5122</v>
      </c>
      <c r="UY11" s="18">
        <v>0.58779999999999999</v>
      </c>
      <c r="UZ11" s="18">
        <v>1.8</v>
      </c>
      <c r="VA11" s="18">
        <v>2.5009999999999999</v>
      </c>
      <c r="VB11" s="18">
        <v>2.5009999999999999</v>
      </c>
      <c r="VC11" s="18">
        <v>-0.70099999999999996</v>
      </c>
      <c r="VD11" s="18">
        <v>0</v>
      </c>
      <c r="VE11" s="18"/>
      <c r="VF11" s="18"/>
      <c r="VG11" s="18">
        <v>0</v>
      </c>
      <c r="VH11" s="18">
        <v>0.1</v>
      </c>
      <c r="VI11" s="18"/>
      <c r="VJ11" s="18"/>
      <c r="VK11" s="18">
        <v>0.1</v>
      </c>
      <c r="VL11" s="18">
        <v>0</v>
      </c>
      <c r="VM11" s="18"/>
      <c r="VN11" s="18"/>
      <c r="VO11" s="18">
        <v>0</v>
      </c>
      <c r="VP11" s="18">
        <v>0.6</v>
      </c>
      <c r="VQ11" s="18">
        <v>0.6</v>
      </c>
      <c r="VR11" s="18">
        <v>0.6</v>
      </c>
      <c r="VS11" s="18">
        <v>0</v>
      </c>
      <c r="VT11" s="18">
        <v>8.6999999999999993</v>
      </c>
      <c r="VU11" s="18">
        <v>10</v>
      </c>
      <c r="VV11" s="18">
        <v>10</v>
      </c>
      <c r="VW11" s="18">
        <v>-1.3</v>
      </c>
      <c r="VX11" s="18">
        <v>5.5</v>
      </c>
      <c r="VY11" s="18">
        <v>6</v>
      </c>
      <c r="VZ11" s="18">
        <v>6</v>
      </c>
      <c r="WA11" s="18">
        <v>-0.5</v>
      </c>
      <c r="WB11" s="18">
        <v>0</v>
      </c>
      <c r="WC11" s="18"/>
      <c r="WD11" s="18"/>
      <c r="WE11" s="18">
        <v>0</v>
      </c>
      <c r="WF11" s="18">
        <v>1.6</v>
      </c>
      <c r="WG11" s="18">
        <v>1.4490000000000001</v>
      </c>
      <c r="WH11" s="18">
        <v>1.4490000000000001</v>
      </c>
      <c r="WI11" s="18">
        <v>0.151</v>
      </c>
      <c r="WJ11" s="18">
        <v>2.2000000000000002</v>
      </c>
      <c r="WK11" s="18">
        <v>2.4</v>
      </c>
      <c r="WL11" s="18">
        <v>2.4</v>
      </c>
      <c r="WM11" s="18">
        <v>-0.2</v>
      </c>
      <c r="WN11" s="18">
        <v>2.2000000000000002</v>
      </c>
      <c r="WO11" s="18">
        <v>2.4</v>
      </c>
      <c r="WP11" s="18">
        <v>2.4</v>
      </c>
      <c r="WQ11" s="18">
        <v>-0.2</v>
      </c>
      <c r="WR11" s="18">
        <v>1.1000000000000001</v>
      </c>
      <c r="WS11" s="18">
        <v>1.4</v>
      </c>
      <c r="WT11" s="18">
        <v>1.4</v>
      </c>
      <c r="WU11" s="18">
        <v>-0.3</v>
      </c>
      <c r="WV11" s="18">
        <v>0</v>
      </c>
      <c r="WW11" s="18"/>
      <c r="WX11" s="18"/>
      <c r="WY11" s="18">
        <v>0</v>
      </c>
      <c r="WZ11" s="18"/>
      <c r="XA11" s="18"/>
      <c r="XB11" s="18"/>
      <c r="XC11" s="18">
        <v>0</v>
      </c>
      <c r="XD11" s="18">
        <v>18.2</v>
      </c>
      <c r="XE11" s="18">
        <v>18.53659</v>
      </c>
      <c r="XF11" s="18">
        <v>18.53659</v>
      </c>
      <c r="XG11" s="18">
        <v>-0.33659</v>
      </c>
      <c r="XH11" s="18">
        <v>8.6</v>
      </c>
      <c r="XI11" s="18">
        <v>10.8</v>
      </c>
      <c r="XJ11" s="18">
        <v>10.8</v>
      </c>
      <c r="XK11" s="18">
        <v>-2.2000000000000002</v>
      </c>
      <c r="XL11" s="18">
        <v>27.2</v>
      </c>
      <c r="XM11" s="18">
        <v>28</v>
      </c>
      <c r="XN11" s="18">
        <v>28</v>
      </c>
      <c r="XO11" s="18">
        <v>-0.8</v>
      </c>
      <c r="XP11" s="18">
        <v>34.4</v>
      </c>
      <c r="XQ11" s="18">
        <v>28</v>
      </c>
      <c r="XR11" s="18">
        <v>28</v>
      </c>
      <c r="XS11" s="18">
        <v>6.4</v>
      </c>
      <c r="XT11" s="18">
        <v>15.8</v>
      </c>
      <c r="XU11" s="18"/>
      <c r="XV11" s="18"/>
      <c r="XW11" s="18">
        <v>15.8</v>
      </c>
      <c r="XX11" s="18">
        <v>19.399999999999999</v>
      </c>
      <c r="XY11" s="18">
        <v>20</v>
      </c>
      <c r="XZ11" s="18">
        <v>20</v>
      </c>
      <c r="YA11" s="18">
        <v>-0.6</v>
      </c>
      <c r="YB11" s="18">
        <v>7.8</v>
      </c>
      <c r="YC11" s="18">
        <v>8.61</v>
      </c>
      <c r="YD11" s="18">
        <v>8.61</v>
      </c>
      <c r="YE11" s="18">
        <v>-0.81</v>
      </c>
      <c r="YF11" s="18">
        <v>0</v>
      </c>
      <c r="YG11" s="18"/>
      <c r="YH11" s="18"/>
      <c r="YI11" s="18">
        <v>0</v>
      </c>
      <c r="YJ11" s="18"/>
      <c r="YK11" s="18"/>
      <c r="YL11" s="18"/>
      <c r="YM11" s="18">
        <v>0</v>
      </c>
    </row>
    <row r="12" spans="1:663" ht="24" customHeight="1" x14ac:dyDescent="0.3">
      <c r="A12" s="1"/>
      <c r="B12" s="17" t="s">
        <v>72</v>
      </c>
      <c r="C12" s="17" t="s">
        <v>824</v>
      </c>
      <c r="D12" s="18">
        <v>202.7</v>
      </c>
      <c r="E12" s="18">
        <v>204.19512</v>
      </c>
      <c r="F12" s="18">
        <v>204.19512</v>
      </c>
      <c r="G12" s="18">
        <v>-1.49512</v>
      </c>
      <c r="H12" s="18">
        <v>492.1</v>
      </c>
      <c r="I12" s="18">
        <v>489.95317</v>
      </c>
      <c r="J12" s="18">
        <v>538.49653999999998</v>
      </c>
      <c r="K12" s="18">
        <v>-46.396540000000002</v>
      </c>
      <c r="L12" s="18">
        <v>164.4</v>
      </c>
      <c r="M12" s="18">
        <v>160.16799</v>
      </c>
      <c r="N12" s="18">
        <v>176.03704999999999</v>
      </c>
      <c r="O12" s="18">
        <v>-11.63705</v>
      </c>
      <c r="P12" s="18"/>
      <c r="Q12" s="18"/>
      <c r="R12" s="18"/>
      <c r="S12" s="18">
        <v>0</v>
      </c>
      <c r="T12" s="18"/>
      <c r="U12" s="18"/>
      <c r="V12" s="18"/>
      <c r="W12" s="18">
        <v>0</v>
      </c>
      <c r="X12" s="18">
        <v>89.6</v>
      </c>
      <c r="Y12" s="18">
        <v>92.226339999999993</v>
      </c>
      <c r="Z12" s="18">
        <v>92.226339999999993</v>
      </c>
      <c r="AA12" s="18">
        <v>-2.6263399999999999</v>
      </c>
      <c r="AB12" s="18">
        <v>152.4</v>
      </c>
      <c r="AC12" s="18">
        <v>170.1798</v>
      </c>
      <c r="AD12" s="18">
        <v>157.17513</v>
      </c>
      <c r="AE12" s="18">
        <v>-4.7751299999999999</v>
      </c>
      <c r="AF12" s="18"/>
      <c r="AG12" s="18"/>
      <c r="AH12" s="18"/>
      <c r="AI12" s="18">
        <v>0</v>
      </c>
      <c r="AJ12" s="18"/>
      <c r="AK12" s="18"/>
      <c r="AL12" s="18"/>
      <c r="AM12" s="18">
        <v>0</v>
      </c>
      <c r="AN12" s="18">
        <v>178.1</v>
      </c>
      <c r="AO12" s="18">
        <v>191.18661</v>
      </c>
      <c r="AP12" s="18">
        <v>191.92248000000001</v>
      </c>
      <c r="AQ12" s="18">
        <v>-13.822480000000001</v>
      </c>
      <c r="AR12" s="18">
        <v>199.3</v>
      </c>
      <c r="AS12" s="18">
        <v>191.18661</v>
      </c>
      <c r="AT12" s="18">
        <v>191.92248000000001</v>
      </c>
      <c r="AU12" s="18">
        <v>7.3775199999999996</v>
      </c>
      <c r="AV12" s="18">
        <v>198.7</v>
      </c>
      <c r="AW12" s="18">
        <v>191.18661</v>
      </c>
      <c r="AX12" s="18">
        <v>191.92248000000001</v>
      </c>
      <c r="AY12" s="18">
        <v>6.77752</v>
      </c>
      <c r="AZ12" s="18">
        <v>283.39999999999998</v>
      </c>
      <c r="BA12" s="18">
        <v>287.64111000000003</v>
      </c>
      <c r="BB12" s="18">
        <v>288.74822999999998</v>
      </c>
      <c r="BC12" s="18">
        <v>-5.34823</v>
      </c>
      <c r="BD12" s="18">
        <v>0</v>
      </c>
      <c r="BE12" s="18"/>
      <c r="BF12" s="18"/>
      <c r="BG12" s="18">
        <v>0</v>
      </c>
      <c r="BH12" s="18"/>
      <c r="BI12" s="18"/>
      <c r="BJ12" s="18"/>
      <c r="BK12" s="18">
        <v>0</v>
      </c>
      <c r="BL12" s="18">
        <v>206.2</v>
      </c>
      <c r="BM12" s="18">
        <v>188.75818000000001</v>
      </c>
      <c r="BN12" s="18">
        <v>304.00652000000002</v>
      </c>
      <c r="BO12" s="18">
        <v>-97.806520000000006</v>
      </c>
      <c r="BP12" s="18">
        <v>9.5</v>
      </c>
      <c r="BQ12" s="18">
        <v>9.5801099999999995</v>
      </c>
      <c r="BR12" s="18">
        <v>5.4891500000000004</v>
      </c>
      <c r="BS12" s="18">
        <v>4.0108499999999996</v>
      </c>
      <c r="BT12" s="18"/>
      <c r="BU12" s="18"/>
      <c r="BV12" s="18"/>
      <c r="BW12" s="18">
        <v>0</v>
      </c>
      <c r="BX12" s="18"/>
      <c r="BY12" s="18"/>
      <c r="BZ12" s="18"/>
      <c r="CA12" s="18">
        <v>0</v>
      </c>
      <c r="CB12" s="18"/>
      <c r="CC12" s="18"/>
      <c r="CD12" s="18"/>
      <c r="CE12" s="18">
        <v>0</v>
      </c>
      <c r="CF12" s="18"/>
      <c r="CG12" s="18"/>
      <c r="CH12" s="18"/>
      <c r="CI12" s="18">
        <v>0</v>
      </c>
      <c r="CJ12" s="18">
        <v>166.3</v>
      </c>
      <c r="CK12" s="18">
        <v>164.70732000000001</v>
      </c>
      <c r="CL12" s="18">
        <v>164.70732000000001</v>
      </c>
      <c r="CM12" s="18">
        <v>1.5926800000000001</v>
      </c>
      <c r="CN12" s="18">
        <v>6.7</v>
      </c>
      <c r="CO12" s="18">
        <v>9.4910399999999999</v>
      </c>
      <c r="CP12" s="18">
        <v>5.1583800000000002</v>
      </c>
      <c r="CQ12" s="18">
        <v>1.54162</v>
      </c>
      <c r="CR12" s="18">
        <v>5.3</v>
      </c>
      <c r="CS12" s="18">
        <v>5.2097600000000002</v>
      </c>
      <c r="CT12" s="18">
        <v>2.8315000000000001</v>
      </c>
      <c r="CU12" s="18">
        <v>2.4685000000000001</v>
      </c>
      <c r="CV12" s="18">
        <v>0</v>
      </c>
      <c r="CW12" s="18"/>
      <c r="CX12" s="18"/>
      <c r="CY12" s="18">
        <v>0</v>
      </c>
      <c r="CZ12" s="18">
        <v>6.9</v>
      </c>
      <c r="DA12" s="18">
        <v>6.8787000000000003</v>
      </c>
      <c r="DB12" s="18">
        <v>6.8787000000000003</v>
      </c>
      <c r="DC12" s="18">
        <v>2.1299999999999999E-2</v>
      </c>
      <c r="DD12" s="18">
        <v>14.9</v>
      </c>
      <c r="DE12" s="18">
        <v>14.9922</v>
      </c>
      <c r="DF12" s="18">
        <v>14.9922</v>
      </c>
      <c r="DG12" s="18">
        <v>-9.2200000000000004E-2</v>
      </c>
      <c r="DH12" s="18">
        <v>92.8</v>
      </c>
      <c r="DI12" s="18">
        <v>83.088999999999999</v>
      </c>
      <c r="DJ12" s="18">
        <v>88.761439999999993</v>
      </c>
      <c r="DK12" s="18">
        <v>4.0385600000000004</v>
      </c>
      <c r="DL12" s="18"/>
      <c r="DM12" s="18"/>
      <c r="DN12" s="18"/>
      <c r="DO12" s="18">
        <v>0</v>
      </c>
      <c r="DP12" s="18">
        <v>0</v>
      </c>
      <c r="DQ12" s="18"/>
      <c r="DR12" s="18"/>
      <c r="DS12" s="18">
        <v>0</v>
      </c>
      <c r="DT12" s="18"/>
      <c r="DU12" s="18"/>
      <c r="DV12" s="18"/>
      <c r="DW12" s="18">
        <v>0</v>
      </c>
      <c r="DX12" s="18"/>
      <c r="DY12" s="18"/>
      <c r="DZ12" s="18"/>
      <c r="EA12" s="18">
        <v>0</v>
      </c>
      <c r="EB12" s="18">
        <v>55.2</v>
      </c>
      <c r="EC12" s="18">
        <v>56.113970000000002</v>
      </c>
      <c r="ED12" s="18">
        <v>56.113970000000002</v>
      </c>
      <c r="EE12" s="18">
        <v>-0.91396999999999995</v>
      </c>
      <c r="EF12" s="18">
        <v>0</v>
      </c>
      <c r="EG12" s="18"/>
      <c r="EH12" s="18"/>
      <c r="EI12" s="18">
        <v>0</v>
      </c>
      <c r="EJ12" s="18"/>
      <c r="EK12" s="18"/>
      <c r="EL12" s="18"/>
      <c r="EM12" s="18">
        <v>0</v>
      </c>
      <c r="EN12" s="18"/>
      <c r="EO12" s="18"/>
      <c r="EP12" s="18"/>
      <c r="EQ12" s="18">
        <v>0</v>
      </c>
      <c r="ER12" s="18"/>
      <c r="ES12" s="18"/>
      <c r="ET12" s="18"/>
      <c r="EU12" s="18">
        <v>0</v>
      </c>
      <c r="EV12" s="18">
        <v>6.4</v>
      </c>
      <c r="EW12" s="18">
        <v>6.39</v>
      </c>
      <c r="EX12" s="18">
        <v>6.39</v>
      </c>
      <c r="EY12" s="18">
        <v>0.01</v>
      </c>
      <c r="EZ12" s="18">
        <v>200.9</v>
      </c>
      <c r="FA12" s="18">
        <v>143.58974000000001</v>
      </c>
      <c r="FB12" s="18"/>
      <c r="FC12" s="18">
        <v>200.9</v>
      </c>
      <c r="FD12" s="18">
        <v>34.9</v>
      </c>
      <c r="FE12" s="18">
        <v>31.867360000000001</v>
      </c>
      <c r="FF12" s="18">
        <v>37.00273</v>
      </c>
      <c r="FG12" s="18">
        <v>-2.1027300000000002</v>
      </c>
      <c r="FH12" s="18">
        <v>50.9</v>
      </c>
      <c r="FI12" s="18">
        <v>118.97436</v>
      </c>
      <c r="FJ12" s="18">
        <v>151.95320000000001</v>
      </c>
      <c r="FK12" s="18">
        <v>-101.0532</v>
      </c>
      <c r="FL12" s="18">
        <v>18</v>
      </c>
      <c r="FM12" s="18">
        <v>17.090029999999999</v>
      </c>
      <c r="FN12" s="18">
        <v>20.850259999999999</v>
      </c>
      <c r="FO12" s="18">
        <v>-2.85026</v>
      </c>
      <c r="FP12" s="18">
        <v>17</v>
      </c>
      <c r="FQ12" s="18">
        <v>15.70655</v>
      </c>
      <c r="FR12" s="18">
        <v>15.70655</v>
      </c>
      <c r="FS12" s="18">
        <v>1.29345</v>
      </c>
      <c r="FT12" s="18">
        <v>18.8</v>
      </c>
      <c r="FU12" s="18">
        <v>18.048780000000001</v>
      </c>
      <c r="FV12" s="18">
        <v>18.048780000000001</v>
      </c>
      <c r="FW12" s="18">
        <v>0.75122</v>
      </c>
      <c r="FX12" s="18">
        <v>93.7</v>
      </c>
      <c r="FY12" s="18">
        <v>88.116100000000003</v>
      </c>
      <c r="FZ12" s="18">
        <v>88.116100000000003</v>
      </c>
      <c r="GA12" s="18">
        <v>5.5838999999999999</v>
      </c>
      <c r="GB12" s="18">
        <v>180.7</v>
      </c>
      <c r="GC12" s="18">
        <v>185.81701000000001</v>
      </c>
      <c r="GD12" s="18">
        <v>185.81701000000001</v>
      </c>
      <c r="GE12" s="18">
        <v>-5.1170099999999996</v>
      </c>
      <c r="GF12" s="18">
        <v>180.9</v>
      </c>
      <c r="GG12" s="18">
        <v>185.81701000000001</v>
      </c>
      <c r="GH12" s="18">
        <v>185.81701000000001</v>
      </c>
      <c r="GI12" s="18">
        <v>-4.9170100000000003</v>
      </c>
      <c r="GJ12" s="18">
        <v>185.8</v>
      </c>
      <c r="GK12" s="18">
        <v>186.37502000000001</v>
      </c>
      <c r="GL12" s="18">
        <v>186.37502000000001</v>
      </c>
      <c r="GM12" s="18">
        <v>-0.57501999999999998</v>
      </c>
      <c r="GN12" s="18">
        <v>105.4</v>
      </c>
      <c r="GO12" s="18">
        <v>110.91316999999999</v>
      </c>
      <c r="GP12" s="18">
        <v>110.91316999999999</v>
      </c>
      <c r="GQ12" s="18">
        <v>-5.5131699999999997</v>
      </c>
      <c r="GR12" s="18">
        <v>4</v>
      </c>
      <c r="GS12" s="18">
        <v>4.1025600000000004</v>
      </c>
      <c r="GT12" s="18"/>
      <c r="GU12" s="18">
        <v>4</v>
      </c>
      <c r="GV12" s="18">
        <v>32.9</v>
      </c>
      <c r="GW12" s="18">
        <v>29.872</v>
      </c>
      <c r="GX12" s="18">
        <v>29.872</v>
      </c>
      <c r="GY12" s="18">
        <v>3.028</v>
      </c>
      <c r="GZ12" s="18">
        <v>4.0999999999999996</v>
      </c>
      <c r="HA12" s="18">
        <v>3.9433199999999999</v>
      </c>
      <c r="HB12" s="18">
        <v>1.97359</v>
      </c>
      <c r="HC12" s="18">
        <v>2.1264099999999999</v>
      </c>
      <c r="HD12" s="18">
        <v>32.799999999999997</v>
      </c>
      <c r="HE12" s="18">
        <v>30.141660000000002</v>
      </c>
      <c r="HF12" s="18">
        <v>30.141660000000002</v>
      </c>
      <c r="HG12" s="18">
        <v>2.6583399999999999</v>
      </c>
      <c r="HH12" s="18">
        <v>48.5</v>
      </c>
      <c r="HI12" s="18">
        <v>20.512820000000001</v>
      </c>
      <c r="HJ12" s="18">
        <v>41.025640000000003</v>
      </c>
      <c r="HK12" s="18">
        <v>7.4743599999999999</v>
      </c>
      <c r="HL12" s="18"/>
      <c r="HM12" s="18"/>
      <c r="HN12" s="18"/>
      <c r="HO12" s="18">
        <v>0</v>
      </c>
      <c r="HP12" s="18"/>
      <c r="HQ12" s="18"/>
      <c r="HR12" s="18"/>
      <c r="HS12" s="18">
        <v>0</v>
      </c>
      <c r="HT12" s="18">
        <v>45.3</v>
      </c>
      <c r="HU12" s="18">
        <v>50.236400000000003</v>
      </c>
      <c r="HV12" s="18">
        <v>56.857520000000001</v>
      </c>
      <c r="HW12" s="18">
        <v>-11.55752</v>
      </c>
      <c r="HX12" s="18"/>
      <c r="HY12" s="18"/>
      <c r="HZ12" s="18"/>
      <c r="IA12" s="18">
        <v>0</v>
      </c>
      <c r="IB12" s="18"/>
      <c r="IC12" s="18"/>
      <c r="ID12" s="18"/>
      <c r="IE12" s="18">
        <v>0</v>
      </c>
      <c r="IF12" s="18">
        <v>47</v>
      </c>
      <c r="IG12" s="18">
        <v>45.441949999999999</v>
      </c>
      <c r="IH12" s="18">
        <v>45.441949999999999</v>
      </c>
      <c r="II12" s="18">
        <v>1.5580499999999999</v>
      </c>
      <c r="IJ12" s="18"/>
      <c r="IK12" s="18"/>
      <c r="IL12" s="18"/>
      <c r="IM12" s="18">
        <v>0</v>
      </c>
      <c r="IN12" s="18"/>
      <c r="IO12" s="18"/>
      <c r="IP12" s="18"/>
      <c r="IQ12" s="18">
        <v>0</v>
      </c>
      <c r="IR12" s="18"/>
      <c r="IS12" s="18"/>
      <c r="IT12" s="18"/>
      <c r="IU12" s="18">
        <v>0</v>
      </c>
      <c r="IV12" s="18">
        <v>89.9</v>
      </c>
      <c r="IW12" s="18">
        <v>92.46</v>
      </c>
      <c r="IX12" s="18">
        <v>88.066760000000002</v>
      </c>
      <c r="IY12" s="18">
        <v>1.83324</v>
      </c>
      <c r="IZ12" s="18">
        <v>174</v>
      </c>
      <c r="JA12" s="18">
        <v>184.04799</v>
      </c>
      <c r="JB12" s="18">
        <v>184.04799</v>
      </c>
      <c r="JC12" s="18">
        <v>-10.04799</v>
      </c>
      <c r="JD12" s="18">
        <v>171.3</v>
      </c>
      <c r="JE12" s="18">
        <v>184.04799</v>
      </c>
      <c r="JF12" s="18">
        <v>184.04799</v>
      </c>
      <c r="JG12" s="18">
        <v>-12.74799</v>
      </c>
      <c r="JH12" s="18">
        <v>204.8</v>
      </c>
      <c r="JI12" s="18">
        <v>184.04799</v>
      </c>
      <c r="JJ12" s="18">
        <v>184.04799</v>
      </c>
      <c r="JK12" s="18">
        <v>20.752009999999999</v>
      </c>
      <c r="JL12" s="18">
        <v>268.2</v>
      </c>
      <c r="JM12" s="18">
        <v>276.90102000000002</v>
      </c>
      <c r="JN12" s="18">
        <v>276.90102000000002</v>
      </c>
      <c r="JO12" s="18">
        <v>-8.7010199999999998</v>
      </c>
      <c r="JP12" s="18"/>
      <c r="JQ12" s="18"/>
      <c r="JR12" s="18"/>
      <c r="JS12" s="18">
        <v>0</v>
      </c>
      <c r="JT12" s="18"/>
      <c r="JU12" s="18"/>
      <c r="JV12" s="18"/>
      <c r="JW12" s="18">
        <v>0</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c r="KS12" s="18"/>
      <c r="KT12" s="18"/>
      <c r="KU12" s="18">
        <v>0</v>
      </c>
      <c r="KV12" s="18">
        <v>0.9</v>
      </c>
      <c r="KW12" s="18">
        <v>1.41069</v>
      </c>
      <c r="KX12" s="18">
        <v>1.41069</v>
      </c>
      <c r="KY12" s="18">
        <v>-0.51068999999999998</v>
      </c>
      <c r="KZ12" s="18">
        <v>95.1</v>
      </c>
      <c r="LA12" s="18">
        <v>154.61747</v>
      </c>
      <c r="LB12" s="18">
        <v>132.30334999999999</v>
      </c>
      <c r="LC12" s="18">
        <v>-37.20335</v>
      </c>
      <c r="LD12" s="18">
        <v>77.099999999999994</v>
      </c>
      <c r="LE12" s="18">
        <v>52.504939999999998</v>
      </c>
      <c r="LF12" s="18">
        <v>76.183030000000002</v>
      </c>
      <c r="LG12" s="18">
        <v>0.91696999999999995</v>
      </c>
      <c r="LH12" s="18">
        <v>63.3</v>
      </c>
      <c r="LI12" s="18">
        <v>67.461460000000002</v>
      </c>
      <c r="LJ12" s="18">
        <v>67.461460000000002</v>
      </c>
      <c r="LK12" s="18">
        <v>-4.1614599999999999</v>
      </c>
      <c r="LL12" s="18">
        <v>64.900000000000006</v>
      </c>
      <c r="LM12" s="18">
        <v>56.601939999999999</v>
      </c>
      <c r="LN12" s="18">
        <v>64.054519999999997</v>
      </c>
      <c r="LO12" s="18">
        <v>0.84548000000000001</v>
      </c>
      <c r="LP12" s="18">
        <v>29.8</v>
      </c>
      <c r="LQ12" s="18">
        <v>30.097560000000001</v>
      </c>
      <c r="LR12" s="18">
        <v>30.097560000000001</v>
      </c>
      <c r="LS12" s="18">
        <v>-0.29755999999999999</v>
      </c>
      <c r="LT12" s="18"/>
      <c r="LU12" s="18"/>
      <c r="LV12" s="18"/>
      <c r="LW12" s="18">
        <v>0</v>
      </c>
      <c r="LX12" s="18"/>
      <c r="LY12" s="18"/>
      <c r="LZ12" s="18"/>
      <c r="MA12" s="18">
        <v>0</v>
      </c>
      <c r="MB12" s="18"/>
      <c r="MC12" s="18"/>
      <c r="MD12" s="18"/>
      <c r="ME12" s="18">
        <v>0</v>
      </c>
      <c r="MF12" s="18">
        <v>145.1</v>
      </c>
      <c r="MG12" s="18">
        <v>151.08876000000001</v>
      </c>
      <c r="MH12" s="18">
        <v>151.08876000000001</v>
      </c>
      <c r="MI12" s="18">
        <v>-5.9887600000000001</v>
      </c>
      <c r="MJ12" s="18">
        <v>146.19999999999999</v>
      </c>
      <c r="MK12" s="18">
        <v>151.08876000000001</v>
      </c>
      <c r="ML12" s="18">
        <v>151.08876000000001</v>
      </c>
      <c r="MM12" s="18">
        <v>-4.8887600000000004</v>
      </c>
      <c r="MN12" s="18">
        <v>148.19999999999999</v>
      </c>
      <c r="MO12" s="18">
        <v>151.54248000000001</v>
      </c>
      <c r="MP12" s="18">
        <v>151.54248000000001</v>
      </c>
      <c r="MQ12" s="18">
        <v>-3.3424800000000001</v>
      </c>
      <c r="MR12" s="18"/>
      <c r="MS12" s="18"/>
      <c r="MT12" s="18"/>
      <c r="MU12" s="18">
        <v>0</v>
      </c>
      <c r="MV12" s="18"/>
      <c r="MW12" s="18"/>
      <c r="MX12" s="18"/>
      <c r="MY12" s="18">
        <v>0</v>
      </c>
      <c r="MZ12" s="18"/>
      <c r="NA12" s="18"/>
      <c r="NB12" s="18"/>
      <c r="NC12" s="18">
        <v>0</v>
      </c>
      <c r="ND12" s="18"/>
      <c r="NE12" s="18"/>
      <c r="NF12" s="18"/>
      <c r="NG12" s="18">
        <v>0</v>
      </c>
      <c r="NH12" s="18"/>
      <c r="NI12" s="18"/>
      <c r="NJ12" s="18"/>
      <c r="NK12" s="18">
        <v>0</v>
      </c>
      <c r="NL12" s="18">
        <v>213.4</v>
      </c>
      <c r="NM12" s="18">
        <v>207.29667000000001</v>
      </c>
      <c r="NN12" s="18">
        <v>207.29667000000001</v>
      </c>
      <c r="NO12" s="18">
        <v>6.1033299999999997</v>
      </c>
      <c r="NP12" s="18">
        <v>102.4</v>
      </c>
      <c r="NQ12" s="18">
        <v>103.95959000000001</v>
      </c>
      <c r="NR12" s="18">
        <v>103.95959000000001</v>
      </c>
      <c r="NS12" s="18">
        <v>-1.55959</v>
      </c>
      <c r="NT12" s="18">
        <v>6</v>
      </c>
      <c r="NU12" s="18">
        <v>5.1941300000000004</v>
      </c>
      <c r="NV12" s="18">
        <v>5.1941300000000004</v>
      </c>
      <c r="NW12" s="18">
        <v>0.80586999999999998</v>
      </c>
      <c r="NX12" s="18">
        <v>2.7</v>
      </c>
      <c r="NY12" s="18">
        <v>5.4491300000000003</v>
      </c>
      <c r="NZ12" s="18">
        <v>5.4491300000000003</v>
      </c>
      <c r="OA12" s="18">
        <v>-2.7491300000000001</v>
      </c>
      <c r="OB12" s="18">
        <v>9.5</v>
      </c>
      <c r="OC12" s="18">
        <v>11.707319999999999</v>
      </c>
      <c r="OD12" s="18">
        <v>11.707319999999999</v>
      </c>
      <c r="OE12" s="18">
        <v>-2.2073200000000002</v>
      </c>
      <c r="OF12" s="18">
        <v>0</v>
      </c>
      <c r="OG12" s="18"/>
      <c r="OH12" s="18"/>
      <c r="OI12" s="18">
        <v>0</v>
      </c>
      <c r="OJ12" s="18">
        <v>51</v>
      </c>
      <c r="OK12" s="18">
        <v>66.19</v>
      </c>
      <c r="OL12" s="18">
        <v>56.19</v>
      </c>
      <c r="OM12" s="18">
        <v>-5.19</v>
      </c>
      <c r="ON12" s="18">
        <v>0</v>
      </c>
      <c r="OO12" s="18"/>
      <c r="OP12" s="18"/>
      <c r="OQ12" s="18">
        <v>0</v>
      </c>
      <c r="OR12" s="18">
        <v>0.9</v>
      </c>
      <c r="OS12" s="18">
        <v>2.089</v>
      </c>
      <c r="OT12" s="18">
        <v>2.089</v>
      </c>
      <c r="OU12" s="18">
        <v>-1.1890000000000001</v>
      </c>
      <c r="OV12" s="18">
        <v>0</v>
      </c>
      <c r="OW12" s="18"/>
      <c r="OX12" s="18"/>
      <c r="OY12" s="18">
        <v>0</v>
      </c>
      <c r="OZ12" s="18">
        <v>0</v>
      </c>
      <c r="PA12" s="18">
        <v>12.634980000000001</v>
      </c>
      <c r="PB12" s="18">
        <v>12.634980000000001</v>
      </c>
      <c r="PC12" s="18">
        <v>-12.634980000000001</v>
      </c>
      <c r="PD12" s="18">
        <v>9.9</v>
      </c>
      <c r="PE12" s="18">
        <v>9.9830000000000005</v>
      </c>
      <c r="PF12" s="18">
        <v>9.9830000000000005</v>
      </c>
      <c r="PG12" s="18">
        <v>-8.3000000000000004E-2</v>
      </c>
      <c r="PH12" s="18"/>
      <c r="PI12" s="18"/>
      <c r="PJ12" s="18"/>
      <c r="PK12" s="18">
        <v>0</v>
      </c>
      <c r="PL12" s="18">
        <v>0</v>
      </c>
      <c r="PM12" s="18"/>
      <c r="PN12" s="18"/>
      <c r="PO12" s="18">
        <v>0</v>
      </c>
      <c r="PP12" s="18">
        <v>1.2</v>
      </c>
      <c r="PQ12" s="18">
        <v>1</v>
      </c>
      <c r="PR12" s="18">
        <v>1</v>
      </c>
      <c r="PS12" s="18">
        <v>0.2</v>
      </c>
      <c r="PT12" s="18">
        <v>1.7</v>
      </c>
      <c r="PU12" s="18">
        <v>2.7</v>
      </c>
      <c r="PV12" s="18">
        <v>2.7</v>
      </c>
      <c r="PW12" s="18">
        <v>-1</v>
      </c>
      <c r="PX12" s="18">
        <v>2.5</v>
      </c>
      <c r="PY12" s="18">
        <v>2.5</v>
      </c>
      <c r="PZ12" s="18">
        <v>2.5</v>
      </c>
      <c r="QA12" s="18">
        <v>0</v>
      </c>
      <c r="QB12" s="18">
        <v>18</v>
      </c>
      <c r="QC12" s="18">
        <v>12.634980000000001</v>
      </c>
      <c r="QD12" s="18">
        <v>12.634980000000001</v>
      </c>
      <c r="QE12" s="18">
        <v>5.3650200000000003</v>
      </c>
      <c r="QF12" s="18">
        <v>20</v>
      </c>
      <c r="QG12" s="18">
        <v>19.5122</v>
      </c>
      <c r="QH12" s="18">
        <v>19.5122</v>
      </c>
      <c r="QI12" s="18">
        <v>0.48780000000000001</v>
      </c>
      <c r="QJ12" s="18">
        <v>19.100000000000001</v>
      </c>
      <c r="QK12" s="18">
        <v>18.048780000000001</v>
      </c>
      <c r="QL12" s="18">
        <v>18.048780000000001</v>
      </c>
      <c r="QM12" s="18">
        <v>1.05122</v>
      </c>
      <c r="QN12" s="18">
        <v>3.2</v>
      </c>
      <c r="QO12" s="18">
        <v>3.5</v>
      </c>
      <c r="QP12" s="18">
        <v>3.5</v>
      </c>
      <c r="QQ12" s="18">
        <v>-0.3</v>
      </c>
      <c r="QR12" s="18">
        <v>18.399999999999999</v>
      </c>
      <c r="QS12" s="18">
        <v>18.048780000000001</v>
      </c>
      <c r="QT12" s="18">
        <v>18.048780000000001</v>
      </c>
      <c r="QU12" s="18">
        <v>0.35121999999999998</v>
      </c>
      <c r="QV12" s="18">
        <v>0</v>
      </c>
      <c r="QW12" s="18"/>
      <c r="QX12" s="18"/>
      <c r="QY12" s="18">
        <v>0</v>
      </c>
      <c r="QZ12" s="18">
        <v>0</v>
      </c>
      <c r="RA12" s="18"/>
      <c r="RB12" s="18"/>
      <c r="RC12" s="18">
        <v>0</v>
      </c>
      <c r="RD12" s="18">
        <v>10.4</v>
      </c>
      <c r="RE12" s="18">
        <v>11.7</v>
      </c>
      <c r="RF12" s="18">
        <v>9.2550000000000008</v>
      </c>
      <c r="RG12" s="18">
        <v>1.145</v>
      </c>
      <c r="RH12" s="18">
        <v>29.7</v>
      </c>
      <c r="RI12" s="18">
        <v>31</v>
      </c>
      <c r="RJ12" s="18">
        <v>23.733000000000001</v>
      </c>
      <c r="RK12" s="18">
        <v>5.9669999999999996</v>
      </c>
      <c r="RL12" s="18">
        <v>0</v>
      </c>
      <c r="RM12" s="18"/>
      <c r="RN12" s="18"/>
      <c r="RO12" s="18">
        <v>0</v>
      </c>
      <c r="RP12" s="18">
        <v>1.9</v>
      </c>
      <c r="RQ12" s="18">
        <v>2.3010000000000002</v>
      </c>
      <c r="RR12" s="18">
        <v>2.3010000000000002</v>
      </c>
      <c r="RS12" s="18">
        <v>-0.40100000000000002</v>
      </c>
      <c r="RT12" s="18">
        <v>10</v>
      </c>
      <c r="RU12" s="18">
        <v>11.67675</v>
      </c>
      <c r="RV12" s="18">
        <v>13.21574</v>
      </c>
      <c r="RW12" s="18">
        <v>-3.2157399999999998</v>
      </c>
      <c r="RX12" s="18">
        <v>2.6</v>
      </c>
      <c r="RY12" s="18">
        <v>2</v>
      </c>
      <c r="RZ12" s="18">
        <v>2</v>
      </c>
      <c r="SA12" s="18">
        <v>0.6</v>
      </c>
      <c r="SB12" s="18">
        <v>0</v>
      </c>
      <c r="SC12" s="18">
        <v>0.4</v>
      </c>
      <c r="SD12" s="18">
        <v>0.4</v>
      </c>
      <c r="SE12" s="18">
        <v>-0.4</v>
      </c>
      <c r="SF12" s="18">
        <v>4.9000000000000004</v>
      </c>
      <c r="SG12" s="18">
        <v>6.3</v>
      </c>
      <c r="SH12" s="18">
        <v>6.3</v>
      </c>
      <c r="SI12" s="18">
        <v>-1.4</v>
      </c>
      <c r="SJ12" s="18">
        <v>6.7</v>
      </c>
      <c r="SK12" s="18">
        <v>6.4</v>
      </c>
      <c r="SL12" s="18">
        <v>6.4</v>
      </c>
      <c r="SM12" s="18">
        <v>0.3</v>
      </c>
      <c r="SN12" s="18">
        <v>12.3</v>
      </c>
      <c r="SO12" s="18">
        <v>12</v>
      </c>
      <c r="SP12" s="18">
        <v>9</v>
      </c>
      <c r="SQ12" s="18">
        <v>3.3</v>
      </c>
      <c r="SR12" s="18">
        <v>19</v>
      </c>
      <c r="SS12" s="18">
        <v>18</v>
      </c>
      <c r="ST12" s="18">
        <v>11.707319999999999</v>
      </c>
      <c r="SU12" s="18">
        <v>7.2926799999999998</v>
      </c>
      <c r="SV12" s="18">
        <v>14.3</v>
      </c>
      <c r="SW12" s="18">
        <v>16.195119999999999</v>
      </c>
      <c r="SX12" s="18">
        <v>16.195119999999999</v>
      </c>
      <c r="SY12" s="18">
        <v>-1.8951199999999999</v>
      </c>
      <c r="SZ12" s="18">
        <v>16.3</v>
      </c>
      <c r="TA12" s="18">
        <v>14.657999999999999</v>
      </c>
      <c r="TB12" s="18">
        <v>14.657999999999999</v>
      </c>
      <c r="TC12" s="18">
        <v>1.6419999999999999</v>
      </c>
      <c r="TD12" s="18">
        <v>30.5</v>
      </c>
      <c r="TE12" s="18">
        <v>31.376999999999999</v>
      </c>
      <c r="TF12" s="18">
        <v>31.376999999999999</v>
      </c>
      <c r="TG12" s="18">
        <v>-0.877</v>
      </c>
      <c r="TH12" s="18">
        <v>0</v>
      </c>
      <c r="TI12" s="18"/>
      <c r="TJ12" s="18"/>
      <c r="TK12" s="18">
        <v>0</v>
      </c>
      <c r="TL12" s="18">
        <v>33.200000000000003</v>
      </c>
      <c r="TM12" s="18">
        <v>45.3</v>
      </c>
      <c r="TN12" s="18">
        <v>24.43</v>
      </c>
      <c r="TO12" s="18">
        <v>8.77</v>
      </c>
      <c r="TP12" s="18">
        <v>29.3</v>
      </c>
      <c r="TQ12" s="18">
        <v>55.9</v>
      </c>
      <c r="TR12" s="18">
        <v>26.82</v>
      </c>
      <c r="TS12" s="18">
        <v>2.48</v>
      </c>
      <c r="TT12" s="18">
        <v>2.5</v>
      </c>
      <c r="TU12" s="18">
        <v>0.749</v>
      </c>
      <c r="TV12" s="18">
        <v>0.749</v>
      </c>
      <c r="TW12" s="18">
        <v>1.7509999999999999</v>
      </c>
      <c r="TX12" s="18">
        <v>1.7</v>
      </c>
      <c r="TY12" s="18">
        <v>0.89600000000000002</v>
      </c>
      <c r="TZ12" s="18">
        <v>0.89600000000000002</v>
      </c>
      <c r="UA12" s="18">
        <v>0.80400000000000005</v>
      </c>
      <c r="UB12" s="18">
        <v>13.3</v>
      </c>
      <c r="UC12" s="18">
        <v>17.560980000000001</v>
      </c>
      <c r="UD12" s="18">
        <v>17.560980000000001</v>
      </c>
      <c r="UE12" s="18">
        <v>-4.26098</v>
      </c>
      <c r="UF12" s="18">
        <v>3.3</v>
      </c>
      <c r="UG12" s="18">
        <v>4</v>
      </c>
      <c r="UH12" s="18">
        <v>4</v>
      </c>
      <c r="UI12" s="18">
        <v>-0.7</v>
      </c>
      <c r="UJ12" s="18">
        <v>8</v>
      </c>
      <c r="UK12" s="18">
        <v>7.5</v>
      </c>
      <c r="UL12" s="18">
        <v>7.5</v>
      </c>
      <c r="UM12" s="18">
        <v>0.5</v>
      </c>
      <c r="UN12" s="18">
        <v>20.399999999999999</v>
      </c>
      <c r="UO12" s="18">
        <v>19.5122</v>
      </c>
      <c r="UP12" s="18">
        <v>19.5122</v>
      </c>
      <c r="UQ12" s="18">
        <v>0.88780000000000003</v>
      </c>
      <c r="UR12" s="18">
        <v>20.399999999999999</v>
      </c>
      <c r="US12" s="18">
        <v>19.5122</v>
      </c>
      <c r="UT12" s="18">
        <v>19.5122</v>
      </c>
      <c r="UU12" s="18">
        <v>0.88780000000000003</v>
      </c>
      <c r="UV12" s="18">
        <v>20.100000000000001</v>
      </c>
      <c r="UW12" s="18">
        <v>19.5122</v>
      </c>
      <c r="UX12" s="18">
        <v>19.5122</v>
      </c>
      <c r="UY12" s="18">
        <v>0.58779999999999999</v>
      </c>
      <c r="UZ12" s="18">
        <v>2</v>
      </c>
      <c r="VA12" s="18">
        <v>2.34</v>
      </c>
      <c r="VB12" s="18">
        <v>2.34</v>
      </c>
      <c r="VC12" s="18">
        <v>-0.34</v>
      </c>
      <c r="VD12" s="18">
        <v>0</v>
      </c>
      <c r="VE12" s="18"/>
      <c r="VF12" s="18"/>
      <c r="VG12" s="18">
        <v>0</v>
      </c>
      <c r="VH12" s="18">
        <v>0.1</v>
      </c>
      <c r="VI12" s="18"/>
      <c r="VJ12" s="18"/>
      <c r="VK12" s="18">
        <v>0.1</v>
      </c>
      <c r="VL12" s="18">
        <v>0</v>
      </c>
      <c r="VM12" s="18"/>
      <c r="VN12" s="18"/>
      <c r="VO12" s="18">
        <v>0</v>
      </c>
      <c r="VP12" s="18">
        <v>0.6</v>
      </c>
      <c r="VQ12" s="18">
        <v>0.6</v>
      </c>
      <c r="VR12" s="18">
        <v>0.6</v>
      </c>
      <c r="VS12" s="18">
        <v>0</v>
      </c>
      <c r="VT12" s="18">
        <v>7.4</v>
      </c>
      <c r="VU12" s="18">
        <v>9</v>
      </c>
      <c r="VV12" s="18">
        <v>9</v>
      </c>
      <c r="VW12" s="18">
        <v>-1.6</v>
      </c>
      <c r="VX12" s="18">
        <v>2.2000000000000002</v>
      </c>
      <c r="VY12" s="18">
        <v>5</v>
      </c>
      <c r="VZ12" s="18">
        <v>5</v>
      </c>
      <c r="WA12" s="18">
        <v>-2.8</v>
      </c>
      <c r="WB12" s="18">
        <v>0</v>
      </c>
      <c r="WC12" s="18"/>
      <c r="WD12" s="18"/>
      <c r="WE12" s="18">
        <v>0</v>
      </c>
      <c r="WF12" s="18">
        <v>1.6</v>
      </c>
      <c r="WG12" s="18">
        <v>1.4490000000000001</v>
      </c>
      <c r="WH12" s="18">
        <v>1.4490000000000001</v>
      </c>
      <c r="WI12" s="18">
        <v>0.151</v>
      </c>
      <c r="WJ12" s="18">
        <v>2.2000000000000002</v>
      </c>
      <c r="WK12" s="18">
        <v>2.4</v>
      </c>
      <c r="WL12" s="18">
        <v>2.4</v>
      </c>
      <c r="WM12" s="18">
        <v>-0.2</v>
      </c>
      <c r="WN12" s="18">
        <v>2.2000000000000002</v>
      </c>
      <c r="WO12" s="18">
        <v>2.4</v>
      </c>
      <c r="WP12" s="18">
        <v>2.4</v>
      </c>
      <c r="WQ12" s="18">
        <v>-0.2</v>
      </c>
      <c r="WR12" s="18">
        <v>1.1000000000000001</v>
      </c>
      <c r="WS12" s="18">
        <v>1.4</v>
      </c>
      <c r="WT12" s="18">
        <v>1.4</v>
      </c>
      <c r="WU12" s="18">
        <v>-0.3</v>
      </c>
      <c r="WV12" s="18">
        <v>0</v>
      </c>
      <c r="WW12" s="18"/>
      <c r="WX12" s="18"/>
      <c r="WY12" s="18">
        <v>0</v>
      </c>
      <c r="WZ12" s="18"/>
      <c r="XA12" s="18"/>
      <c r="XB12" s="18"/>
      <c r="XC12" s="18">
        <v>0</v>
      </c>
      <c r="XD12" s="18">
        <v>18.3</v>
      </c>
      <c r="XE12" s="18">
        <v>18.53659</v>
      </c>
      <c r="XF12" s="18">
        <v>18.53659</v>
      </c>
      <c r="XG12" s="18">
        <v>-0.23658999999999999</v>
      </c>
      <c r="XH12" s="18">
        <v>9</v>
      </c>
      <c r="XI12" s="18">
        <v>10.8</v>
      </c>
      <c r="XJ12" s="18">
        <v>10.8</v>
      </c>
      <c r="XK12" s="18">
        <v>-1.8</v>
      </c>
      <c r="XL12" s="18">
        <v>27.5</v>
      </c>
      <c r="XM12" s="18">
        <v>28</v>
      </c>
      <c r="XN12" s="18">
        <v>28</v>
      </c>
      <c r="XO12" s="18">
        <v>-0.5</v>
      </c>
      <c r="XP12" s="18">
        <v>34.799999999999997</v>
      </c>
      <c r="XQ12" s="18">
        <v>28</v>
      </c>
      <c r="XR12" s="18">
        <v>28</v>
      </c>
      <c r="XS12" s="18">
        <v>6.8</v>
      </c>
      <c r="XT12" s="18">
        <v>16</v>
      </c>
      <c r="XU12" s="18"/>
      <c r="XV12" s="18"/>
      <c r="XW12" s="18">
        <v>16</v>
      </c>
      <c r="XX12" s="18">
        <v>19.399999999999999</v>
      </c>
      <c r="XY12" s="18">
        <v>20</v>
      </c>
      <c r="XZ12" s="18">
        <v>20</v>
      </c>
      <c r="YA12" s="18">
        <v>-0.6</v>
      </c>
      <c r="YB12" s="18">
        <v>8.6999999999999993</v>
      </c>
      <c r="YC12" s="18">
        <v>8.61</v>
      </c>
      <c r="YD12" s="18">
        <v>8.61</v>
      </c>
      <c r="YE12" s="18">
        <v>0.09</v>
      </c>
      <c r="YF12" s="18">
        <v>0</v>
      </c>
      <c r="YG12" s="18"/>
      <c r="YH12" s="18"/>
      <c r="YI12" s="18">
        <v>0</v>
      </c>
      <c r="YJ12" s="18"/>
      <c r="YK12" s="18"/>
      <c r="YL12" s="18"/>
      <c r="YM12" s="18">
        <v>0</v>
      </c>
    </row>
    <row r="13" spans="1:663" ht="24" customHeight="1" x14ac:dyDescent="0.3">
      <c r="A13" s="1"/>
      <c r="B13" s="17" t="s">
        <v>72</v>
      </c>
      <c r="C13" s="17" t="s">
        <v>825</v>
      </c>
      <c r="D13" s="18">
        <v>203.9</v>
      </c>
      <c r="E13" s="18">
        <v>204.19512</v>
      </c>
      <c r="F13" s="18">
        <v>204.19512</v>
      </c>
      <c r="G13" s="18">
        <v>-0.29511999999999999</v>
      </c>
      <c r="H13" s="18">
        <v>503.4</v>
      </c>
      <c r="I13" s="18">
        <v>485.24455</v>
      </c>
      <c r="J13" s="18">
        <v>532.98128999999994</v>
      </c>
      <c r="K13" s="18">
        <v>-29.581289999999999</v>
      </c>
      <c r="L13" s="18">
        <v>164.1</v>
      </c>
      <c r="M13" s="18">
        <v>158.62871999999999</v>
      </c>
      <c r="N13" s="18">
        <v>174.23408000000001</v>
      </c>
      <c r="O13" s="18">
        <v>-10.134080000000001</v>
      </c>
      <c r="P13" s="18"/>
      <c r="Q13" s="18"/>
      <c r="R13" s="18"/>
      <c r="S13" s="18">
        <v>0</v>
      </c>
      <c r="T13" s="18"/>
      <c r="U13" s="18"/>
      <c r="V13" s="18"/>
      <c r="W13" s="18">
        <v>0</v>
      </c>
      <c r="X13" s="18">
        <v>90.2</v>
      </c>
      <c r="Y13" s="18">
        <v>92.226339999999993</v>
      </c>
      <c r="Z13" s="18">
        <v>92.226339999999993</v>
      </c>
      <c r="AA13" s="18">
        <v>-2.0263399999999998</v>
      </c>
      <c r="AB13" s="18">
        <v>154</v>
      </c>
      <c r="AC13" s="18">
        <v>170.1798</v>
      </c>
      <c r="AD13" s="18">
        <v>150.38383999999999</v>
      </c>
      <c r="AE13" s="18">
        <v>3.6161599999999998</v>
      </c>
      <c r="AF13" s="18"/>
      <c r="AG13" s="18"/>
      <c r="AH13" s="18"/>
      <c r="AI13" s="18">
        <v>0</v>
      </c>
      <c r="AJ13" s="18"/>
      <c r="AK13" s="18"/>
      <c r="AL13" s="18"/>
      <c r="AM13" s="18">
        <v>0</v>
      </c>
      <c r="AN13" s="18">
        <v>179.1</v>
      </c>
      <c r="AO13" s="18">
        <v>182.77498</v>
      </c>
      <c r="AP13" s="18">
        <v>186.93860000000001</v>
      </c>
      <c r="AQ13" s="18">
        <v>-7.8385999999999996</v>
      </c>
      <c r="AR13" s="18">
        <v>194.4</v>
      </c>
      <c r="AS13" s="18">
        <v>182.77498</v>
      </c>
      <c r="AT13" s="18">
        <v>186.93860000000001</v>
      </c>
      <c r="AU13" s="18">
        <v>7.4614000000000003</v>
      </c>
      <c r="AV13" s="18">
        <v>194.8</v>
      </c>
      <c r="AW13" s="18">
        <v>182.77498</v>
      </c>
      <c r="AX13" s="18">
        <v>186.93860000000001</v>
      </c>
      <c r="AY13" s="18">
        <v>7.8613999999999997</v>
      </c>
      <c r="AZ13" s="18">
        <v>279.89999999999998</v>
      </c>
      <c r="BA13" s="18">
        <v>274.98579000000001</v>
      </c>
      <c r="BB13" s="18">
        <v>281.24995999999999</v>
      </c>
      <c r="BC13" s="18">
        <v>-1.34996</v>
      </c>
      <c r="BD13" s="18">
        <v>0</v>
      </c>
      <c r="BE13" s="18"/>
      <c r="BF13" s="18"/>
      <c r="BG13" s="18">
        <v>0</v>
      </c>
      <c r="BH13" s="18"/>
      <c r="BI13" s="18"/>
      <c r="BJ13" s="18"/>
      <c r="BK13" s="18">
        <v>0</v>
      </c>
      <c r="BL13" s="18">
        <v>192.8</v>
      </c>
      <c r="BM13" s="18">
        <v>183.20319000000001</v>
      </c>
      <c r="BN13" s="18">
        <v>298.72018000000003</v>
      </c>
      <c r="BO13" s="18">
        <v>-105.92018</v>
      </c>
      <c r="BP13" s="18">
        <v>9.5</v>
      </c>
      <c r="BQ13" s="18">
        <v>9.5801099999999995</v>
      </c>
      <c r="BR13" s="18">
        <v>5.4891500000000004</v>
      </c>
      <c r="BS13" s="18">
        <v>4.0108499999999996</v>
      </c>
      <c r="BT13" s="18"/>
      <c r="BU13" s="18"/>
      <c r="BV13" s="18"/>
      <c r="BW13" s="18">
        <v>0</v>
      </c>
      <c r="BX13" s="18"/>
      <c r="BY13" s="18"/>
      <c r="BZ13" s="18"/>
      <c r="CA13" s="18">
        <v>0</v>
      </c>
      <c r="CB13" s="18"/>
      <c r="CC13" s="18"/>
      <c r="CD13" s="18"/>
      <c r="CE13" s="18">
        <v>0</v>
      </c>
      <c r="CF13" s="18"/>
      <c r="CG13" s="18"/>
      <c r="CH13" s="18"/>
      <c r="CI13" s="18">
        <v>0</v>
      </c>
      <c r="CJ13" s="18">
        <v>168.3</v>
      </c>
      <c r="CK13" s="18">
        <v>164.70732000000001</v>
      </c>
      <c r="CL13" s="18">
        <v>164.70732000000001</v>
      </c>
      <c r="CM13" s="18">
        <v>3.5926800000000001</v>
      </c>
      <c r="CN13" s="18">
        <v>7.5</v>
      </c>
      <c r="CO13" s="18">
        <v>9.4910399999999999</v>
      </c>
      <c r="CP13" s="18">
        <v>5.1583800000000002</v>
      </c>
      <c r="CQ13" s="18">
        <v>2.3416199999999998</v>
      </c>
      <c r="CR13" s="18">
        <v>5.4</v>
      </c>
      <c r="CS13" s="18">
        <v>5.2097600000000002</v>
      </c>
      <c r="CT13" s="18">
        <v>2.8315000000000001</v>
      </c>
      <c r="CU13" s="18">
        <v>2.5684999999999998</v>
      </c>
      <c r="CV13" s="18">
        <v>0</v>
      </c>
      <c r="CW13" s="18"/>
      <c r="CX13" s="18"/>
      <c r="CY13" s="18">
        <v>0</v>
      </c>
      <c r="CZ13" s="18">
        <v>6.9</v>
      </c>
      <c r="DA13" s="18">
        <v>6.8787000000000003</v>
      </c>
      <c r="DB13" s="18">
        <v>6.8787000000000003</v>
      </c>
      <c r="DC13" s="18">
        <v>2.1299999999999999E-2</v>
      </c>
      <c r="DD13" s="18">
        <v>14.9</v>
      </c>
      <c r="DE13" s="18">
        <v>14.9922</v>
      </c>
      <c r="DF13" s="18">
        <v>14.9922</v>
      </c>
      <c r="DG13" s="18">
        <v>-9.2200000000000004E-2</v>
      </c>
      <c r="DH13" s="18">
        <v>94.2</v>
      </c>
      <c r="DI13" s="18">
        <v>81.413629999999998</v>
      </c>
      <c r="DJ13" s="18">
        <v>88.101730000000003</v>
      </c>
      <c r="DK13" s="18">
        <v>6.0982700000000003</v>
      </c>
      <c r="DL13" s="18"/>
      <c r="DM13" s="18"/>
      <c r="DN13" s="18"/>
      <c r="DO13" s="18">
        <v>0</v>
      </c>
      <c r="DP13" s="18">
        <v>0</v>
      </c>
      <c r="DQ13" s="18"/>
      <c r="DR13" s="18"/>
      <c r="DS13" s="18">
        <v>0</v>
      </c>
      <c r="DT13" s="18"/>
      <c r="DU13" s="18"/>
      <c r="DV13" s="18"/>
      <c r="DW13" s="18">
        <v>0</v>
      </c>
      <c r="DX13" s="18"/>
      <c r="DY13" s="18"/>
      <c r="DZ13" s="18"/>
      <c r="EA13" s="18">
        <v>0</v>
      </c>
      <c r="EB13" s="18">
        <v>56.1</v>
      </c>
      <c r="EC13" s="18">
        <v>56.113970000000002</v>
      </c>
      <c r="ED13" s="18">
        <v>56.113970000000002</v>
      </c>
      <c r="EE13" s="18">
        <v>-1.397E-2</v>
      </c>
      <c r="EF13" s="18">
        <v>0</v>
      </c>
      <c r="EG13" s="18"/>
      <c r="EH13" s="18"/>
      <c r="EI13" s="18">
        <v>0</v>
      </c>
      <c r="EJ13" s="18"/>
      <c r="EK13" s="18"/>
      <c r="EL13" s="18"/>
      <c r="EM13" s="18">
        <v>0</v>
      </c>
      <c r="EN13" s="18"/>
      <c r="EO13" s="18"/>
      <c r="EP13" s="18"/>
      <c r="EQ13" s="18">
        <v>0</v>
      </c>
      <c r="ER13" s="18"/>
      <c r="ES13" s="18"/>
      <c r="ET13" s="18"/>
      <c r="EU13" s="18">
        <v>0</v>
      </c>
      <c r="EV13" s="18">
        <v>6.4</v>
      </c>
      <c r="EW13" s="18">
        <v>6.39</v>
      </c>
      <c r="EX13" s="18">
        <v>6.39</v>
      </c>
      <c r="EY13" s="18">
        <v>0.01</v>
      </c>
      <c r="EZ13" s="18">
        <v>151.5</v>
      </c>
      <c r="FA13" s="18">
        <v>143.58974000000001</v>
      </c>
      <c r="FB13" s="18"/>
      <c r="FC13" s="18">
        <v>151.5</v>
      </c>
      <c r="FD13" s="18">
        <v>36.299999999999997</v>
      </c>
      <c r="FE13" s="18">
        <v>31.867360000000001</v>
      </c>
      <c r="FF13" s="18">
        <v>37.00273</v>
      </c>
      <c r="FG13" s="18">
        <v>-0.70272999999999997</v>
      </c>
      <c r="FH13" s="18">
        <v>30.6</v>
      </c>
      <c r="FI13" s="18">
        <v>97.435900000000004</v>
      </c>
      <c r="FJ13" s="18">
        <v>151.95320000000001</v>
      </c>
      <c r="FK13" s="18">
        <v>-121.3532</v>
      </c>
      <c r="FL13" s="18">
        <v>18.8</v>
      </c>
      <c r="FM13" s="18">
        <v>17.090029999999999</v>
      </c>
      <c r="FN13" s="18">
        <v>20.850259999999999</v>
      </c>
      <c r="FO13" s="18">
        <v>-2.0502600000000002</v>
      </c>
      <c r="FP13" s="18">
        <v>16.8</v>
      </c>
      <c r="FQ13" s="18">
        <v>15.70655</v>
      </c>
      <c r="FR13" s="18">
        <v>15.70655</v>
      </c>
      <c r="FS13" s="18">
        <v>1.09345</v>
      </c>
      <c r="FT13" s="18">
        <v>18.8</v>
      </c>
      <c r="FU13" s="18">
        <v>18.048780000000001</v>
      </c>
      <c r="FV13" s="18">
        <v>18.048780000000001</v>
      </c>
      <c r="FW13" s="18">
        <v>0.75122</v>
      </c>
      <c r="FX13" s="18">
        <v>89</v>
      </c>
      <c r="FY13" s="18">
        <v>88.116100000000003</v>
      </c>
      <c r="FZ13" s="18">
        <v>88.116100000000003</v>
      </c>
      <c r="GA13" s="18">
        <v>0.88390000000000002</v>
      </c>
      <c r="GB13" s="18">
        <v>183.1</v>
      </c>
      <c r="GC13" s="18">
        <v>185.81701000000001</v>
      </c>
      <c r="GD13" s="18">
        <v>185.81701000000001</v>
      </c>
      <c r="GE13" s="18">
        <v>-2.7170100000000001</v>
      </c>
      <c r="GF13" s="18">
        <v>183.7</v>
      </c>
      <c r="GG13" s="18">
        <v>185.81701000000001</v>
      </c>
      <c r="GH13" s="18">
        <v>185.81701000000001</v>
      </c>
      <c r="GI13" s="18">
        <v>-2.1170100000000001</v>
      </c>
      <c r="GJ13" s="18">
        <v>184.8</v>
      </c>
      <c r="GK13" s="18">
        <v>186.37502000000001</v>
      </c>
      <c r="GL13" s="18">
        <v>186.37502000000001</v>
      </c>
      <c r="GM13" s="18">
        <v>-1.5750200000000001</v>
      </c>
      <c r="GN13" s="18">
        <v>105.9</v>
      </c>
      <c r="GO13" s="18">
        <v>110.91316999999999</v>
      </c>
      <c r="GP13" s="18">
        <v>110.91316999999999</v>
      </c>
      <c r="GQ13" s="18">
        <v>-5.0131699999999997</v>
      </c>
      <c r="GR13" s="18">
        <v>32.5</v>
      </c>
      <c r="GS13" s="18">
        <v>18</v>
      </c>
      <c r="GT13" s="18">
        <v>18</v>
      </c>
      <c r="GU13" s="18">
        <v>14.5</v>
      </c>
      <c r="GV13" s="18">
        <v>34.200000000000003</v>
      </c>
      <c r="GW13" s="18">
        <v>29.872</v>
      </c>
      <c r="GX13" s="18">
        <v>29.872</v>
      </c>
      <c r="GY13" s="18">
        <v>4.3280000000000003</v>
      </c>
      <c r="GZ13" s="18">
        <v>4.0999999999999996</v>
      </c>
      <c r="HA13" s="18">
        <v>3.9433199999999999</v>
      </c>
      <c r="HB13" s="18">
        <v>1.97359</v>
      </c>
      <c r="HC13" s="18">
        <v>2.1264099999999999</v>
      </c>
      <c r="HD13" s="18">
        <v>33.6</v>
      </c>
      <c r="HE13" s="18">
        <v>30.141660000000002</v>
      </c>
      <c r="HF13" s="18">
        <v>30.141660000000002</v>
      </c>
      <c r="HG13" s="18">
        <v>3.4583400000000002</v>
      </c>
      <c r="HH13" s="18">
        <v>102.9</v>
      </c>
      <c r="HI13" s="18">
        <v>41.025640000000003</v>
      </c>
      <c r="HJ13" s="18">
        <v>41.025640000000003</v>
      </c>
      <c r="HK13" s="18">
        <v>61.874360000000003</v>
      </c>
      <c r="HL13" s="18"/>
      <c r="HM13" s="18"/>
      <c r="HN13" s="18"/>
      <c r="HO13" s="18">
        <v>0</v>
      </c>
      <c r="HP13" s="18"/>
      <c r="HQ13" s="18"/>
      <c r="HR13" s="18"/>
      <c r="HS13" s="18">
        <v>0</v>
      </c>
      <c r="HT13" s="18">
        <v>62.2</v>
      </c>
      <c r="HU13" s="18">
        <v>53.10716</v>
      </c>
      <c r="HV13" s="18">
        <v>51.544919999999998</v>
      </c>
      <c r="HW13" s="18">
        <v>10.65508</v>
      </c>
      <c r="HX13" s="18"/>
      <c r="HY13" s="18"/>
      <c r="HZ13" s="18"/>
      <c r="IA13" s="18">
        <v>0</v>
      </c>
      <c r="IB13" s="18"/>
      <c r="IC13" s="18"/>
      <c r="ID13" s="18"/>
      <c r="IE13" s="18">
        <v>0</v>
      </c>
      <c r="IF13" s="18">
        <v>47.1</v>
      </c>
      <c r="IG13" s="18">
        <v>45.441949999999999</v>
      </c>
      <c r="IH13" s="18">
        <v>45.441949999999999</v>
      </c>
      <c r="II13" s="18">
        <v>1.65805</v>
      </c>
      <c r="IJ13" s="18"/>
      <c r="IK13" s="18"/>
      <c r="IL13" s="18"/>
      <c r="IM13" s="18">
        <v>0</v>
      </c>
      <c r="IN13" s="18"/>
      <c r="IO13" s="18"/>
      <c r="IP13" s="18"/>
      <c r="IQ13" s="18">
        <v>0</v>
      </c>
      <c r="IR13" s="18"/>
      <c r="IS13" s="18"/>
      <c r="IT13" s="18"/>
      <c r="IU13" s="18">
        <v>0</v>
      </c>
      <c r="IV13" s="18">
        <v>90.6</v>
      </c>
      <c r="IW13" s="18">
        <v>92.46</v>
      </c>
      <c r="IX13" s="18">
        <v>88.066760000000002</v>
      </c>
      <c r="IY13" s="18">
        <v>2.5332400000000002</v>
      </c>
      <c r="IZ13" s="18">
        <v>174.1</v>
      </c>
      <c r="JA13" s="18">
        <v>184.14612</v>
      </c>
      <c r="JB13" s="18">
        <v>184.14612</v>
      </c>
      <c r="JC13" s="18">
        <v>-10.04612</v>
      </c>
      <c r="JD13" s="18">
        <v>171.5</v>
      </c>
      <c r="JE13" s="18">
        <v>184.14612</v>
      </c>
      <c r="JF13" s="18">
        <v>184.14612</v>
      </c>
      <c r="JG13" s="18">
        <v>-12.64612</v>
      </c>
      <c r="JH13" s="18">
        <v>205.3</v>
      </c>
      <c r="JI13" s="18">
        <v>184.14612</v>
      </c>
      <c r="JJ13" s="18">
        <v>184.14612</v>
      </c>
      <c r="JK13" s="18">
        <v>21.153880000000001</v>
      </c>
      <c r="JL13" s="18">
        <v>268.5</v>
      </c>
      <c r="JM13" s="18">
        <v>277.04867000000002</v>
      </c>
      <c r="JN13" s="18">
        <v>277.04867000000002</v>
      </c>
      <c r="JO13" s="18">
        <v>-8.5486699999999995</v>
      </c>
      <c r="JP13" s="18"/>
      <c r="JQ13" s="18"/>
      <c r="JR13" s="18"/>
      <c r="JS13" s="18">
        <v>0</v>
      </c>
      <c r="JT13" s="18"/>
      <c r="JU13" s="18"/>
      <c r="JV13" s="18"/>
      <c r="JW13" s="18">
        <v>0</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c r="KS13" s="18"/>
      <c r="KT13" s="18"/>
      <c r="KU13" s="18">
        <v>0</v>
      </c>
      <c r="KV13" s="18">
        <v>0.9</v>
      </c>
      <c r="KW13" s="18">
        <v>1.41069</v>
      </c>
      <c r="KX13" s="18">
        <v>1.41069</v>
      </c>
      <c r="KY13" s="18">
        <v>-0.51068999999999998</v>
      </c>
      <c r="KZ13" s="18">
        <v>168.4</v>
      </c>
      <c r="LA13" s="18">
        <v>211.01567</v>
      </c>
      <c r="LB13" s="18">
        <v>128.44296</v>
      </c>
      <c r="LC13" s="18">
        <v>39.957039999999999</v>
      </c>
      <c r="LD13" s="18">
        <v>78.8</v>
      </c>
      <c r="LE13" s="18"/>
      <c r="LF13" s="18">
        <v>74.642210000000006</v>
      </c>
      <c r="LG13" s="18">
        <v>4.1577900000000003</v>
      </c>
      <c r="LH13" s="18">
        <v>64.5</v>
      </c>
      <c r="LI13" s="18">
        <v>67.461460000000002</v>
      </c>
      <c r="LJ13" s="18">
        <v>67.461460000000002</v>
      </c>
      <c r="LK13" s="18">
        <v>-2.9614600000000002</v>
      </c>
      <c r="LL13" s="18">
        <v>65.099999999999994</v>
      </c>
      <c r="LM13" s="18">
        <v>37.765779999999999</v>
      </c>
      <c r="LN13" s="18">
        <v>65.34384</v>
      </c>
      <c r="LO13" s="18">
        <v>-0.24384</v>
      </c>
      <c r="LP13" s="18">
        <v>30.4</v>
      </c>
      <c r="LQ13" s="18">
        <v>30.097560000000001</v>
      </c>
      <c r="LR13" s="18">
        <v>30.097560000000001</v>
      </c>
      <c r="LS13" s="18">
        <v>0.30243999999999999</v>
      </c>
      <c r="LT13" s="18"/>
      <c r="LU13" s="18"/>
      <c r="LV13" s="18"/>
      <c r="LW13" s="18">
        <v>0</v>
      </c>
      <c r="LX13" s="18"/>
      <c r="LY13" s="18"/>
      <c r="LZ13" s="18"/>
      <c r="MA13" s="18">
        <v>0</v>
      </c>
      <c r="MB13" s="18"/>
      <c r="MC13" s="18"/>
      <c r="MD13" s="18"/>
      <c r="ME13" s="18">
        <v>0</v>
      </c>
      <c r="MF13" s="18">
        <v>145.5</v>
      </c>
      <c r="MG13" s="18">
        <v>151.08876000000001</v>
      </c>
      <c r="MH13" s="18">
        <v>151.08876000000001</v>
      </c>
      <c r="MI13" s="18">
        <v>-5.5887599999999997</v>
      </c>
      <c r="MJ13" s="18">
        <v>146.6</v>
      </c>
      <c r="MK13" s="18">
        <v>151.08876000000001</v>
      </c>
      <c r="ML13" s="18">
        <v>151.08876000000001</v>
      </c>
      <c r="MM13" s="18">
        <v>-4.4887600000000001</v>
      </c>
      <c r="MN13" s="18">
        <v>149.19999999999999</v>
      </c>
      <c r="MO13" s="18">
        <v>151.54248000000001</v>
      </c>
      <c r="MP13" s="18">
        <v>151.54248000000001</v>
      </c>
      <c r="MQ13" s="18">
        <v>-2.3424800000000001</v>
      </c>
      <c r="MR13" s="18"/>
      <c r="MS13" s="18"/>
      <c r="MT13" s="18"/>
      <c r="MU13" s="18">
        <v>0</v>
      </c>
      <c r="MV13" s="18"/>
      <c r="MW13" s="18"/>
      <c r="MX13" s="18"/>
      <c r="MY13" s="18">
        <v>0</v>
      </c>
      <c r="MZ13" s="18"/>
      <c r="NA13" s="18"/>
      <c r="NB13" s="18"/>
      <c r="NC13" s="18">
        <v>0</v>
      </c>
      <c r="ND13" s="18"/>
      <c r="NE13" s="18"/>
      <c r="NF13" s="18"/>
      <c r="NG13" s="18">
        <v>0</v>
      </c>
      <c r="NH13" s="18"/>
      <c r="NI13" s="18"/>
      <c r="NJ13" s="18"/>
      <c r="NK13" s="18">
        <v>0</v>
      </c>
      <c r="NL13" s="18">
        <v>213.6</v>
      </c>
      <c r="NM13" s="18">
        <v>207.29667000000001</v>
      </c>
      <c r="NN13" s="18">
        <v>207.29667000000001</v>
      </c>
      <c r="NO13" s="18">
        <v>6.3033299999999999</v>
      </c>
      <c r="NP13" s="18">
        <v>102.4</v>
      </c>
      <c r="NQ13" s="18">
        <v>103.95959000000001</v>
      </c>
      <c r="NR13" s="18">
        <v>103.95959000000001</v>
      </c>
      <c r="NS13" s="18">
        <v>-1.55959</v>
      </c>
      <c r="NT13" s="18">
        <v>6</v>
      </c>
      <c r="NU13" s="18">
        <v>5.1941300000000004</v>
      </c>
      <c r="NV13" s="18">
        <v>5.1941300000000004</v>
      </c>
      <c r="NW13" s="18">
        <v>0.80586999999999998</v>
      </c>
      <c r="NX13" s="18">
        <v>2.7</v>
      </c>
      <c r="NY13" s="18">
        <v>5.4491300000000003</v>
      </c>
      <c r="NZ13" s="18">
        <v>5.4491300000000003</v>
      </c>
      <c r="OA13" s="18">
        <v>-2.7491300000000001</v>
      </c>
      <c r="OB13" s="18">
        <v>9.5</v>
      </c>
      <c r="OC13" s="18">
        <v>11.707319999999999</v>
      </c>
      <c r="OD13" s="18">
        <v>11.707319999999999</v>
      </c>
      <c r="OE13" s="18">
        <v>-2.2073200000000002</v>
      </c>
      <c r="OF13" s="18">
        <v>0</v>
      </c>
      <c r="OG13" s="18"/>
      <c r="OH13" s="18"/>
      <c r="OI13" s="18">
        <v>0</v>
      </c>
      <c r="OJ13" s="18">
        <v>36.799999999999997</v>
      </c>
      <c r="OK13" s="18">
        <v>65.900000000000006</v>
      </c>
      <c r="OL13" s="18">
        <v>55.9</v>
      </c>
      <c r="OM13" s="18">
        <v>-19.100000000000001</v>
      </c>
      <c r="ON13" s="18">
        <v>0</v>
      </c>
      <c r="OO13" s="18"/>
      <c r="OP13" s="18"/>
      <c r="OQ13" s="18">
        <v>0</v>
      </c>
      <c r="OR13" s="18">
        <v>0.9</v>
      </c>
      <c r="OS13" s="18">
        <v>1.875</v>
      </c>
      <c r="OT13" s="18">
        <v>1.875</v>
      </c>
      <c r="OU13" s="18">
        <v>-0.97499999999999998</v>
      </c>
      <c r="OV13" s="18">
        <v>0</v>
      </c>
      <c r="OW13" s="18"/>
      <c r="OX13" s="18"/>
      <c r="OY13" s="18">
        <v>0</v>
      </c>
      <c r="OZ13" s="18">
        <v>0</v>
      </c>
      <c r="PA13" s="18">
        <v>12.634980000000001</v>
      </c>
      <c r="PB13" s="18">
        <v>12.634980000000001</v>
      </c>
      <c r="PC13" s="18">
        <v>-12.634980000000001</v>
      </c>
      <c r="PD13" s="18">
        <v>9.9</v>
      </c>
      <c r="PE13" s="18">
        <v>9.9830000000000005</v>
      </c>
      <c r="PF13" s="18">
        <v>9.9830000000000005</v>
      </c>
      <c r="PG13" s="18">
        <v>-8.3000000000000004E-2</v>
      </c>
      <c r="PH13" s="18"/>
      <c r="PI13" s="18"/>
      <c r="PJ13" s="18"/>
      <c r="PK13" s="18">
        <v>0</v>
      </c>
      <c r="PL13" s="18">
        <v>0</v>
      </c>
      <c r="PM13" s="18"/>
      <c r="PN13" s="18"/>
      <c r="PO13" s="18">
        <v>0</v>
      </c>
      <c r="PP13" s="18">
        <v>1.2</v>
      </c>
      <c r="PQ13" s="18">
        <v>1</v>
      </c>
      <c r="PR13" s="18">
        <v>1</v>
      </c>
      <c r="PS13" s="18">
        <v>0.2</v>
      </c>
      <c r="PT13" s="18">
        <v>1.5</v>
      </c>
      <c r="PU13" s="18">
        <v>1.7</v>
      </c>
      <c r="PV13" s="18">
        <v>1.7</v>
      </c>
      <c r="PW13" s="18">
        <v>-0.2</v>
      </c>
      <c r="PX13" s="18">
        <v>2.5</v>
      </c>
      <c r="PY13" s="18">
        <v>2.5</v>
      </c>
      <c r="PZ13" s="18">
        <v>2.5</v>
      </c>
      <c r="QA13" s="18">
        <v>0</v>
      </c>
      <c r="QB13" s="18">
        <v>18.5</v>
      </c>
      <c r="QC13" s="18">
        <v>12.634980000000001</v>
      </c>
      <c r="QD13" s="18">
        <v>12.634980000000001</v>
      </c>
      <c r="QE13" s="18">
        <v>5.8650200000000003</v>
      </c>
      <c r="QF13" s="18">
        <v>20</v>
      </c>
      <c r="QG13" s="18">
        <v>19.5122</v>
      </c>
      <c r="QH13" s="18">
        <v>19.5122</v>
      </c>
      <c r="QI13" s="18">
        <v>0.48780000000000001</v>
      </c>
      <c r="QJ13" s="18">
        <v>19.100000000000001</v>
      </c>
      <c r="QK13" s="18">
        <v>18.048780000000001</v>
      </c>
      <c r="QL13" s="18">
        <v>18.048780000000001</v>
      </c>
      <c r="QM13" s="18">
        <v>1.05122</v>
      </c>
      <c r="QN13" s="18">
        <v>3.1</v>
      </c>
      <c r="QO13" s="18">
        <v>3.5</v>
      </c>
      <c r="QP13" s="18">
        <v>3.5</v>
      </c>
      <c r="QQ13" s="18">
        <v>-0.4</v>
      </c>
      <c r="QR13" s="18">
        <v>18.399999999999999</v>
      </c>
      <c r="QS13" s="18">
        <v>18.048780000000001</v>
      </c>
      <c r="QT13" s="18">
        <v>18.048780000000001</v>
      </c>
      <c r="QU13" s="18">
        <v>0.35121999999999998</v>
      </c>
      <c r="QV13" s="18">
        <v>0</v>
      </c>
      <c r="QW13" s="18"/>
      <c r="QX13" s="18"/>
      <c r="QY13" s="18">
        <v>0</v>
      </c>
      <c r="QZ13" s="18">
        <v>0</v>
      </c>
      <c r="RA13" s="18"/>
      <c r="RB13" s="18"/>
      <c r="RC13" s="18">
        <v>0</v>
      </c>
      <c r="RD13" s="18">
        <v>6.2</v>
      </c>
      <c r="RE13" s="18">
        <v>11.4</v>
      </c>
      <c r="RF13" s="18">
        <v>8.9209999999999994</v>
      </c>
      <c r="RG13" s="18">
        <v>-2.7210000000000001</v>
      </c>
      <c r="RH13" s="18">
        <v>14</v>
      </c>
      <c r="RI13" s="18">
        <v>29.3</v>
      </c>
      <c r="RJ13" s="18">
        <v>22.529</v>
      </c>
      <c r="RK13" s="18">
        <v>-8.5289999999999999</v>
      </c>
      <c r="RL13" s="18">
        <v>0</v>
      </c>
      <c r="RM13" s="18"/>
      <c r="RN13" s="18"/>
      <c r="RO13" s="18">
        <v>0</v>
      </c>
      <c r="RP13" s="18">
        <v>1.9</v>
      </c>
      <c r="RQ13" s="18">
        <v>2.3010000000000002</v>
      </c>
      <c r="RR13" s="18">
        <v>2.3010000000000002</v>
      </c>
      <c r="RS13" s="18">
        <v>-0.40100000000000002</v>
      </c>
      <c r="RT13" s="18">
        <v>10.3</v>
      </c>
      <c r="RU13" s="18">
        <v>12.34402</v>
      </c>
      <c r="RV13" s="18">
        <v>11.9809</v>
      </c>
      <c r="RW13" s="18">
        <v>-1.6809000000000001</v>
      </c>
      <c r="RX13" s="18">
        <v>2.6</v>
      </c>
      <c r="RY13" s="18">
        <v>2</v>
      </c>
      <c r="RZ13" s="18">
        <v>2</v>
      </c>
      <c r="SA13" s="18">
        <v>0.6</v>
      </c>
      <c r="SB13" s="18">
        <v>0.2</v>
      </c>
      <c r="SC13" s="18">
        <v>0.4</v>
      </c>
      <c r="SD13" s="18">
        <v>0.4</v>
      </c>
      <c r="SE13" s="18">
        <v>-0.2</v>
      </c>
      <c r="SF13" s="18">
        <v>4.9000000000000004</v>
      </c>
      <c r="SG13" s="18">
        <v>6.3</v>
      </c>
      <c r="SH13" s="18">
        <v>6.3</v>
      </c>
      <c r="SI13" s="18">
        <v>-1.4</v>
      </c>
      <c r="SJ13" s="18">
        <v>6.7</v>
      </c>
      <c r="SK13" s="18">
        <v>6.4</v>
      </c>
      <c r="SL13" s="18">
        <v>6.4</v>
      </c>
      <c r="SM13" s="18">
        <v>0.3</v>
      </c>
      <c r="SN13" s="18">
        <v>12.7</v>
      </c>
      <c r="SO13" s="18">
        <v>12</v>
      </c>
      <c r="SP13" s="18">
        <v>9</v>
      </c>
      <c r="SQ13" s="18">
        <v>3.7</v>
      </c>
      <c r="SR13" s="18">
        <v>18.5</v>
      </c>
      <c r="SS13" s="18">
        <v>18</v>
      </c>
      <c r="ST13" s="18">
        <v>11.707319999999999</v>
      </c>
      <c r="SU13" s="18">
        <v>6.7926799999999998</v>
      </c>
      <c r="SV13" s="18">
        <v>14.7</v>
      </c>
      <c r="SW13" s="18">
        <v>16.195119999999999</v>
      </c>
      <c r="SX13" s="18">
        <v>16.195119999999999</v>
      </c>
      <c r="SY13" s="18">
        <v>-1.49512</v>
      </c>
      <c r="SZ13" s="18">
        <v>19.3</v>
      </c>
      <c r="TA13" s="18">
        <v>15.596</v>
      </c>
      <c r="TB13" s="18">
        <v>15.596</v>
      </c>
      <c r="TC13" s="18">
        <v>3.7040000000000002</v>
      </c>
      <c r="TD13" s="18">
        <v>27.4</v>
      </c>
      <c r="TE13" s="18">
        <v>30.885000000000002</v>
      </c>
      <c r="TF13" s="18">
        <v>30.885000000000002</v>
      </c>
      <c r="TG13" s="18">
        <v>-3.4849999999999999</v>
      </c>
      <c r="TH13" s="18">
        <v>0</v>
      </c>
      <c r="TI13" s="18"/>
      <c r="TJ13" s="18"/>
      <c r="TK13" s="18">
        <v>0</v>
      </c>
      <c r="TL13" s="18">
        <v>21.4</v>
      </c>
      <c r="TM13" s="18">
        <v>42</v>
      </c>
      <c r="TN13" s="18">
        <v>14.78</v>
      </c>
      <c r="TO13" s="18">
        <v>6.62</v>
      </c>
      <c r="TP13" s="18">
        <v>21.3</v>
      </c>
      <c r="TQ13" s="18">
        <v>52.9</v>
      </c>
      <c r="TR13" s="18">
        <v>16</v>
      </c>
      <c r="TS13" s="18">
        <v>5.3</v>
      </c>
      <c r="TT13" s="18">
        <v>2.1</v>
      </c>
      <c r="TU13" s="18">
        <v>0.71799999999999997</v>
      </c>
      <c r="TV13" s="18">
        <v>0.71799999999999997</v>
      </c>
      <c r="TW13" s="18">
        <v>1.3819999999999999</v>
      </c>
      <c r="TX13" s="18">
        <v>0.6</v>
      </c>
      <c r="TY13" s="18">
        <v>0.80600000000000005</v>
      </c>
      <c r="TZ13" s="18">
        <v>0.80600000000000005</v>
      </c>
      <c r="UA13" s="18">
        <v>-0.20599999999999999</v>
      </c>
      <c r="UB13" s="18">
        <v>13.3</v>
      </c>
      <c r="UC13" s="18">
        <v>17.560980000000001</v>
      </c>
      <c r="UD13" s="18">
        <v>17.560980000000001</v>
      </c>
      <c r="UE13" s="18">
        <v>-4.26098</v>
      </c>
      <c r="UF13" s="18">
        <v>3.3</v>
      </c>
      <c r="UG13" s="18">
        <v>4</v>
      </c>
      <c r="UH13" s="18">
        <v>4</v>
      </c>
      <c r="UI13" s="18">
        <v>-0.7</v>
      </c>
      <c r="UJ13" s="18">
        <v>8</v>
      </c>
      <c r="UK13" s="18">
        <v>7.5</v>
      </c>
      <c r="UL13" s="18">
        <v>7.5</v>
      </c>
      <c r="UM13" s="18">
        <v>0.5</v>
      </c>
      <c r="UN13" s="18">
        <v>20.399999999999999</v>
      </c>
      <c r="UO13" s="18">
        <v>19.5122</v>
      </c>
      <c r="UP13" s="18">
        <v>19.5122</v>
      </c>
      <c r="UQ13" s="18">
        <v>0.88780000000000003</v>
      </c>
      <c r="UR13" s="18">
        <v>20.399999999999999</v>
      </c>
      <c r="US13" s="18">
        <v>19.5122</v>
      </c>
      <c r="UT13" s="18">
        <v>19.5122</v>
      </c>
      <c r="UU13" s="18">
        <v>0.88780000000000003</v>
      </c>
      <c r="UV13" s="18">
        <v>20.100000000000001</v>
      </c>
      <c r="UW13" s="18">
        <v>19.5122</v>
      </c>
      <c r="UX13" s="18">
        <v>19.5122</v>
      </c>
      <c r="UY13" s="18">
        <v>0.58779999999999999</v>
      </c>
      <c r="UZ13" s="18">
        <v>1</v>
      </c>
      <c r="VA13" s="18">
        <v>2.0550000000000002</v>
      </c>
      <c r="VB13" s="18">
        <v>2.0550000000000002</v>
      </c>
      <c r="VC13" s="18">
        <v>-1.0549999999999999</v>
      </c>
      <c r="VD13" s="18">
        <v>0</v>
      </c>
      <c r="VE13" s="18"/>
      <c r="VF13" s="18"/>
      <c r="VG13" s="18">
        <v>0</v>
      </c>
      <c r="VH13" s="18">
        <v>0.1</v>
      </c>
      <c r="VI13" s="18"/>
      <c r="VJ13" s="18"/>
      <c r="VK13" s="18">
        <v>0.1</v>
      </c>
      <c r="VL13" s="18">
        <v>0</v>
      </c>
      <c r="VM13" s="18"/>
      <c r="VN13" s="18"/>
      <c r="VO13" s="18">
        <v>0</v>
      </c>
      <c r="VP13" s="18">
        <v>0.6</v>
      </c>
      <c r="VQ13" s="18">
        <v>0.6</v>
      </c>
      <c r="VR13" s="18">
        <v>0.6</v>
      </c>
      <c r="VS13" s="18">
        <v>0</v>
      </c>
      <c r="VT13" s="18">
        <v>3.6</v>
      </c>
      <c r="VU13" s="18">
        <v>8</v>
      </c>
      <c r="VV13" s="18">
        <v>8</v>
      </c>
      <c r="VW13" s="18">
        <v>-4.4000000000000004</v>
      </c>
      <c r="VX13" s="18">
        <v>0.3</v>
      </c>
      <c r="VY13" s="18">
        <v>4</v>
      </c>
      <c r="VZ13" s="18">
        <v>4</v>
      </c>
      <c r="WA13" s="18">
        <v>-3.7</v>
      </c>
      <c r="WB13" s="18">
        <v>0</v>
      </c>
      <c r="WC13" s="18"/>
      <c r="WD13" s="18"/>
      <c r="WE13" s="18">
        <v>0</v>
      </c>
      <c r="WF13" s="18">
        <v>1.6</v>
      </c>
      <c r="WG13" s="18">
        <v>1.4490000000000001</v>
      </c>
      <c r="WH13" s="18">
        <v>1.4490000000000001</v>
      </c>
      <c r="WI13" s="18">
        <v>0.151</v>
      </c>
      <c r="WJ13" s="18">
        <v>2.2000000000000002</v>
      </c>
      <c r="WK13" s="18">
        <v>2.4</v>
      </c>
      <c r="WL13" s="18">
        <v>2.4</v>
      </c>
      <c r="WM13" s="18">
        <v>-0.2</v>
      </c>
      <c r="WN13" s="18">
        <v>2.2000000000000002</v>
      </c>
      <c r="WO13" s="18">
        <v>2.4</v>
      </c>
      <c r="WP13" s="18">
        <v>2.4</v>
      </c>
      <c r="WQ13" s="18">
        <v>-0.2</v>
      </c>
      <c r="WR13" s="18">
        <v>1.1000000000000001</v>
      </c>
      <c r="WS13" s="18">
        <v>1.4</v>
      </c>
      <c r="WT13" s="18">
        <v>1.4</v>
      </c>
      <c r="WU13" s="18">
        <v>-0.3</v>
      </c>
      <c r="WV13" s="18">
        <v>0</v>
      </c>
      <c r="WW13" s="18"/>
      <c r="WX13" s="18"/>
      <c r="WY13" s="18">
        <v>0</v>
      </c>
      <c r="WZ13" s="18"/>
      <c r="XA13" s="18"/>
      <c r="XB13" s="18"/>
      <c r="XC13" s="18">
        <v>0</v>
      </c>
      <c r="XD13" s="18">
        <v>18.399999999999999</v>
      </c>
      <c r="XE13" s="18">
        <v>18.53659</v>
      </c>
      <c r="XF13" s="18">
        <v>18.53659</v>
      </c>
      <c r="XG13" s="18">
        <v>-0.13658999999999999</v>
      </c>
      <c r="XH13" s="18">
        <v>8.6999999999999993</v>
      </c>
      <c r="XI13" s="18">
        <v>10.8</v>
      </c>
      <c r="XJ13" s="18">
        <v>10.8</v>
      </c>
      <c r="XK13" s="18">
        <v>-2.1</v>
      </c>
      <c r="XL13" s="18">
        <v>27.7</v>
      </c>
      <c r="XM13" s="18">
        <v>28</v>
      </c>
      <c r="XN13" s="18">
        <v>28</v>
      </c>
      <c r="XO13" s="18">
        <v>-0.3</v>
      </c>
      <c r="XP13" s="18">
        <v>34.9</v>
      </c>
      <c r="XQ13" s="18">
        <v>28</v>
      </c>
      <c r="XR13" s="18">
        <v>28</v>
      </c>
      <c r="XS13" s="18">
        <v>6.9</v>
      </c>
      <c r="XT13" s="18">
        <v>15.5</v>
      </c>
      <c r="XU13" s="18"/>
      <c r="XV13" s="18"/>
      <c r="XW13" s="18">
        <v>15.5</v>
      </c>
      <c r="XX13" s="18">
        <v>19.399999999999999</v>
      </c>
      <c r="XY13" s="18">
        <v>20</v>
      </c>
      <c r="XZ13" s="18">
        <v>20</v>
      </c>
      <c r="YA13" s="18">
        <v>-0.6</v>
      </c>
      <c r="YB13" s="18">
        <v>8.5</v>
      </c>
      <c r="YC13" s="18">
        <v>8.61</v>
      </c>
      <c r="YD13" s="18">
        <v>8.61</v>
      </c>
      <c r="YE13" s="18">
        <v>-0.11</v>
      </c>
      <c r="YF13" s="18">
        <v>0</v>
      </c>
      <c r="YG13" s="18"/>
      <c r="YH13" s="18"/>
      <c r="YI13" s="18">
        <v>0</v>
      </c>
      <c r="YJ13" s="18"/>
      <c r="YK13" s="18"/>
      <c r="YL13" s="18"/>
      <c r="YM13" s="18">
        <v>0</v>
      </c>
    </row>
    <row r="14" spans="1:663" ht="24" customHeight="1" x14ac:dyDescent="0.3">
      <c r="A14" s="1"/>
      <c r="B14" s="17" t="s">
        <v>72</v>
      </c>
      <c r="C14" s="17" t="s">
        <v>826</v>
      </c>
      <c r="D14" s="18">
        <v>198.2</v>
      </c>
      <c r="E14" s="18">
        <v>204.19512</v>
      </c>
      <c r="F14" s="18">
        <v>204.19512</v>
      </c>
      <c r="G14" s="18">
        <v>-5.99512</v>
      </c>
      <c r="H14" s="18">
        <v>493.4</v>
      </c>
      <c r="I14" s="18">
        <v>598.13909999999998</v>
      </c>
      <c r="J14" s="18">
        <v>537.07137999999998</v>
      </c>
      <c r="K14" s="18">
        <v>-43.671379999999999</v>
      </c>
      <c r="L14" s="18">
        <v>162.4</v>
      </c>
      <c r="M14" s="18">
        <v>195.53448</v>
      </c>
      <c r="N14" s="18">
        <v>175.57114999999999</v>
      </c>
      <c r="O14" s="18">
        <v>-13.171150000000001</v>
      </c>
      <c r="P14" s="18"/>
      <c r="Q14" s="18"/>
      <c r="R14" s="18"/>
      <c r="S14" s="18">
        <v>0</v>
      </c>
      <c r="T14" s="18"/>
      <c r="U14" s="18"/>
      <c r="V14" s="18"/>
      <c r="W14" s="18">
        <v>0</v>
      </c>
      <c r="X14" s="18">
        <v>88.7</v>
      </c>
      <c r="Y14" s="18">
        <v>92.226339999999993</v>
      </c>
      <c r="Z14" s="18">
        <v>92.226339999999993</v>
      </c>
      <c r="AA14" s="18">
        <v>-3.5263399999999998</v>
      </c>
      <c r="AB14" s="18">
        <v>152.1</v>
      </c>
      <c r="AC14" s="18">
        <v>170.1798</v>
      </c>
      <c r="AD14" s="18">
        <v>154.28944999999999</v>
      </c>
      <c r="AE14" s="18">
        <v>-2.1894499999999999</v>
      </c>
      <c r="AF14" s="18"/>
      <c r="AG14" s="18"/>
      <c r="AH14" s="18"/>
      <c r="AI14" s="18">
        <v>0</v>
      </c>
      <c r="AJ14" s="18"/>
      <c r="AK14" s="18"/>
      <c r="AL14" s="18"/>
      <c r="AM14" s="18">
        <v>0</v>
      </c>
      <c r="AN14" s="18">
        <v>168.4</v>
      </c>
      <c r="AO14" s="18">
        <v>168.47806</v>
      </c>
      <c r="AP14" s="18">
        <v>193.28253000000001</v>
      </c>
      <c r="AQ14" s="18">
        <v>-24.882529999999999</v>
      </c>
      <c r="AR14" s="18">
        <v>169.1</v>
      </c>
      <c r="AS14" s="18">
        <v>168.47806</v>
      </c>
      <c r="AT14" s="18">
        <v>193.28253000000001</v>
      </c>
      <c r="AU14" s="18">
        <v>-24.18253</v>
      </c>
      <c r="AV14" s="18">
        <v>169.6</v>
      </c>
      <c r="AW14" s="18">
        <v>168.47806</v>
      </c>
      <c r="AX14" s="18">
        <v>193.28253000000001</v>
      </c>
      <c r="AY14" s="18">
        <v>-23.68253</v>
      </c>
      <c r="AZ14" s="18">
        <v>276.60000000000002</v>
      </c>
      <c r="BA14" s="18">
        <v>253.476</v>
      </c>
      <c r="BB14" s="18">
        <v>290.79442999999998</v>
      </c>
      <c r="BC14" s="18">
        <v>-14.194430000000001</v>
      </c>
      <c r="BD14" s="18">
        <v>0</v>
      </c>
      <c r="BE14" s="18"/>
      <c r="BF14" s="18"/>
      <c r="BG14" s="18">
        <v>0</v>
      </c>
      <c r="BH14" s="18"/>
      <c r="BI14" s="18"/>
      <c r="BJ14" s="18"/>
      <c r="BK14" s="18">
        <v>0</v>
      </c>
      <c r="BL14" s="18">
        <v>276</v>
      </c>
      <c r="BM14" s="18">
        <v>189.26829000000001</v>
      </c>
      <c r="BN14" s="18">
        <v>317.49281000000002</v>
      </c>
      <c r="BO14" s="18">
        <v>-41.492809999999999</v>
      </c>
      <c r="BP14" s="18">
        <v>9.4</v>
      </c>
      <c r="BQ14" s="18">
        <v>9.5801099999999995</v>
      </c>
      <c r="BR14" s="18">
        <v>5.4891500000000004</v>
      </c>
      <c r="BS14" s="18">
        <v>3.9108499999999999</v>
      </c>
      <c r="BT14" s="18"/>
      <c r="BU14" s="18"/>
      <c r="BV14" s="18"/>
      <c r="BW14" s="18">
        <v>0</v>
      </c>
      <c r="BX14" s="18"/>
      <c r="BY14" s="18"/>
      <c r="BZ14" s="18"/>
      <c r="CA14" s="18">
        <v>0</v>
      </c>
      <c r="CB14" s="18"/>
      <c r="CC14" s="18"/>
      <c r="CD14" s="18"/>
      <c r="CE14" s="18">
        <v>0</v>
      </c>
      <c r="CF14" s="18"/>
      <c r="CG14" s="18"/>
      <c r="CH14" s="18"/>
      <c r="CI14" s="18">
        <v>0</v>
      </c>
      <c r="CJ14" s="18">
        <v>166.4</v>
      </c>
      <c r="CK14" s="18">
        <v>164.70732000000001</v>
      </c>
      <c r="CL14" s="18">
        <v>164.70732000000001</v>
      </c>
      <c r="CM14" s="18">
        <v>1.69268</v>
      </c>
      <c r="CN14" s="18">
        <v>6.6</v>
      </c>
      <c r="CO14" s="18">
        <v>9.4910399999999999</v>
      </c>
      <c r="CP14" s="18">
        <v>5.1583800000000002</v>
      </c>
      <c r="CQ14" s="18">
        <v>1.4416199999999999</v>
      </c>
      <c r="CR14" s="18">
        <v>5.2</v>
      </c>
      <c r="CS14" s="18">
        <v>5.2097600000000002</v>
      </c>
      <c r="CT14" s="18">
        <v>2.8315000000000001</v>
      </c>
      <c r="CU14" s="18">
        <v>2.3685</v>
      </c>
      <c r="CV14" s="18">
        <v>0</v>
      </c>
      <c r="CW14" s="18"/>
      <c r="CX14" s="18"/>
      <c r="CY14" s="18">
        <v>0</v>
      </c>
      <c r="CZ14" s="18">
        <v>7</v>
      </c>
      <c r="DA14" s="18">
        <v>6.8787000000000003</v>
      </c>
      <c r="DB14" s="18">
        <v>6.8787000000000003</v>
      </c>
      <c r="DC14" s="18">
        <v>0.12130000000000001</v>
      </c>
      <c r="DD14" s="18">
        <v>15</v>
      </c>
      <c r="DE14" s="18">
        <v>14.9922</v>
      </c>
      <c r="DF14" s="18">
        <v>14.9922</v>
      </c>
      <c r="DG14" s="18">
        <v>7.7999999999999996E-3</v>
      </c>
      <c r="DH14" s="18">
        <v>92.8</v>
      </c>
      <c r="DI14" s="18">
        <v>102.81976</v>
      </c>
      <c r="DJ14" s="18">
        <v>95.278180000000006</v>
      </c>
      <c r="DK14" s="18">
        <v>-2.47818</v>
      </c>
      <c r="DL14" s="18"/>
      <c r="DM14" s="18"/>
      <c r="DN14" s="18"/>
      <c r="DO14" s="18">
        <v>0</v>
      </c>
      <c r="DP14" s="18">
        <v>0</v>
      </c>
      <c r="DQ14" s="18"/>
      <c r="DR14" s="18"/>
      <c r="DS14" s="18">
        <v>0</v>
      </c>
      <c r="DT14" s="18"/>
      <c r="DU14" s="18"/>
      <c r="DV14" s="18"/>
      <c r="DW14" s="18">
        <v>0</v>
      </c>
      <c r="DX14" s="18"/>
      <c r="DY14" s="18"/>
      <c r="DZ14" s="18"/>
      <c r="EA14" s="18">
        <v>0</v>
      </c>
      <c r="EB14" s="18">
        <v>55.5</v>
      </c>
      <c r="EC14" s="18">
        <v>56.113970000000002</v>
      </c>
      <c r="ED14" s="18">
        <v>56.113970000000002</v>
      </c>
      <c r="EE14" s="18">
        <v>-0.61397000000000002</v>
      </c>
      <c r="EF14" s="18">
        <v>0</v>
      </c>
      <c r="EG14" s="18"/>
      <c r="EH14" s="18"/>
      <c r="EI14" s="18">
        <v>0</v>
      </c>
      <c r="EJ14" s="18"/>
      <c r="EK14" s="18"/>
      <c r="EL14" s="18"/>
      <c r="EM14" s="18">
        <v>0</v>
      </c>
      <c r="EN14" s="18"/>
      <c r="EO14" s="18"/>
      <c r="EP14" s="18"/>
      <c r="EQ14" s="18">
        <v>0</v>
      </c>
      <c r="ER14" s="18"/>
      <c r="ES14" s="18"/>
      <c r="ET14" s="18"/>
      <c r="EU14" s="18">
        <v>0</v>
      </c>
      <c r="EV14" s="18">
        <v>6.4</v>
      </c>
      <c r="EW14" s="18">
        <v>6.39</v>
      </c>
      <c r="EX14" s="18">
        <v>6.39</v>
      </c>
      <c r="EY14" s="18">
        <v>0.01</v>
      </c>
      <c r="EZ14" s="18">
        <v>226.9</v>
      </c>
      <c r="FA14" s="18"/>
      <c r="FB14" s="18"/>
      <c r="FC14" s="18">
        <v>226.9</v>
      </c>
      <c r="FD14" s="18">
        <v>35.200000000000003</v>
      </c>
      <c r="FE14" s="18">
        <v>31.867360000000001</v>
      </c>
      <c r="FF14" s="18">
        <v>37.00273</v>
      </c>
      <c r="FG14" s="18">
        <v>-1.8027299999999999</v>
      </c>
      <c r="FH14" s="18">
        <v>29.7</v>
      </c>
      <c r="FI14" s="18">
        <v>97.435900000000004</v>
      </c>
      <c r="FJ14" s="18">
        <v>142.15207000000001</v>
      </c>
      <c r="FK14" s="18">
        <v>-112.45207000000001</v>
      </c>
      <c r="FL14" s="18">
        <v>18.8</v>
      </c>
      <c r="FM14" s="18">
        <v>17.090029999999999</v>
      </c>
      <c r="FN14" s="18">
        <v>20.850259999999999</v>
      </c>
      <c r="FO14" s="18">
        <v>-2.0502600000000002</v>
      </c>
      <c r="FP14" s="18">
        <v>17</v>
      </c>
      <c r="FQ14" s="18">
        <v>15.70655</v>
      </c>
      <c r="FR14" s="18">
        <v>15.70655</v>
      </c>
      <c r="FS14" s="18">
        <v>1.29345</v>
      </c>
      <c r="FT14" s="18">
        <v>18.8</v>
      </c>
      <c r="FU14" s="18">
        <v>18.048780000000001</v>
      </c>
      <c r="FV14" s="18">
        <v>18.048780000000001</v>
      </c>
      <c r="FW14" s="18">
        <v>0.75122</v>
      </c>
      <c r="FX14" s="18">
        <v>89.3</v>
      </c>
      <c r="FY14" s="18">
        <v>88.116100000000003</v>
      </c>
      <c r="FZ14" s="18">
        <v>88.116100000000003</v>
      </c>
      <c r="GA14" s="18">
        <v>1.1839</v>
      </c>
      <c r="GB14" s="18">
        <v>179.5</v>
      </c>
      <c r="GC14" s="18">
        <v>185.81701000000001</v>
      </c>
      <c r="GD14" s="18">
        <v>185.81701000000001</v>
      </c>
      <c r="GE14" s="18">
        <v>-6.3170099999999998</v>
      </c>
      <c r="GF14" s="18">
        <v>180.1</v>
      </c>
      <c r="GG14" s="18">
        <v>185.81701000000001</v>
      </c>
      <c r="GH14" s="18">
        <v>185.81701000000001</v>
      </c>
      <c r="GI14" s="18">
        <v>-5.7170100000000001</v>
      </c>
      <c r="GJ14" s="18">
        <v>184.4</v>
      </c>
      <c r="GK14" s="18">
        <v>186.37502000000001</v>
      </c>
      <c r="GL14" s="18">
        <v>186.37502000000001</v>
      </c>
      <c r="GM14" s="18">
        <v>-1.97502</v>
      </c>
      <c r="GN14" s="18">
        <v>104.4</v>
      </c>
      <c r="GO14" s="18">
        <v>110.91316999999999</v>
      </c>
      <c r="GP14" s="18">
        <v>110.91316999999999</v>
      </c>
      <c r="GQ14" s="18">
        <v>-6.5131699999999997</v>
      </c>
      <c r="GR14" s="18">
        <v>19.100000000000001</v>
      </c>
      <c r="GS14" s="18">
        <v>18</v>
      </c>
      <c r="GT14" s="18">
        <v>18</v>
      </c>
      <c r="GU14" s="18">
        <v>1.1000000000000001</v>
      </c>
      <c r="GV14" s="18">
        <v>27.6</v>
      </c>
      <c r="GW14" s="18">
        <v>29.872</v>
      </c>
      <c r="GX14" s="18">
        <v>29.872</v>
      </c>
      <c r="GY14" s="18">
        <v>-2.2719999999999998</v>
      </c>
      <c r="GZ14" s="18">
        <v>4.0999999999999996</v>
      </c>
      <c r="HA14" s="18">
        <v>3.9433199999999999</v>
      </c>
      <c r="HB14" s="18">
        <v>1.97359</v>
      </c>
      <c r="HC14" s="18">
        <v>2.1264099999999999</v>
      </c>
      <c r="HD14" s="18">
        <v>32.6</v>
      </c>
      <c r="HE14" s="18">
        <v>30.141660000000002</v>
      </c>
      <c r="HF14" s="18">
        <v>30.141660000000002</v>
      </c>
      <c r="HG14" s="18">
        <v>2.4583400000000002</v>
      </c>
      <c r="HH14" s="18">
        <v>39.5</v>
      </c>
      <c r="HI14" s="18">
        <v>41.025640000000003</v>
      </c>
      <c r="HJ14" s="18">
        <v>41.025640000000003</v>
      </c>
      <c r="HK14" s="18">
        <v>-1.5256400000000001</v>
      </c>
      <c r="HL14" s="18"/>
      <c r="HM14" s="18"/>
      <c r="HN14" s="18"/>
      <c r="HO14" s="18">
        <v>0</v>
      </c>
      <c r="HP14" s="18"/>
      <c r="HQ14" s="18"/>
      <c r="HR14" s="18"/>
      <c r="HS14" s="18">
        <v>0</v>
      </c>
      <c r="HT14" s="18">
        <v>60.3</v>
      </c>
      <c r="HU14" s="18">
        <v>84.739400000000003</v>
      </c>
      <c r="HV14" s="18">
        <v>53.377310000000001</v>
      </c>
      <c r="HW14" s="18">
        <v>6.9226900000000002</v>
      </c>
      <c r="HX14" s="18"/>
      <c r="HY14" s="18"/>
      <c r="HZ14" s="18"/>
      <c r="IA14" s="18">
        <v>0</v>
      </c>
      <c r="IB14" s="18"/>
      <c r="IC14" s="18"/>
      <c r="ID14" s="18"/>
      <c r="IE14" s="18">
        <v>0</v>
      </c>
      <c r="IF14" s="18">
        <v>46.9</v>
      </c>
      <c r="IG14" s="18">
        <v>45.441949999999999</v>
      </c>
      <c r="IH14" s="18">
        <v>45.441949999999999</v>
      </c>
      <c r="II14" s="18">
        <v>1.4580500000000001</v>
      </c>
      <c r="IJ14" s="18"/>
      <c r="IK14" s="18"/>
      <c r="IL14" s="18"/>
      <c r="IM14" s="18">
        <v>0</v>
      </c>
      <c r="IN14" s="18"/>
      <c r="IO14" s="18"/>
      <c r="IP14" s="18"/>
      <c r="IQ14" s="18">
        <v>0</v>
      </c>
      <c r="IR14" s="18"/>
      <c r="IS14" s="18"/>
      <c r="IT14" s="18"/>
      <c r="IU14" s="18">
        <v>0</v>
      </c>
      <c r="IV14" s="18">
        <v>89.1</v>
      </c>
      <c r="IW14" s="18">
        <v>92.46</v>
      </c>
      <c r="IX14" s="18">
        <v>88.066760000000002</v>
      </c>
      <c r="IY14" s="18">
        <v>1.0332399999999999</v>
      </c>
      <c r="IZ14" s="18">
        <v>174.6</v>
      </c>
      <c r="JA14" s="18">
        <v>184.04799</v>
      </c>
      <c r="JB14" s="18">
        <v>184.04799</v>
      </c>
      <c r="JC14" s="18">
        <v>-9.4479900000000008</v>
      </c>
      <c r="JD14" s="18">
        <v>172.2</v>
      </c>
      <c r="JE14" s="18">
        <v>184.04799</v>
      </c>
      <c r="JF14" s="18">
        <v>184.04799</v>
      </c>
      <c r="JG14" s="18">
        <v>-11.847989999999999</v>
      </c>
      <c r="JH14" s="18">
        <v>205.8</v>
      </c>
      <c r="JI14" s="18">
        <v>184.04799</v>
      </c>
      <c r="JJ14" s="18">
        <v>184.04799</v>
      </c>
      <c r="JK14" s="18">
        <v>21.752009999999999</v>
      </c>
      <c r="JL14" s="18">
        <v>269.3</v>
      </c>
      <c r="JM14" s="18">
        <v>276.90102000000002</v>
      </c>
      <c r="JN14" s="18">
        <v>276.90102000000002</v>
      </c>
      <c r="JO14" s="18">
        <v>-7.6010200000000001</v>
      </c>
      <c r="JP14" s="18"/>
      <c r="JQ14" s="18"/>
      <c r="JR14" s="18"/>
      <c r="JS14" s="18">
        <v>0</v>
      </c>
      <c r="JT14" s="18"/>
      <c r="JU14" s="18"/>
      <c r="JV14" s="18"/>
      <c r="JW14" s="18">
        <v>0</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c r="KS14" s="18"/>
      <c r="KT14" s="18"/>
      <c r="KU14" s="18">
        <v>0</v>
      </c>
      <c r="KV14" s="18">
        <v>0.9</v>
      </c>
      <c r="KW14" s="18">
        <v>1.41069</v>
      </c>
      <c r="KX14" s="18">
        <v>1.41069</v>
      </c>
      <c r="KY14" s="18">
        <v>-0.51068999999999998</v>
      </c>
      <c r="KZ14" s="18">
        <v>110.2</v>
      </c>
      <c r="LA14" s="18">
        <v>152.64422999999999</v>
      </c>
      <c r="LB14" s="18">
        <v>67.424390000000002</v>
      </c>
      <c r="LC14" s="18">
        <v>42.77561</v>
      </c>
      <c r="LD14" s="18">
        <v>76.2</v>
      </c>
      <c r="LE14" s="18">
        <v>57.243650000000002</v>
      </c>
      <c r="LF14" s="18">
        <v>92.444500000000005</v>
      </c>
      <c r="LG14" s="18">
        <v>-16.244499999999999</v>
      </c>
      <c r="LH14" s="18">
        <v>63.3</v>
      </c>
      <c r="LI14" s="18">
        <v>67.461460000000002</v>
      </c>
      <c r="LJ14" s="18">
        <v>67.461460000000002</v>
      </c>
      <c r="LK14" s="18">
        <v>-4.1614599999999999</v>
      </c>
      <c r="LL14" s="18">
        <v>64.599999999999994</v>
      </c>
      <c r="LM14" s="18">
        <v>57.26097</v>
      </c>
      <c r="LN14" s="18">
        <v>72.37388</v>
      </c>
      <c r="LO14" s="18">
        <v>-7.7738800000000001</v>
      </c>
      <c r="LP14" s="18">
        <v>29.6</v>
      </c>
      <c r="LQ14" s="18">
        <v>30.097560000000001</v>
      </c>
      <c r="LR14" s="18">
        <v>30.097560000000001</v>
      </c>
      <c r="LS14" s="18">
        <v>-0.49756</v>
      </c>
      <c r="LT14" s="18"/>
      <c r="LU14" s="18"/>
      <c r="LV14" s="18"/>
      <c r="LW14" s="18">
        <v>0</v>
      </c>
      <c r="LX14" s="18"/>
      <c r="LY14" s="18"/>
      <c r="LZ14" s="18"/>
      <c r="MA14" s="18">
        <v>0</v>
      </c>
      <c r="MB14" s="18"/>
      <c r="MC14" s="18"/>
      <c r="MD14" s="18"/>
      <c r="ME14" s="18">
        <v>0</v>
      </c>
      <c r="MF14" s="18">
        <v>145.1</v>
      </c>
      <c r="MG14" s="18">
        <v>151.08876000000001</v>
      </c>
      <c r="MH14" s="18">
        <v>151.08876000000001</v>
      </c>
      <c r="MI14" s="18">
        <v>-5.9887600000000001</v>
      </c>
      <c r="MJ14" s="18">
        <v>146.4</v>
      </c>
      <c r="MK14" s="18">
        <v>151.08876000000001</v>
      </c>
      <c r="ML14" s="18">
        <v>151.08876000000001</v>
      </c>
      <c r="MM14" s="18">
        <v>-4.6887600000000003</v>
      </c>
      <c r="MN14" s="18">
        <v>149</v>
      </c>
      <c r="MO14" s="18">
        <v>151.54248000000001</v>
      </c>
      <c r="MP14" s="18">
        <v>151.54248000000001</v>
      </c>
      <c r="MQ14" s="18">
        <v>-2.5424799999999999</v>
      </c>
      <c r="MR14" s="18"/>
      <c r="MS14" s="18"/>
      <c r="MT14" s="18"/>
      <c r="MU14" s="18">
        <v>0</v>
      </c>
      <c r="MV14" s="18"/>
      <c r="MW14" s="18"/>
      <c r="MX14" s="18"/>
      <c r="MY14" s="18">
        <v>0</v>
      </c>
      <c r="MZ14" s="18"/>
      <c r="NA14" s="18"/>
      <c r="NB14" s="18"/>
      <c r="NC14" s="18">
        <v>0</v>
      </c>
      <c r="ND14" s="18"/>
      <c r="NE14" s="18"/>
      <c r="NF14" s="18"/>
      <c r="NG14" s="18">
        <v>0</v>
      </c>
      <c r="NH14" s="18"/>
      <c r="NI14" s="18"/>
      <c r="NJ14" s="18"/>
      <c r="NK14" s="18">
        <v>0</v>
      </c>
      <c r="NL14" s="18">
        <v>213.9</v>
      </c>
      <c r="NM14" s="18">
        <v>207.29667000000001</v>
      </c>
      <c r="NN14" s="18">
        <v>207.29667000000001</v>
      </c>
      <c r="NO14" s="18">
        <v>6.6033299999999997</v>
      </c>
      <c r="NP14" s="18">
        <v>102.6</v>
      </c>
      <c r="NQ14" s="18">
        <v>103.95959000000001</v>
      </c>
      <c r="NR14" s="18">
        <v>103.95959000000001</v>
      </c>
      <c r="NS14" s="18">
        <v>-1.3595900000000001</v>
      </c>
      <c r="NT14" s="18">
        <v>6</v>
      </c>
      <c r="NU14" s="18">
        <v>5.1941300000000004</v>
      </c>
      <c r="NV14" s="18">
        <v>5.1941300000000004</v>
      </c>
      <c r="NW14" s="18">
        <v>0.80586999999999998</v>
      </c>
      <c r="NX14" s="18">
        <v>2.7</v>
      </c>
      <c r="NY14" s="18">
        <v>5.4491300000000003</v>
      </c>
      <c r="NZ14" s="18">
        <v>5.4491300000000003</v>
      </c>
      <c r="OA14" s="18">
        <v>-2.7491300000000001</v>
      </c>
      <c r="OB14" s="18">
        <v>9.8000000000000007</v>
      </c>
      <c r="OC14" s="18">
        <v>11.707319999999999</v>
      </c>
      <c r="OD14" s="18">
        <v>11.707319999999999</v>
      </c>
      <c r="OE14" s="18">
        <v>-1.9073199999999999</v>
      </c>
      <c r="OF14" s="18">
        <v>0</v>
      </c>
      <c r="OG14" s="18"/>
      <c r="OH14" s="18"/>
      <c r="OI14" s="18">
        <v>0</v>
      </c>
      <c r="OJ14" s="18">
        <v>19</v>
      </c>
      <c r="OK14" s="18">
        <v>65.92</v>
      </c>
      <c r="OL14" s="18">
        <v>55.92</v>
      </c>
      <c r="OM14" s="18">
        <v>-36.92</v>
      </c>
      <c r="ON14" s="18">
        <v>0</v>
      </c>
      <c r="OO14" s="18"/>
      <c r="OP14" s="18"/>
      <c r="OQ14" s="18">
        <v>0</v>
      </c>
      <c r="OR14" s="18">
        <v>0.6</v>
      </c>
      <c r="OS14" s="18">
        <v>1.655</v>
      </c>
      <c r="OT14" s="18">
        <v>1.655</v>
      </c>
      <c r="OU14" s="18">
        <v>-1.0549999999999999</v>
      </c>
      <c r="OV14" s="18">
        <v>0</v>
      </c>
      <c r="OW14" s="18"/>
      <c r="OX14" s="18"/>
      <c r="OY14" s="18">
        <v>0</v>
      </c>
      <c r="OZ14" s="18">
        <v>0</v>
      </c>
      <c r="PA14" s="18">
        <v>12.63499</v>
      </c>
      <c r="PB14" s="18">
        <v>12.634980000000001</v>
      </c>
      <c r="PC14" s="18">
        <v>-12.634980000000001</v>
      </c>
      <c r="PD14" s="18">
        <v>9.9</v>
      </c>
      <c r="PE14" s="18">
        <v>9.9830000000000005</v>
      </c>
      <c r="PF14" s="18">
        <v>9.9830000000000005</v>
      </c>
      <c r="PG14" s="18">
        <v>-8.3000000000000004E-2</v>
      </c>
      <c r="PH14" s="18"/>
      <c r="PI14" s="18"/>
      <c r="PJ14" s="18"/>
      <c r="PK14" s="18">
        <v>0</v>
      </c>
      <c r="PL14" s="18">
        <v>0</v>
      </c>
      <c r="PM14" s="18"/>
      <c r="PN14" s="18"/>
      <c r="PO14" s="18">
        <v>0</v>
      </c>
      <c r="PP14" s="18">
        <v>1.2</v>
      </c>
      <c r="PQ14" s="18">
        <v>1</v>
      </c>
      <c r="PR14" s="18">
        <v>1</v>
      </c>
      <c r="PS14" s="18">
        <v>0.2</v>
      </c>
      <c r="PT14" s="18">
        <v>1.3</v>
      </c>
      <c r="PU14" s="18">
        <v>1.7</v>
      </c>
      <c r="PV14" s="18">
        <v>1.7</v>
      </c>
      <c r="PW14" s="18">
        <v>-0.4</v>
      </c>
      <c r="PX14" s="18">
        <v>2.6</v>
      </c>
      <c r="PY14" s="18">
        <v>2.5</v>
      </c>
      <c r="PZ14" s="18">
        <v>2.5</v>
      </c>
      <c r="QA14" s="18">
        <v>0.1</v>
      </c>
      <c r="QB14" s="18">
        <v>18.100000000000001</v>
      </c>
      <c r="QC14" s="18">
        <v>12.63496</v>
      </c>
      <c r="QD14" s="18">
        <v>12.634980000000001</v>
      </c>
      <c r="QE14" s="18">
        <v>5.46502</v>
      </c>
      <c r="QF14" s="18">
        <v>20</v>
      </c>
      <c r="QG14" s="18">
        <v>19.5122</v>
      </c>
      <c r="QH14" s="18">
        <v>19.5122</v>
      </c>
      <c r="QI14" s="18">
        <v>0.48780000000000001</v>
      </c>
      <c r="QJ14" s="18">
        <v>19.100000000000001</v>
      </c>
      <c r="QK14" s="18">
        <v>18.048780000000001</v>
      </c>
      <c r="QL14" s="18">
        <v>18.048780000000001</v>
      </c>
      <c r="QM14" s="18">
        <v>1.05122</v>
      </c>
      <c r="QN14" s="18">
        <v>3.2</v>
      </c>
      <c r="QO14" s="18">
        <v>3.5</v>
      </c>
      <c r="QP14" s="18">
        <v>3.5</v>
      </c>
      <c r="QQ14" s="18">
        <v>-0.3</v>
      </c>
      <c r="QR14" s="18">
        <v>18.399999999999999</v>
      </c>
      <c r="QS14" s="18">
        <v>18.048780000000001</v>
      </c>
      <c r="QT14" s="18">
        <v>18.048780000000001</v>
      </c>
      <c r="QU14" s="18">
        <v>0.35121999999999998</v>
      </c>
      <c r="QV14" s="18">
        <v>0</v>
      </c>
      <c r="QW14" s="18"/>
      <c r="QX14" s="18"/>
      <c r="QY14" s="18">
        <v>0</v>
      </c>
      <c r="QZ14" s="18">
        <v>0</v>
      </c>
      <c r="RA14" s="18"/>
      <c r="RB14" s="18"/>
      <c r="RC14" s="18">
        <v>0</v>
      </c>
      <c r="RD14" s="18">
        <v>2.8</v>
      </c>
      <c r="RE14" s="18">
        <v>11.2</v>
      </c>
      <c r="RF14" s="18">
        <v>8.6880000000000006</v>
      </c>
      <c r="RG14" s="18">
        <v>-5.8879999999999999</v>
      </c>
      <c r="RH14" s="18">
        <v>8.4</v>
      </c>
      <c r="RI14" s="18">
        <v>27.7</v>
      </c>
      <c r="RJ14" s="18">
        <v>21.818000000000001</v>
      </c>
      <c r="RK14" s="18">
        <v>-13.417999999999999</v>
      </c>
      <c r="RL14" s="18">
        <v>0</v>
      </c>
      <c r="RM14" s="18"/>
      <c r="RN14" s="18"/>
      <c r="RO14" s="18">
        <v>0</v>
      </c>
      <c r="RP14" s="18">
        <v>2.2000000000000002</v>
      </c>
      <c r="RQ14" s="18">
        <v>2.3010000000000002</v>
      </c>
      <c r="RR14" s="18">
        <v>2.3010000000000002</v>
      </c>
      <c r="RS14" s="18">
        <v>-0.10100000000000001</v>
      </c>
      <c r="RT14" s="18">
        <v>14.2</v>
      </c>
      <c r="RU14" s="18">
        <v>19.6965</v>
      </c>
      <c r="RV14" s="18">
        <v>12.40681</v>
      </c>
      <c r="RW14" s="18">
        <v>1.7931900000000001</v>
      </c>
      <c r="RX14" s="18">
        <v>2.6</v>
      </c>
      <c r="RY14" s="18">
        <v>2</v>
      </c>
      <c r="RZ14" s="18">
        <v>2</v>
      </c>
      <c r="SA14" s="18">
        <v>0.6</v>
      </c>
      <c r="SB14" s="18">
        <v>0.2</v>
      </c>
      <c r="SC14" s="18">
        <v>0.4</v>
      </c>
      <c r="SD14" s="18">
        <v>0.4</v>
      </c>
      <c r="SE14" s="18">
        <v>-0.2</v>
      </c>
      <c r="SF14" s="18">
        <v>4.8</v>
      </c>
      <c r="SG14" s="18">
        <v>6.3</v>
      </c>
      <c r="SH14" s="18">
        <v>6.3</v>
      </c>
      <c r="SI14" s="18">
        <v>-1.5</v>
      </c>
      <c r="SJ14" s="18">
        <v>6.7</v>
      </c>
      <c r="SK14" s="18">
        <v>6.4</v>
      </c>
      <c r="SL14" s="18">
        <v>6.4</v>
      </c>
      <c r="SM14" s="18">
        <v>0.3</v>
      </c>
      <c r="SN14" s="18">
        <v>12.4</v>
      </c>
      <c r="SO14" s="18">
        <v>12</v>
      </c>
      <c r="SP14" s="18">
        <v>9</v>
      </c>
      <c r="SQ14" s="18">
        <v>3.4</v>
      </c>
      <c r="SR14" s="18">
        <v>18</v>
      </c>
      <c r="SS14" s="18">
        <v>18</v>
      </c>
      <c r="ST14" s="18">
        <v>11.707319999999999</v>
      </c>
      <c r="SU14" s="18">
        <v>6.2926799999999998</v>
      </c>
      <c r="SV14" s="18">
        <v>14.8</v>
      </c>
      <c r="SW14" s="18">
        <v>16.195119999999999</v>
      </c>
      <c r="SX14" s="18">
        <v>16.195119999999999</v>
      </c>
      <c r="SY14" s="18">
        <v>-1.3951199999999999</v>
      </c>
      <c r="SZ14" s="18">
        <v>24.7</v>
      </c>
      <c r="TA14" s="18">
        <v>16.494</v>
      </c>
      <c r="TB14" s="18">
        <v>16.494</v>
      </c>
      <c r="TC14" s="18">
        <v>8.2059999999999995</v>
      </c>
      <c r="TD14" s="18">
        <v>29.5</v>
      </c>
      <c r="TE14" s="18">
        <v>30.366</v>
      </c>
      <c r="TF14" s="18">
        <v>30.366</v>
      </c>
      <c r="TG14" s="18">
        <v>-0.86599999999999999</v>
      </c>
      <c r="TH14" s="18">
        <v>0</v>
      </c>
      <c r="TI14" s="18"/>
      <c r="TJ14" s="18"/>
      <c r="TK14" s="18">
        <v>0</v>
      </c>
      <c r="TL14" s="18">
        <v>11.9</v>
      </c>
      <c r="TM14" s="18">
        <v>39.5</v>
      </c>
      <c r="TN14" s="18">
        <v>14.78</v>
      </c>
      <c r="TO14" s="18">
        <v>-2.88</v>
      </c>
      <c r="TP14" s="18">
        <v>20.2</v>
      </c>
      <c r="TQ14" s="18">
        <v>50.4</v>
      </c>
      <c r="TR14" s="18">
        <v>16</v>
      </c>
      <c r="TS14" s="18">
        <v>4.2</v>
      </c>
      <c r="TT14" s="18">
        <v>1.2</v>
      </c>
      <c r="TU14" s="18">
        <v>0.68100000000000005</v>
      </c>
      <c r="TV14" s="18">
        <v>0.68100000000000005</v>
      </c>
      <c r="TW14" s="18">
        <v>0.51900000000000002</v>
      </c>
      <c r="TX14" s="18">
        <v>0.1</v>
      </c>
      <c r="TY14" s="18">
        <v>0.69399999999999995</v>
      </c>
      <c r="TZ14" s="18">
        <v>0.69399999999999995</v>
      </c>
      <c r="UA14" s="18">
        <v>-0.59399999999999997</v>
      </c>
      <c r="UB14" s="18">
        <v>13.3</v>
      </c>
      <c r="UC14" s="18">
        <v>17.560980000000001</v>
      </c>
      <c r="UD14" s="18">
        <v>17.560980000000001</v>
      </c>
      <c r="UE14" s="18">
        <v>-4.26098</v>
      </c>
      <c r="UF14" s="18">
        <v>3.3</v>
      </c>
      <c r="UG14" s="18">
        <v>4</v>
      </c>
      <c r="UH14" s="18">
        <v>4</v>
      </c>
      <c r="UI14" s="18">
        <v>-0.7</v>
      </c>
      <c r="UJ14" s="18">
        <v>8</v>
      </c>
      <c r="UK14" s="18">
        <v>7.5</v>
      </c>
      <c r="UL14" s="18">
        <v>7.5</v>
      </c>
      <c r="UM14" s="18">
        <v>0.5</v>
      </c>
      <c r="UN14" s="18">
        <v>20.399999999999999</v>
      </c>
      <c r="UO14" s="18">
        <v>19.5122</v>
      </c>
      <c r="UP14" s="18">
        <v>19.5122</v>
      </c>
      <c r="UQ14" s="18">
        <v>0.88780000000000003</v>
      </c>
      <c r="UR14" s="18">
        <v>20.399999999999999</v>
      </c>
      <c r="US14" s="18">
        <v>19.5122</v>
      </c>
      <c r="UT14" s="18">
        <v>19.5122</v>
      </c>
      <c r="UU14" s="18">
        <v>0.88780000000000003</v>
      </c>
      <c r="UV14" s="18">
        <v>20.100000000000001</v>
      </c>
      <c r="UW14" s="18">
        <v>19.5122</v>
      </c>
      <c r="UX14" s="18">
        <v>19.5122</v>
      </c>
      <c r="UY14" s="18">
        <v>0.58779999999999999</v>
      </c>
      <c r="UZ14" s="18">
        <v>0.7</v>
      </c>
      <c r="VA14" s="18">
        <v>1.7290000000000001</v>
      </c>
      <c r="VB14" s="18">
        <v>1.7290000000000001</v>
      </c>
      <c r="VC14" s="18">
        <v>-1.0289999999999999</v>
      </c>
      <c r="VD14" s="18">
        <v>0</v>
      </c>
      <c r="VE14" s="18"/>
      <c r="VF14" s="18"/>
      <c r="VG14" s="18">
        <v>0</v>
      </c>
      <c r="VH14" s="18">
        <v>0.1</v>
      </c>
      <c r="VI14" s="18"/>
      <c r="VJ14" s="18"/>
      <c r="VK14" s="18">
        <v>0.1</v>
      </c>
      <c r="VL14" s="18">
        <v>0</v>
      </c>
      <c r="VM14" s="18"/>
      <c r="VN14" s="18"/>
      <c r="VO14" s="18">
        <v>0</v>
      </c>
      <c r="VP14" s="18">
        <v>0.6</v>
      </c>
      <c r="VQ14" s="18">
        <v>0.6</v>
      </c>
      <c r="VR14" s="18">
        <v>0.6</v>
      </c>
      <c r="VS14" s="18">
        <v>0</v>
      </c>
      <c r="VT14" s="18">
        <v>0</v>
      </c>
      <c r="VU14" s="18">
        <v>8</v>
      </c>
      <c r="VV14" s="18">
        <v>8</v>
      </c>
      <c r="VW14" s="18">
        <v>-8</v>
      </c>
      <c r="VX14" s="18">
        <v>0</v>
      </c>
      <c r="VY14" s="18">
        <v>4</v>
      </c>
      <c r="VZ14" s="18">
        <v>4</v>
      </c>
      <c r="WA14" s="18">
        <v>-4</v>
      </c>
      <c r="WB14" s="18">
        <v>0</v>
      </c>
      <c r="WC14" s="18"/>
      <c r="WD14" s="18"/>
      <c r="WE14" s="18">
        <v>0</v>
      </c>
      <c r="WF14" s="18">
        <v>1.6</v>
      </c>
      <c r="WG14" s="18">
        <v>1.4490000000000001</v>
      </c>
      <c r="WH14" s="18">
        <v>1.4490000000000001</v>
      </c>
      <c r="WI14" s="18">
        <v>0.151</v>
      </c>
      <c r="WJ14" s="18">
        <v>2.2000000000000002</v>
      </c>
      <c r="WK14" s="18">
        <v>2.4</v>
      </c>
      <c r="WL14" s="18">
        <v>2.4</v>
      </c>
      <c r="WM14" s="18">
        <v>-0.2</v>
      </c>
      <c r="WN14" s="18">
        <v>2.2000000000000002</v>
      </c>
      <c r="WO14" s="18">
        <v>2.4</v>
      </c>
      <c r="WP14" s="18">
        <v>2.4</v>
      </c>
      <c r="WQ14" s="18">
        <v>-0.2</v>
      </c>
      <c r="WR14" s="18">
        <v>1.1000000000000001</v>
      </c>
      <c r="WS14" s="18">
        <v>1.4</v>
      </c>
      <c r="WT14" s="18">
        <v>1.4</v>
      </c>
      <c r="WU14" s="18">
        <v>-0.3</v>
      </c>
      <c r="WV14" s="18">
        <v>0</v>
      </c>
      <c r="WW14" s="18"/>
      <c r="WX14" s="18"/>
      <c r="WY14" s="18">
        <v>0</v>
      </c>
      <c r="WZ14" s="18"/>
      <c r="XA14" s="18"/>
      <c r="XB14" s="18"/>
      <c r="XC14" s="18">
        <v>0</v>
      </c>
      <c r="XD14" s="18">
        <v>18.3</v>
      </c>
      <c r="XE14" s="18">
        <v>18.53659</v>
      </c>
      <c r="XF14" s="18">
        <v>18.53659</v>
      </c>
      <c r="XG14" s="18">
        <v>-0.23658999999999999</v>
      </c>
      <c r="XH14" s="18">
        <v>8.1999999999999993</v>
      </c>
      <c r="XI14" s="18">
        <v>10.8</v>
      </c>
      <c r="XJ14" s="18">
        <v>10.8</v>
      </c>
      <c r="XK14" s="18">
        <v>-2.6</v>
      </c>
      <c r="XL14" s="18">
        <v>27.6</v>
      </c>
      <c r="XM14" s="18">
        <v>28</v>
      </c>
      <c r="XN14" s="18">
        <v>28</v>
      </c>
      <c r="XO14" s="18">
        <v>-0.4</v>
      </c>
      <c r="XP14" s="18">
        <v>34.799999999999997</v>
      </c>
      <c r="XQ14" s="18">
        <v>28</v>
      </c>
      <c r="XR14" s="18">
        <v>28</v>
      </c>
      <c r="XS14" s="18">
        <v>6.8</v>
      </c>
      <c r="XT14" s="18">
        <v>15.5</v>
      </c>
      <c r="XU14" s="18"/>
      <c r="XV14" s="18"/>
      <c r="XW14" s="18">
        <v>15.5</v>
      </c>
      <c r="XX14" s="18">
        <v>19.399999999999999</v>
      </c>
      <c r="XY14" s="18">
        <v>20</v>
      </c>
      <c r="XZ14" s="18">
        <v>20</v>
      </c>
      <c r="YA14" s="18">
        <v>-0.6</v>
      </c>
      <c r="YB14" s="18">
        <v>7.6</v>
      </c>
      <c r="YC14" s="18">
        <v>8.61</v>
      </c>
      <c r="YD14" s="18">
        <v>8.61</v>
      </c>
      <c r="YE14" s="18">
        <v>-1.01</v>
      </c>
      <c r="YF14" s="18">
        <v>6.1</v>
      </c>
      <c r="YG14" s="18"/>
      <c r="YH14" s="18"/>
      <c r="YI14" s="18">
        <v>6.1</v>
      </c>
      <c r="YJ14" s="18"/>
      <c r="YK14" s="18"/>
      <c r="YL14" s="18"/>
      <c r="YM14" s="18">
        <v>0</v>
      </c>
    </row>
    <row r="15" spans="1:663" ht="24" customHeight="1" x14ac:dyDescent="0.3">
      <c r="A15" s="1"/>
      <c r="B15" s="17" t="s">
        <v>72</v>
      </c>
      <c r="C15" s="17" t="s">
        <v>827</v>
      </c>
      <c r="D15" s="18">
        <v>203.2</v>
      </c>
      <c r="E15" s="18">
        <v>204.19512</v>
      </c>
      <c r="F15" s="18">
        <v>204.19512</v>
      </c>
      <c r="G15" s="18">
        <v>-0.99512</v>
      </c>
      <c r="H15" s="18">
        <v>500</v>
      </c>
      <c r="I15" s="18">
        <v>635.01143999999999</v>
      </c>
      <c r="J15" s="18">
        <v>535.87689999999998</v>
      </c>
      <c r="K15" s="18">
        <v>-35.876899999999999</v>
      </c>
      <c r="L15" s="18">
        <v>165.5</v>
      </c>
      <c r="M15" s="18">
        <v>207.58822000000001</v>
      </c>
      <c r="N15" s="18">
        <v>175.18066999999999</v>
      </c>
      <c r="O15" s="18">
        <v>-9.6806699999999992</v>
      </c>
      <c r="P15" s="18"/>
      <c r="Q15" s="18"/>
      <c r="R15" s="18"/>
      <c r="S15" s="18">
        <v>0</v>
      </c>
      <c r="T15" s="18"/>
      <c r="U15" s="18"/>
      <c r="V15" s="18"/>
      <c r="W15" s="18">
        <v>0</v>
      </c>
      <c r="X15" s="18">
        <v>90.4</v>
      </c>
      <c r="Y15" s="18">
        <v>92.226339999999993</v>
      </c>
      <c r="Z15" s="18">
        <v>92.226339999999993</v>
      </c>
      <c r="AA15" s="18">
        <v>-1.8263400000000001</v>
      </c>
      <c r="AB15" s="18">
        <v>122.8</v>
      </c>
      <c r="AC15" s="18">
        <v>170.1798</v>
      </c>
      <c r="AD15" s="18">
        <v>149.51641000000001</v>
      </c>
      <c r="AE15" s="18">
        <v>-26.71641</v>
      </c>
      <c r="AF15" s="18"/>
      <c r="AG15" s="18"/>
      <c r="AH15" s="18"/>
      <c r="AI15" s="18">
        <v>0</v>
      </c>
      <c r="AJ15" s="18"/>
      <c r="AK15" s="18"/>
      <c r="AL15" s="18"/>
      <c r="AM15" s="18">
        <v>0</v>
      </c>
      <c r="AN15" s="18">
        <v>178.8</v>
      </c>
      <c r="AO15" s="18">
        <v>194.89606000000001</v>
      </c>
      <c r="AP15" s="18">
        <v>183.51913999999999</v>
      </c>
      <c r="AQ15" s="18">
        <v>-4.7191400000000003</v>
      </c>
      <c r="AR15" s="18">
        <v>207.4</v>
      </c>
      <c r="AS15" s="18">
        <v>194.89606000000001</v>
      </c>
      <c r="AT15" s="18">
        <v>183.51913999999999</v>
      </c>
      <c r="AU15" s="18">
        <v>23.880859999999998</v>
      </c>
      <c r="AV15" s="18">
        <v>206.9</v>
      </c>
      <c r="AW15" s="18">
        <v>194.89606000000001</v>
      </c>
      <c r="AX15" s="18">
        <v>183.51913999999999</v>
      </c>
      <c r="AY15" s="18">
        <v>23.380859999999998</v>
      </c>
      <c r="AZ15" s="18">
        <v>285.2</v>
      </c>
      <c r="BA15" s="18">
        <v>293.22199999999998</v>
      </c>
      <c r="BB15" s="18">
        <v>276.10538000000003</v>
      </c>
      <c r="BC15" s="18">
        <v>9.0946200000000008</v>
      </c>
      <c r="BD15" s="18">
        <v>0</v>
      </c>
      <c r="BE15" s="18"/>
      <c r="BF15" s="18"/>
      <c r="BG15" s="18">
        <v>0</v>
      </c>
      <c r="BH15" s="18"/>
      <c r="BI15" s="18"/>
      <c r="BJ15" s="18"/>
      <c r="BK15" s="18">
        <v>0</v>
      </c>
      <c r="BL15" s="18">
        <v>292.10000000000002</v>
      </c>
      <c r="BM15" s="18"/>
      <c r="BN15" s="18">
        <v>297.07137999999998</v>
      </c>
      <c r="BO15" s="18">
        <v>-4.9713799999999999</v>
      </c>
      <c r="BP15" s="18">
        <v>9.4</v>
      </c>
      <c r="BQ15" s="18">
        <v>9.5801099999999995</v>
      </c>
      <c r="BR15" s="18">
        <v>5.4891500000000004</v>
      </c>
      <c r="BS15" s="18">
        <v>3.9108499999999999</v>
      </c>
      <c r="BT15" s="18"/>
      <c r="BU15" s="18"/>
      <c r="BV15" s="18"/>
      <c r="BW15" s="18">
        <v>0</v>
      </c>
      <c r="BX15" s="18"/>
      <c r="BY15" s="18"/>
      <c r="BZ15" s="18"/>
      <c r="CA15" s="18">
        <v>0</v>
      </c>
      <c r="CB15" s="18"/>
      <c r="CC15" s="18"/>
      <c r="CD15" s="18"/>
      <c r="CE15" s="18">
        <v>0</v>
      </c>
      <c r="CF15" s="18"/>
      <c r="CG15" s="18"/>
      <c r="CH15" s="18"/>
      <c r="CI15" s="18">
        <v>0</v>
      </c>
      <c r="CJ15" s="18">
        <v>164.1</v>
      </c>
      <c r="CK15" s="18">
        <v>164.70732000000001</v>
      </c>
      <c r="CL15" s="18">
        <v>164.70732000000001</v>
      </c>
      <c r="CM15" s="18">
        <v>-0.60731999999999997</v>
      </c>
      <c r="CN15" s="18">
        <v>7.1</v>
      </c>
      <c r="CO15" s="18">
        <v>9.4910399999999999</v>
      </c>
      <c r="CP15" s="18">
        <v>5.1583800000000002</v>
      </c>
      <c r="CQ15" s="18">
        <v>1.9416199999999999</v>
      </c>
      <c r="CR15" s="18">
        <v>5.3</v>
      </c>
      <c r="CS15" s="18">
        <v>5.2097600000000002</v>
      </c>
      <c r="CT15" s="18">
        <v>2.8315000000000001</v>
      </c>
      <c r="CU15" s="18">
        <v>2.4685000000000001</v>
      </c>
      <c r="CV15" s="18">
        <v>0</v>
      </c>
      <c r="CW15" s="18"/>
      <c r="CX15" s="18"/>
      <c r="CY15" s="18">
        <v>0</v>
      </c>
      <c r="CZ15" s="18">
        <v>7.1</v>
      </c>
      <c r="DA15" s="18">
        <v>6.8787000000000003</v>
      </c>
      <c r="DB15" s="18">
        <v>6.8787000000000003</v>
      </c>
      <c r="DC15" s="18">
        <v>0.2213</v>
      </c>
      <c r="DD15" s="18">
        <v>14.9</v>
      </c>
      <c r="DE15" s="18">
        <v>14.9922</v>
      </c>
      <c r="DF15" s="18">
        <v>14.9922</v>
      </c>
      <c r="DG15" s="18">
        <v>-9.2200000000000004E-2</v>
      </c>
      <c r="DH15" s="18">
        <v>94.5</v>
      </c>
      <c r="DI15" s="18">
        <v>107.90515000000001</v>
      </c>
      <c r="DJ15" s="18">
        <v>90.577560000000005</v>
      </c>
      <c r="DK15" s="18">
        <v>3.9224399999999999</v>
      </c>
      <c r="DL15" s="18"/>
      <c r="DM15" s="18"/>
      <c r="DN15" s="18"/>
      <c r="DO15" s="18">
        <v>0</v>
      </c>
      <c r="DP15" s="18">
        <v>0</v>
      </c>
      <c r="DQ15" s="18"/>
      <c r="DR15" s="18"/>
      <c r="DS15" s="18">
        <v>0</v>
      </c>
      <c r="DT15" s="18"/>
      <c r="DU15" s="18"/>
      <c r="DV15" s="18"/>
      <c r="DW15" s="18">
        <v>0</v>
      </c>
      <c r="DX15" s="18"/>
      <c r="DY15" s="18"/>
      <c r="DZ15" s="18"/>
      <c r="EA15" s="18">
        <v>0</v>
      </c>
      <c r="EB15" s="18">
        <v>55.9</v>
      </c>
      <c r="EC15" s="18">
        <v>56.113970000000002</v>
      </c>
      <c r="ED15" s="18">
        <v>56.113970000000002</v>
      </c>
      <c r="EE15" s="18">
        <v>-0.21396999999999999</v>
      </c>
      <c r="EF15" s="18">
        <v>0</v>
      </c>
      <c r="EG15" s="18"/>
      <c r="EH15" s="18"/>
      <c r="EI15" s="18">
        <v>0</v>
      </c>
      <c r="EJ15" s="18"/>
      <c r="EK15" s="18"/>
      <c r="EL15" s="18"/>
      <c r="EM15" s="18">
        <v>0</v>
      </c>
      <c r="EN15" s="18"/>
      <c r="EO15" s="18"/>
      <c r="EP15" s="18"/>
      <c r="EQ15" s="18">
        <v>0</v>
      </c>
      <c r="ER15" s="18"/>
      <c r="ES15" s="18"/>
      <c r="ET15" s="18"/>
      <c r="EU15" s="18">
        <v>0</v>
      </c>
      <c r="EV15" s="18">
        <v>6.4</v>
      </c>
      <c r="EW15" s="18">
        <v>6.39</v>
      </c>
      <c r="EX15" s="18">
        <v>6.39</v>
      </c>
      <c r="EY15" s="18">
        <v>0.01</v>
      </c>
      <c r="EZ15" s="18">
        <v>185.4</v>
      </c>
      <c r="FA15" s="18"/>
      <c r="FB15" s="18"/>
      <c r="FC15" s="18">
        <v>185.4</v>
      </c>
      <c r="FD15" s="18">
        <v>35</v>
      </c>
      <c r="FE15" s="18">
        <v>31.867360000000001</v>
      </c>
      <c r="FF15" s="18">
        <v>37.00273</v>
      </c>
      <c r="FG15" s="18">
        <v>-2.0027300000000001</v>
      </c>
      <c r="FH15" s="18">
        <v>47.2</v>
      </c>
      <c r="FI15" s="18">
        <v>117.71209</v>
      </c>
      <c r="FJ15" s="18">
        <v>151.95320000000001</v>
      </c>
      <c r="FK15" s="18">
        <v>-104.75320000000001</v>
      </c>
      <c r="FL15" s="18">
        <v>19.100000000000001</v>
      </c>
      <c r="FM15" s="18">
        <v>17.090029999999999</v>
      </c>
      <c r="FN15" s="18">
        <v>20.850259999999999</v>
      </c>
      <c r="FO15" s="18">
        <v>-1.7502599999999999</v>
      </c>
      <c r="FP15" s="18">
        <v>17.2</v>
      </c>
      <c r="FQ15" s="18">
        <v>15.70655</v>
      </c>
      <c r="FR15" s="18">
        <v>15.70655</v>
      </c>
      <c r="FS15" s="18">
        <v>1.4934499999999999</v>
      </c>
      <c r="FT15" s="18">
        <v>18.8</v>
      </c>
      <c r="FU15" s="18">
        <v>18.048780000000001</v>
      </c>
      <c r="FV15" s="18">
        <v>18.048780000000001</v>
      </c>
      <c r="FW15" s="18">
        <v>0.75122</v>
      </c>
      <c r="FX15" s="18">
        <v>90.9</v>
      </c>
      <c r="FY15" s="18">
        <v>88.116100000000003</v>
      </c>
      <c r="FZ15" s="18">
        <v>88.116100000000003</v>
      </c>
      <c r="GA15" s="18">
        <v>2.7839</v>
      </c>
      <c r="GB15" s="18">
        <v>183.3</v>
      </c>
      <c r="GC15" s="18">
        <v>185.81701000000001</v>
      </c>
      <c r="GD15" s="18">
        <v>185.81701000000001</v>
      </c>
      <c r="GE15" s="18">
        <v>-2.51701</v>
      </c>
      <c r="GF15" s="18">
        <v>183.7</v>
      </c>
      <c r="GG15" s="18">
        <v>185.81701000000001</v>
      </c>
      <c r="GH15" s="18">
        <v>185.81701000000001</v>
      </c>
      <c r="GI15" s="18">
        <v>-2.1170100000000001</v>
      </c>
      <c r="GJ15" s="18">
        <v>186.1</v>
      </c>
      <c r="GK15" s="18">
        <v>186.37502000000001</v>
      </c>
      <c r="GL15" s="18">
        <v>186.37502000000001</v>
      </c>
      <c r="GM15" s="18">
        <v>-0.27501999999999999</v>
      </c>
      <c r="GN15" s="18">
        <v>106.2</v>
      </c>
      <c r="GO15" s="18">
        <v>110.91316999999999</v>
      </c>
      <c r="GP15" s="18">
        <v>110.91316999999999</v>
      </c>
      <c r="GQ15" s="18">
        <v>-4.7131699999999999</v>
      </c>
      <c r="GR15" s="18">
        <v>4.7</v>
      </c>
      <c r="GS15" s="18">
        <v>4.2931299999999997</v>
      </c>
      <c r="GT15" s="18">
        <v>19.531389999999998</v>
      </c>
      <c r="GU15" s="18">
        <v>-14.831390000000001</v>
      </c>
      <c r="GV15" s="18">
        <v>28</v>
      </c>
      <c r="GW15" s="18">
        <v>29.872</v>
      </c>
      <c r="GX15" s="18">
        <v>29.872</v>
      </c>
      <c r="GY15" s="18">
        <v>-1.8720000000000001</v>
      </c>
      <c r="GZ15" s="18">
        <v>4.0999999999999996</v>
      </c>
      <c r="HA15" s="18">
        <v>3.9433199999999999</v>
      </c>
      <c r="HB15" s="18">
        <v>1.97359</v>
      </c>
      <c r="HC15" s="18">
        <v>2.1264099999999999</v>
      </c>
      <c r="HD15" s="18">
        <v>33.5</v>
      </c>
      <c r="HE15" s="18">
        <v>30.141660000000002</v>
      </c>
      <c r="HF15" s="18">
        <v>30.141660000000002</v>
      </c>
      <c r="HG15" s="18">
        <v>3.3583400000000001</v>
      </c>
      <c r="HH15" s="18">
        <v>118.2</v>
      </c>
      <c r="HI15" s="18">
        <v>20.512820000000001</v>
      </c>
      <c r="HJ15" s="18">
        <v>20.512820000000001</v>
      </c>
      <c r="HK15" s="18">
        <v>97.687179999999998</v>
      </c>
      <c r="HL15" s="18"/>
      <c r="HM15" s="18"/>
      <c r="HN15" s="18"/>
      <c r="HO15" s="18">
        <v>0</v>
      </c>
      <c r="HP15" s="18"/>
      <c r="HQ15" s="18"/>
      <c r="HR15" s="18"/>
      <c r="HS15" s="18">
        <v>0</v>
      </c>
      <c r="HT15" s="18">
        <v>61.8</v>
      </c>
      <c r="HU15" s="18">
        <v>85.482579999999999</v>
      </c>
      <c r="HV15" s="18">
        <v>49.065040000000003</v>
      </c>
      <c r="HW15" s="18">
        <v>12.734959999999999</v>
      </c>
      <c r="HX15" s="18"/>
      <c r="HY15" s="18"/>
      <c r="HZ15" s="18"/>
      <c r="IA15" s="18">
        <v>0</v>
      </c>
      <c r="IB15" s="18"/>
      <c r="IC15" s="18"/>
      <c r="ID15" s="18"/>
      <c r="IE15" s="18">
        <v>0</v>
      </c>
      <c r="IF15" s="18">
        <v>46.9</v>
      </c>
      <c r="IG15" s="18">
        <v>45.441949999999999</v>
      </c>
      <c r="IH15" s="18">
        <v>45.441949999999999</v>
      </c>
      <c r="II15" s="18">
        <v>1.4580500000000001</v>
      </c>
      <c r="IJ15" s="18"/>
      <c r="IK15" s="18"/>
      <c r="IL15" s="18"/>
      <c r="IM15" s="18">
        <v>0</v>
      </c>
      <c r="IN15" s="18"/>
      <c r="IO15" s="18"/>
      <c r="IP15" s="18"/>
      <c r="IQ15" s="18">
        <v>0</v>
      </c>
      <c r="IR15" s="18"/>
      <c r="IS15" s="18"/>
      <c r="IT15" s="18"/>
      <c r="IU15" s="18">
        <v>0</v>
      </c>
      <c r="IV15" s="18">
        <v>90.3</v>
      </c>
      <c r="IW15" s="18">
        <v>92.46</v>
      </c>
      <c r="IX15" s="18">
        <v>88.066760000000002</v>
      </c>
      <c r="IY15" s="18">
        <v>2.2332399999999999</v>
      </c>
      <c r="IZ15" s="18">
        <v>173.8</v>
      </c>
      <c r="JA15" s="18">
        <v>183.94607999999999</v>
      </c>
      <c r="JB15" s="18">
        <v>183.94607999999999</v>
      </c>
      <c r="JC15" s="18">
        <v>-10.14608</v>
      </c>
      <c r="JD15" s="18">
        <v>171.8</v>
      </c>
      <c r="JE15" s="18">
        <v>183.94607999999999</v>
      </c>
      <c r="JF15" s="18">
        <v>183.94607999999999</v>
      </c>
      <c r="JG15" s="18">
        <v>-12.14608</v>
      </c>
      <c r="JH15" s="18">
        <v>204.8</v>
      </c>
      <c r="JI15" s="18">
        <v>183.94607999999999</v>
      </c>
      <c r="JJ15" s="18">
        <v>183.94607999999999</v>
      </c>
      <c r="JK15" s="18">
        <v>20.853919999999999</v>
      </c>
      <c r="JL15" s="18">
        <v>268.5</v>
      </c>
      <c r="JM15" s="18">
        <v>276.74770000000001</v>
      </c>
      <c r="JN15" s="18">
        <v>276.74770000000001</v>
      </c>
      <c r="JO15" s="18">
        <v>-8.2477</v>
      </c>
      <c r="JP15" s="18"/>
      <c r="JQ15" s="18"/>
      <c r="JR15" s="18"/>
      <c r="JS15" s="18">
        <v>0</v>
      </c>
      <c r="JT15" s="18"/>
      <c r="JU15" s="18"/>
      <c r="JV15" s="18"/>
      <c r="JW15" s="18">
        <v>0</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c r="KS15" s="18"/>
      <c r="KT15" s="18"/>
      <c r="KU15" s="18">
        <v>0</v>
      </c>
      <c r="KV15" s="18">
        <v>0.9</v>
      </c>
      <c r="KW15" s="18">
        <v>1.41069</v>
      </c>
      <c r="KX15" s="18">
        <v>1.41069</v>
      </c>
      <c r="KY15" s="18">
        <v>-0.51068999999999998</v>
      </c>
      <c r="KZ15" s="18">
        <v>121</v>
      </c>
      <c r="LA15" s="18">
        <v>153.02852999999999</v>
      </c>
      <c r="LB15" s="18">
        <v>171.90406999999999</v>
      </c>
      <c r="LC15" s="18">
        <v>-50.904069999999997</v>
      </c>
      <c r="LD15" s="18">
        <v>83.6</v>
      </c>
      <c r="LE15" s="18">
        <v>55.584739999999996</v>
      </c>
      <c r="LF15" s="18">
        <v>66.883459999999999</v>
      </c>
      <c r="LG15" s="18">
        <v>16.716539999999998</v>
      </c>
      <c r="LH15" s="18">
        <v>64.099999999999994</v>
      </c>
      <c r="LI15" s="18">
        <v>67.461460000000002</v>
      </c>
      <c r="LJ15" s="18">
        <v>67.461460000000002</v>
      </c>
      <c r="LK15" s="18">
        <v>-3.3614600000000001</v>
      </c>
      <c r="LL15" s="18">
        <v>65</v>
      </c>
      <c r="LM15" s="18">
        <v>57.132620000000003</v>
      </c>
      <c r="LN15" s="18">
        <v>64.177729999999997</v>
      </c>
      <c r="LO15" s="18">
        <v>0.82226999999999995</v>
      </c>
      <c r="LP15" s="18">
        <v>30.2</v>
      </c>
      <c r="LQ15" s="18">
        <v>30.097560000000001</v>
      </c>
      <c r="LR15" s="18">
        <v>30.097560000000001</v>
      </c>
      <c r="LS15" s="18">
        <v>0.10244</v>
      </c>
      <c r="LT15" s="18"/>
      <c r="LU15" s="18"/>
      <c r="LV15" s="18"/>
      <c r="LW15" s="18">
        <v>0</v>
      </c>
      <c r="LX15" s="18"/>
      <c r="LY15" s="18"/>
      <c r="LZ15" s="18"/>
      <c r="MA15" s="18">
        <v>0</v>
      </c>
      <c r="MB15" s="18"/>
      <c r="MC15" s="18"/>
      <c r="MD15" s="18"/>
      <c r="ME15" s="18">
        <v>0</v>
      </c>
      <c r="MF15" s="18">
        <v>145.30000000000001</v>
      </c>
      <c r="MG15" s="18">
        <v>151.08876000000001</v>
      </c>
      <c r="MH15" s="18">
        <v>151.08876000000001</v>
      </c>
      <c r="MI15" s="18">
        <v>-5.7887599999999999</v>
      </c>
      <c r="MJ15" s="18">
        <v>146.69999999999999</v>
      </c>
      <c r="MK15" s="18">
        <v>151.08876000000001</v>
      </c>
      <c r="ML15" s="18">
        <v>151.08876000000001</v>
      </c>
      <c r="MM15" s="18">
        <v>-4.3887600000000004</v>
      </c>
      <c r="MN15" s="18">
        <v>149.19999999999999</v>
      </c>
      <c r="MO15" s="18">
        <v>151.54248000000001</v>
      </c>
      <c r="MP15" s="18">
        <v>151.54248000000001</v>
      </c>
      <c r="MQ15" s="18">
        <v>-2.3424800000000001</v>
      </c>
      <c r="MR15" s="18"/>
      <c r="MS15" s="18"/>
      <c r="MT15" s="18"/>
      <c r="MU15" s="18">
        <v>0</v>
      </c>
      <c r="MV15" s="18"/>
      <c r="MW15" s="18"/>
      <c r="MX15" s="18"/>
      <c r="MY15" s="18">
        <v>0</v>
      </c>
      <c r="MZ15" s="18"/>
      <c r="NA15" s="18"/>
      <c r="NB15" s="18"/>
      <c r="NC15" s="18">
        <v>0</v>
      </c>
      <c r="ND15" s="18"/>
      <c r="NE15" s="18"/>
      <c r="NF15" s="18"/>
      <c r="NG15" s="18">
        <v>0</v>
      </c>
      <c r="NH15" s="18"/>
      <c r="NI15" s="18"/>
      <c r="NJ15" s="18"/>
      <c r="NK15" s="18">
        <v>0</v>
      </c>
      <c r="NL15" s="18">
        <v>214.1</v>
      </c>
      <c r="NM15" s="18">
        <v>207.29667000000001</v>
      </c>
      <c r="NN15" s="18">
        <v>207.29667000000001</v>
      </c>
      <c r="NO15" s="18">
        <v>6.8033299999999999</v>
      </c>
      <c r="NP15" s="18">
        <v>102.4</v>
      </c>
      <c r="NQ15" s="18">
        <v>103.95959000000001</v>
      </c>
      <c r="NR15" s="18">
        <v>103.95959000000001</v>
      </c>
      <c r="NS15" s="18">
        <v>-1.55959</v>
      </c>
      <c r="NT15" s="18">
        <v>5.9</v>
      </c>
      <c r="NU15" s="18">
        <v>5.1941300000000004</v>
      </c>
      <c r="NV15" s="18">
        <v>5.1941300000000004</v>
      </c>
      <c r="NW15" s="18">
        <v>0.70587</v>
      </c>
      <c r="NX15" s="18">
        <v>2.7</v>
      </c>
      <c r="NY15" s="18">
        <v>5.4491300000000003</v>
      </c>
      <c r="NZ15" s="18">
        <v>5.4491300000000003</v>
      </c>
      <c r="OA15" s="18">
        <v>-2.7491300000000001</v>
      </c>
      <c r="OB15" s="18">
        <v>9.9</v>
      </c>
      <c r="OC15" s="18">
        <v>11.707319999999999</v>
      </c>
      <c r="OD15" s="18">
        <v>11.707319999999999</v>
      </c>
      <c r="OE15" s="18">
        <v>-1.80732</v>
      </c>
      <c r="OF15" s="18">
        <v>0</v>
      </c>
      <c r="OG15" s="18"/>
      <c r="OH15" s="18"/>
      <c r="OI15" s="18">
        <v>0</v>
      </c>
      <c r="OJ15" s="18">
        <v>9.4</v>
      </c>
      <c r="OK15" s="18">
        <v>65.94</v>
      </c>
      <c r="OL15" s="18">
        <v>55.94</v>
      </c>
      <c r="OM15" s="18">
        <v>-46.54</v>
      </c>
      <c r="ON15" s="18">
        <v>0</v>
      </c>
      <c r="OO15" s="18"/>
      <c r="OP15" s="18"/>
      <c r="OQ15" s="18">
        <v>0</v>
      </c>
      <c r="OR15" s="18">
        <v>0.6</v>
      </c>
      <c r="OS15" s="18">
        <v>1.3460000000000001</v>
      </c>
      <c r="OT15" s="18">
        <v>1.3460000000000001</v>
      </c>
      <c r="OU15" s="18">
        <v>-0.746</v>
      </c>
      <c r="OV15" s="18">
        <v>0</v>
      </c>
      <c r="OW15" s="18"/>
      <c r="OX15" s="18"/>
      <c r="OY15" s="18">
        <v>0</v>
      </c>
      <c r="OZ15" s="18">
        <v>0</v>
      </c>
      <c r="PA15" s="18">
        <v>12.634980000000001</v>
      </c>
      <c r="PB15" s="18">
        <v>12.634980000000001</v>
      </c>
      <c r="PC15" s="18">
        <v>-12.634980000000001</v>
      </c>
      <c r="PD15" s="18">
        <v>9.8000000000000007</v>
      </c>
      <c r="PE15" s="18">
        <v>9.9830000000000005</v>
      </c>
      <c r="PF15" s="18">
        <v>9.9830000000000005</v>
      </c>
      <c r="PG15" s="18">
        <v>-0.183</v>
      </c>
      <c r="PH15" s="18"/>
      <c r="PI15" s="18"/>
      <c r="PJ15" s="18"/>
      <c r="PK15" s="18">
        <v>0</v>
      </c>
      <c r="PL15" s="18">
        <v>0</v>
      </c>
      <c r="PM15" s="18"/>
      <c r="PN15" s="18"/>
      <c r="PO15" s="18">
        <v>0</v>
      </c>
      <c r="PP15" s="18">
        <v>1.2</v>
      </c>
      <c r="PQ15" s="18">
        <v>1</v>
      </c>
      <c r="PR15" s="18">
        <v>1</v>
      </c>
      <c r="PS15" s="18">
        <v>0.2</v>
      </c>
      <c r="PT15" s="18">
        <v>1.4</v>
      </c>
      <c r="PU15" s="18">
        <v>1.7</v>
      </c>
      <c r="PV15" s="18">
        <v>1.7</v>
      </c>
      <c r="PW15" s="18">
        <v>-0.3</v>
      </c>
      <c r="PX15" s="18">
        <v>2.6</v>
      </c>
      <c r="PY15" s="18">
        <v>2.5</v>
      </c>
      <c r="PZ15" s="18">
        <v>2.5</v>
      </c>
      <c r="QA15" s="18">
        <v>0.1</v>
      </c>
      <c r="QB15" s="18">
        <v>17.8</v>
      </c>
      <c r="QC15" s="18">
        <v>12.634980000000001</v>
      </c>
      <c r="QD15" s="18">
        <v>12.634980000000001</v>
      </c>
      <c r="QE15" s="18">
        <v>5.1650200000000002</v>
      </c>
      <c r="QF15" s="18">
        <v>20</v>
      </c>
      <c r="QG15" s="18">
        <v>19.5122</v>
      </c>
      <c r="QH15" s="18">
        <v>19.5122</v>
      </c>
      <c r="QI15" s="18">
        <v>0.48780000000000001</v>
      </c>
      <c r="QJ15" s="18">
        <v>19.100000000000001</v>
      </c>
      <c r="QK15" s="18">
        <v>18.048780000000001</v>
      </c>
      <c r="QL15" s="18">
        <v>18.048780000000001</v>
      </c>
      <c r="QM15" s="18">
        <v>1.05122</v>
      </c>
      <c r="QN15" s="18">
        <v>3.1</v>
      </c>
      <c r="QO15" s="18">
        <v>3.5</v>
      </c>
      <c r="QP15" s="18">
        <v>3.5</v>
      </c>
      <c r="QQ15" s="18">
        <v>-0.4</v>
      </c>
      <c r="QR15" s="18">
        <v>18.5</v>
      </c>
      <c r="QS15" s="18">
        <v>18.048780000000001</v>
      </c>
      <c r="QT15" s="18">
        <v>18.048780000000001</v>
      </c>
      <c r="QU15" s="18">
        <v>0.45122000000000001</v>
      </c>
      <c r="QV15" s="18">
        <v>0</v>
      </c>
      <c r="QW15" s="18"/>
      <c r="QX15" s="18"/>
      <c r="QY15" s="18">
        <v>0</v>
      </c>
      <c r="QZ15" s="18">
        <v>0</v>
      </c>
      <c r="RA15" s="18"/>
      <c r="RB15" s="18"/>
      <c r="RC15" s="18">
        <v>0</v>
      </c>
      <c r="RD15" s="18">
        <v>1.4</v>
      </c>
      <c r="RE15" s="18">
        <v>10.9</v>
      </c>
      <c r="RF15" s="18">
        <v>8.42</v>
      </c>
      <c r="RG15" s="18">
        <v>-7.02</v>
      </c>
      <c r="RH15" s="18">
        <v>3.5</v>
      </c>
      <c r="RI15" s="18">
        <v>26</v>
      </c>
      <c r="RJ15" s="18">
        <v>20.879000000000001</v>
      </c>
      <c r="RK15" s="18">
        <v>-17.379000000000001</v>
      </c>
      <c r="RL15" s="18">
        <v>0</v>
      </c>
      <c r="RM15" s="18"/>
      <c r="RN15" s="18"/>
      <c r="RO15" s="18">
        <v>0</v>
      </c>
      <c r="RP15" s="18">
        <v>2.4</v>
      </c>
      <c r="RQ15" s="18">
        <v>2.3010000000000002</v>
      </c>
      <c r="RR15" s="18">
        <v>2.3010000000000002</v>
      </c>
      <c r="RS15" s="18">
        <v>9.9000000000000005E-2</v>
      </c>
      <c r="RT15" s="18">
        <v>14.3</v>
      </c>
      <c r="RU15" s="18">
        <v>19.869240000000001</v>
      </c>
      <c r="RV15" s="18">
        <v>11.404489999999999</v>
      </c>
      <c r="RW15" s="18">
        <v>2.8955099999999998</v>
      </c>
      <c r="RX15" s="18">
        <v>2.5</v>
      </c>
      <c r="RY15" s="18">
        <v>2</v>
      </c>
      <c r="RZ15" s="18">
        <v>2</v>
      </c>
      <c r="SA15" s="18">
        <v>0.5</v>
      </c>
      <c r="SB15" s="18">
        <v>0.3</v>
      </c>
      <c r="SC15" s="18">
        <v>0.4</v>
      </c>
      <c r="SD15" s="18">
        <v>0.4</v>
      </c>
      <c r="SE15" s="18">
        <v>-0.1</v>
      </c>
      <c r="SF15" s="18">
        <v>4.8</v>
      </c>
      <c r="SG15" s="18">
        <v>6.3</v>
      </c>
      <c r="SH15" s="18">
        <v>6.3</v>
      </c>
      <c r="SI15" s="18">
        <v>-1.5</v>
      </c>
      <c r="SJ15" s="18">
        <v>6.7</v>
      </c>
      <c r="SK15" s="18">
        <v>6.4</v>
      </c>
      <c r="SL15" s="18">
        <v>6.4</v>
      </c>
      <c r="SM15" s="18">
        <v>0.3</v>
      </c>
      <c r="SN15" s="18">
        <v>11.8</v>
      </c>
      <c r="SO15" s="18">
        <v>12</v>
      </c>
      <c r="SP15" s="18">
        <v>9</v>
      </c>
      <c r="SQ15" s="18">
        <v>2.8</v>
      </c>
      <c r="SR15" s="18">
        <v>18.2</v>
      </c>
      <c r="SS15" s="18">
        <v>18</v>
      </c>
      <c r="ST15" s="18">
        <v>11.707319999999999</v>
      </c>
      <c r="SU15" s="18">
        <v>6.49268</v>
      </c>
      <c r="SV15" s="18">
        <v>14.8</v>
      </c>
      <c r="SW15" s="18">
        <v>16.195119999999999</v>
      </c>
      <c r="SX15" s="18">
        <v>16.195119999999999</v>
      </c>
      <c r="SY15" s="18">
        <v>-1.3951199999999999</v>
      </c>
      <c r="SZ15" s="18">
        <v>26.2</v>
      </c>
      <c r="TA15" s="18">
        <v>17.120999999999999</v>
      </c>
      <c r="TB15" s="18">
        <v>17.120999999999999</v>
      </c>
      <c r="TC15" s="18">
        <v>9.0790000000000006</v>
      </c>
      <c r="TD15" s="18">
        <v>35.200000000000003</v>
      </c>
      <c r="TE15" s="18">
        <v>29.536999999999999</v>
      </c>
      <c r="TF15" s="18">
        <v>29.536999999999999</v>
      </c>
      <c r="TG15" s="18">
        <v>5.6630000000000003</v>
      </c>
      <c r="TH15" s="18">
        <v>0</v>
      </c>
      <c r="TI15" s="18"/>
      <c r="TJ15" s="18"/>
      <c r="TK15" s="18">
        <v>0</v>
      </c>
      <c r="TL15" s="18">
        <v>10.5</v>
      </c>
      <c r="TM15" s="18">
        <v>39.299999999999997</v>
      </c>
      <c r="TN15" s="18">
        <v>7.32</v>
      </c>
      <c r="TO15" s="18">
        <v>3.18</v>
      </c>
      <c r="TP15" s="18">
        <v>14.8</v>
      </c>
      <c r="TQ15" s="18">
        <v>49.1</v>
      </c>
      <c r="TR15" s="18">
        <v>8.0399999999999991</v>
      </c>
      <c r="TS15" s="18">
        <v>6.76</v>
      </c>
      <c r="TT15" s="18">
        <v>0.4</v>
      </c>
      <c r="TU15" s="18">
        <v>0.68799999999999994</v>
      </c>
      <c r="TV15" s="18">
        <v>0.68799999999999994</v>
      </c>
      <c r="TW15" s="18">
        <v>-0.28799999999999998</v>
      </c>
      <c r="TX15" s="18">
        <v>0.3</v>
      </c>
      <c r="TY15" s="18">
        <v>0.67900000000000005</v>
      </c>
      <c r="TZ15" s="18">
        <v>0.67900000000000005</v>
      </c>
      <c r="UA15" s="18">
        <v>-0.379</v>
      </c>
      <c r="UB15" s="18">
        <v>13.3</v>
      </c>
      <c r="UC15" s="18">
        <v>17.560980000000001</v>
      </c>
      <c r="UD15" s="18">
        <v>17.560980000000001</v>
      </c>
      <c r="UE15" s="18">
        <v>-4.26098</v>
      </c>
      <c r="UF15" s="18">
        <v>3.3</v>
      </c>
      <c r="UG15" s="18">
        <v>4</v>
      </c>
      <c r="UH15" s="18">
        <v>4</v>
      </c>
      <c r="UI15" s="18">
        <v>-0.7</v>
      </c>
      <c r="UJ15" s="18">
        <v>0</v>
      </c>
      <c r="UK15" s="18">
        <v>7.5</v>
      </c>
      <c r="UL15" s="18">
        <v>7.5</v>
      </c>
      <c r="UM15" s="18">
        <v>-7.5</v>
      </c>
      <c r="UN15" s="18">
        <v>20.399999999999999</v>
      </c>
      <c r="UO15" s="18">
        <v>19.5122</v>
      </c>
      <c r="UP15" s="18">
        <v>19.5122</v>
      </c>
      <c r="UQ15" s="18">
        <v>0.88780000000000003</v>
      </c>
      <c r="UR15" s="18">
        <v>20.399999999999999</v>
      </c>
      <c r="US15" s="18">
        <v>19.5122</v>
      </c>
      <c r="UT15" s="18">
        <v>19.5122</v>
      </c>
      <c r="UU15" s="18">
        <v>0.88780000000000003</v>
      </c>
      <c r="UV15" s="18">
        <v>20.100000000000001</v>
      </c>
      <c r="UW15" s="18">
        <v>19.5122</v>
      </c>
      <c r="UX15" s="18">
        <v>19.5122</v>
      </c>
      <c r="UY15" s="18">
        <v>0.58779999999999999</v>
      </c>
      <c r="UZ15" s="18">
        <v>1.2</v>
      </c>
      <c r="VA15" s="18">
        <v>1.5289999999999999</v>
      </c>
      <c r="VB15" s="18">
        <v>1.5289999999999999</v>
      </c>
      <c r="VC15" s="18">
        <v>-0.32900000000000001</v>
      </c>
      <c r="VD15" s="18">
        <v>0</v>
      </c>
      <c r="VE15" s="18"/>
      <c r="VF15" s="18"/>
      <c r="VG15" s="18">
        <v>0</v>
      </c>
      <c r="VH15" s="18">
        <v>0.1</v>
      </c>
      <c r="VI15" s="18"/>
      <c r="VJ15" s="18"/>
      <c r="VK15" s="18">
        <v>0.1</v>
      </c>
      <c r="VL15" s="18">
        <v>0</v>
      </c>
      <c r="VM15" s="18"/>
      <c r="VN15" s="18"/>
      <c r="VO15" s="18">
        <v>0</v>
      </c>
      <c r="VP15" s="18">
        <v>0.6</v>
      </c>
      <c r="VQ15" s="18">
        <v>0.6</v>
      </c>
      <c r="VR15" s="18">
        <v>0.6</v>
      </c>
      <c r="VS15" s="18">
        <v>0</v>
      </c>
      <c r="VT15" s="18">
        <v>0</v>
      </c>
      <c r="VU15" s="18">
        <v>8</v>
      </c>
      <c r="VV15" s="18">
        <v>8</v>
      </c>
      <c r="VW15" s="18">
        <v>-8</v>
      </c>
      <c r="VX15" s="18">
        <v>0</v>
      </c>
      <c r="VY15" s="18">
        <v>4</v>
      </c>
      <c r="VZ15" s="18">
        <v>4</v>
      </c>
      <c r="WA15" s="18">
        <v>-4</v>
      </c>
      <c r="WB15" s="18">
        <v>0</v>
      </c>
      <c r="WC15" s="18"/>
      <c r="WD15" s="18"/>
      <c r="WE15" s="18">
        <v>0</v>
      </c>
      <c r="WF15" s="18">
        <v>1.6</v>
      </c>
      <c r="WG15" s="18">
        <v>1.4490000000000001</v>
      </c>
      <c r="WH15" s="18">
        <v>1.4490000000000001</v>
      </c>
      <c r="WI15" s="18">
        <v>0.151</v>
      </c>
      <c r="WJ15" s="18">
        <v>2.2000000000000002</v>
      </c>
      <c r="WK15" s="18">
        <v>2.4</v>
      </c>
      <c r="WL15" s="18">
        <v>2.4</v>
      </c>
      <c r="WM15" s="18">
        <v>-0.2</v>
      </c>
      <c r="WN15" s="18">
        <v>2.2000000000000002</v>
      </c>
      <c r="WO15" s="18">
        <v>2.4</v>
      </c>
      <c r="WP15" s="18">
        <v>2.4</v>
      </c>
      <c r="WQ15" s="18">
        <v>-0.2</v>
      </c>
      <c r="WR15" s="18">
        <v>1.1000000000000001</v>
      </c>
      <c r="WS15" s="18">
        <v>1.4</v>
      </c>
      <c r="WT15" s="18">
        <v>1.4</v>
      </c>
      <c r="WU15" s="18">
        <v>-0.3</v>
      </c>
      <c r="WV15" s="18">
        <v>0</v>
      </c>
      <c r="WW15" s="18"/>
      <c r="WX15" s="18"/>
      <c r="WY15" s="18">
        <v>0</v>
      </c>
      <c r="WZ15" s="18"/>
      <c r="XA15" s="18"/>
      <c r="XB15" s="18"/>
      <c r="XC15" s="18">
        <v>0</v>
      </c>
      <c r="XD15" s="18">
        <v>18.399999999999999</v>
      </c>
      <c r="XE15" s="18">
        <v>18.53659</v>
      </c>
      <c r="XF15" s="18">
        <v>18.53659</v>
      </c>
      <c r="XG15" s="18">
        <v>-0.13658999999999999</v>
      </c>
      <c r="XH15" s="18">
        <v>9</v>
      </c>
      <c r="XI15" s="18">
        <v>10.8</v>
      </c>
      <c r="XJ15" s="18">
        <v>10.8</v>
      </c>
      <c r="XK15" s="18">
        <v>-1.8</v>
      </c>
      <c r="XL15" s="18">
        <v>27.7</v>
      </c>
      <c r="XM15" s="18">
        <v>28</v>
      </c>
      <c r="XN15" s="18">
        <v>28</v>
      </c>
      <c r="XO15" s="18">
        <v>-0.3</v>
      </c>
      <c r="XP15" s="18">
        <v>34.799999999999997</v>
      </c>
      <c r="XQ15" s="18">
        <v>28</v>
      </c>
      <c r="XR15" s="18">
        <v>28</v>
      </c>
      <c r="XS15" s="18">
        <v>6.8</v>
      </c>
      <c r="XT15" s="18">
        <v>15.7</v>
      </c>
      <c r="XU15" s="18"/>
      <c r="XV15" s="18"/>
      <c r="XW15" s="18">
        <v>15.7</v>
      </c>
      <c r="XX15" s="18">
        <v>19.399999999999999</v>
      </c>
      <c r="XY15" s="18">
        <v>20</v>
      </c>
      <c r="XZ15" s="18">
        <v>20</v>
      </c>
      <c r="YA15" s="18">
        <v>-0.6</v>
      </c>
      <c r="YB15" s="18">
        <v>7.5</v>
      </c>
      <c r="YC15" s="18">
        <v>8.61</v>
      </c>
      <c r="YD15" s="18">
        <v>8.61</v>
      </c>
      <c r="YE15" s="18">
        <v>-1.1100000000000001</v>
      </c>
      <c r="YF15" s="18">
        <v>7.1</v>
      </c>
      <c r="YG15" s="18"/>
      <c r="YH15" s="18"/>
      <c r="YI15" s="18">
        <v>7.1</v>
      </c>
      <c r="YJ15" s="18"/>
      <c r="YK15" s="18"/>
      <c r="YL15" s="18"/>
      <c r="YM15" s="18">
        <v>0</v>
      </c>
    </row>
    <row r="16" spans="1:663" ht="24" customHeight="1" x14ac:dyDescent="0.3">
      <c r="A16" s="1"/>
      <c r="B16" s="19" t="s">
        <v>72</v>
      </c>
      <c r="C16" s="19" t="s">
        <v>828</v>
      </c>
      <c r="D16" s="20">
        <v>206.6</v>
      </c>
      <c r="E16" s="20">
        <v>204.19512</v>
      </c>
      <c r="F16" s="20">
        <v>204.19512</v>
      </c>
      <c r="G16" s="20">
        <v>2.4048799999999999</v>
      </c>
      <c r="H16" s="20">
        <v>499.1</v>
      </c>
      <c r="I16" s="20">
        <v>484.03627999999998</v>
      </c>
      <c r="J16" s="20">
        <v>537.72226999999998</v>
      </c>
      <c r="K16" s="20">
        <v>-38.62227</v>
      </c>
      <c r="L16" s="20">
        <v>163.6</v>
      </c>
      <c r="M16" s="20">
        <v>158.23373000000001</v>
      </c>
      <c r="N16" s="20">
        <v>175.78393</v>
      </c>
      <c r="O16" s="20">
        <v>-12.18393</v>
      </c>
      <c r="P16" s="20"/>
      <c r="Q16" s="20"/>
      <c r="R16" s="20"/>
      <c r="S16" s="20">
        <v>0</v>
      </c>
      <c r="T16" s="20"/>
      <c r="U16" s="20"/>
      <c r="V16" s="20"/>
      <c r="W16" s="20">
        <v>0</v>
      </c>
      <c r="X16" s="20">
        <v>91.5</v>
      </c>
      <c r="Y16" s="20">
        <v>92.226339999999993</v>
      </c>
      <c r="Z16" s="20">
        <v>92.226339999999993</v>
      </c>
      <c r="AA16" s="20">
        <v>-0.72633999999999999</v>
      </c>
      <c r="AB16" s="20">
        <v>116.1</v>
      </c>
      <c r="AC16" s="20">
        <v>170.1798</v>
      </c>
      <c r="AD16" s="20">
        <v>154.45453000000001</v>
      </c>
      <c r="AE16" s="20">
        <v>-38.354529999999997</v>
      </c>
      <c r="AF16" s="20"/>
      <c r="AG16" s="20"/>
      <c r="AH16" s="20"/>
      <c r="AI16" s="20">
        <v>0</v>
      </c>
      <c r="AJ16" s="20"/>
      <c r="AK16" s="20"/>
      <c r="AL16" s="20"/>
      <c r="AM16" s="20">
        <v>0</v>
      </c>
      <c r="AN16" s="20">
        <v>177.5</v>
      </c>
      <c r="AO16" s="20">
        <v>185.38829999999999</v>
      </c>
      <c r="AP16" s="20">
        <v>189.37804</v>
      </c>
      <c r="AQ16" s="20">
        <v>-11.87804</v>
      </c>
      <c r="AR16" s="20">
        <v>196.2</v>
      </c>
      <c r="AS16" s="20">
        <v>185.38829999999999</v>
      </c>
      <c r="AT16" s="20">
        <v>189.37804</v>
      </c>
      <c r="AU16" s="20">
        <v>6.8219599999999998</v>
      </c>
      <c r="AV16" s="20">
        <v>196.6</v>
      </c>
      <c r="AW16" s="20">
        <v>185.38829999999999</v>
      </c>
      <c r="AX16" s="20">
        <v>189.37804</v>
      </c>
      <c r="AY16" s="20">
        <v>7.2219600000000002</v>
      </c>
      <c r="AZ16" s="20">
        <v>276.3</v>
      </c>
      <c r="BA16" s="20">
        <v>278.91753</v>
      </c>
      <c r="BB16" s="20">
        <v>284.92011000000002</v>
      </c>
      <c r="BC16" s="20">
        <v>-8.6201100000000004</v>
      </c>
      <c r="BD16" s="20">
        <v>0</v>
      </c>
      <c r="BE16" s="20"/>
      <c r="BF16" s="20"/>
      <c r="BG16" s="20">
        <v>0</v>
      </c>
      <c r="BH16" s="20"/>
      <c r="BI16" s="20"/>
      <c r="BJ16" s="20"/>
      <c r="BK16" s="20">
        <v>0</v>
      </c>
      <c r="BL16" s="20">
        <v>285.89999999999998</v>
      </c>
      <c r="BM16" s="20">
        <v>192.9684</v>
      </c>
      <c r="BN16" s="20">
        <v>313.27100999999999</v>
      </c>
      <c r="BO16" s="20">
        <v>-27.371009999999998</v>
      </c>
      <c r="BP16" s="20">
        <v>9.4</v>
      </c>
      <c r="BQ16" s="20">
        <v>9.5801099999999995</v>
      </c>
      <c r="BR16" s="20">
        <v>5.4891500000000004</v>
      </c>
      <c r="BS16" s="20">
        <v>3.9108499999999999</v>
      </c>
      <c r="BT16" s="20"/>
      <c r="BU16" s="20"/>
      <c r="BV16" s="20"/>
      <c r="BW16" s="20">
        <v>0</v>
      </c>
      <c r="BX16" s="20"/>
      <c r="BY16" s="20"/>
      <c r="BZ16" s="20"/>
      <c r="CA16" s="20">
        <v>0</v>
      </c>
      <c r="CB16" s="20"/>
      <c r="CC16" s="20"/>
      <c r="CD16" s="20"/>
      <c r="CE16" s="20">
        <v>0</v>
      </c>
      <c r="CF16" s="20"/>
      <c r="CG16" s="20"/>
      <c r="CH16" s="20"/>
      <c r="CI16" s="20">
        <v>0</v>
      </c>
      <c r="CJ16" s="20">
        <v>163.1</v>
      </c>
      <c r="CK16" s="20">
        <v>164.70732000000001</v>
      </c>
      <c r="CL16" s="20">
        <v>164.70732000000001</v>
      </c>
      <c r="CM16" s="20">
        <v>-1.6073200000000001</v>
      </c>
      <c r="CN16" s="20">
        <v>7.2</v>
      </c>
      <c r="CO16" s="20">
        <v>9.4910399999999999</v>
      </c>
      <c r="CP16" s="20">
        <v>5.1583800000000002</v>
      </c>
      <c r="CQ16" s="20">
        <v>2.04162</v>
      </c>
      <c r="CR16" s="20">
        <v>5.4</v>
      </c>
      <c r="CS16" s="20">
        <v>5.2097600000000002</v>
      </c>
      <c r="CT16" s="20">
        <v>2.8315000000000001</v>
      </c>
      <c r="CU16" s="20">
        <v>2.5684999999999998</v>
      </c>
      <c r="CV16" s="20">
        <v>0</v>
      </c>
      <c r="CW16" s="20"/>
      <c r="CX16" s="20"/>
      <c r="CY16" s="20">
        <v>0</v>
      </c>
      <c r="CZ16" s="20">
        <v>6.9</v>
      </c>
      <c r="DA16" s="20">
        <v>6.8787000000000003</v>
      </c>
      <c r="DB16" s="20">
        <v>6.8787000000000003</v>
      </c>
      <c r="DC16" s="20">
        <v>2.1299999999999999E-2</v>
      </c>
      <c r="DD16" s="20">
        <v>14.8</v>
      </c>
      <c r="DE16" s="20">
        <v>14.9922</v>
      </c>
      <c r="DF16" s="20">
        <v>14.9922</v>
      </c>
      <c r="DG16" s="20">
        <v>-0.19220000000000001</v>
      </c>
      <c r="DH16" s="20">
        <v>94.2</v>
      </c>
      <c r="DI16" s="20">
        <v>92.444969999999998</v>
      </c>
      <c r="DJ16" s="20">
        <v>98.176940000000002</v>
      </c>
      <c r="DK16" s="20">
        <v>-3.9769399999999999</v>
      </c>
      <c r="DL16" s="20"/>
      <c r="DM16" s="20"/>
      <c r="DN16" s="20"/>
      <c r="DO16" s="20">
        <v>0</v>
      </c>
      <c r="DP16" s="20">
        <v>0</v>
      </c>
      <c r="DQ16" s="20"/>
      <c r="DR16" s="20"/>
      <c r="DS16" s="20">
        <v>0</v>
      </c>
      <c r="DT16" s="20"/>
      <c r="DU16" s="20"/>
      <c r="DV16" s="20"/>
      <c r="DW16" s="20">
        <v>0</v>
      </c>
      <c r="DX16" s="20"/>
      <c r="DY16" s="20"/>
      <c r="DZ16" s="20"/>
      <c r="EA16" s="20">
        <v>0</v>
      </c>
      <c r="EB16" s="20">
        <v>55.9</v>
      </c>
      <c r="EC16" s="20">
        <v>56.113970000000002</v>
      </c>
      <c r="ED16" s="20">
        <v>56.113970000000002</v>
      </c>
      <c r="EE16" s="20">
        <v>-0.21396999999999999</v>
      </c>
      <c r="EF16" s="20">
        <v>0</v>
      </c>
      <c r="EG16" s="20"/>
      <c r="EH16" s="20"/>
      <c r="EI16" s="20">
        <v>0</v>
      </c>
      <c r="EJ16" s="20"/>
      <c r="EK16" s="20"/>
      <c r="EL16" s="20"/>
      <c r="EM16" s="20">
        <v>0</v>
      </c>
      <c r="EN16" s="20"/>
      <c r="EO16" s="20"/>
      <c r="EP16" s="20"/>
      <c r="EQ16" s="20">
        <v>0</v>
      </c>
      <c r="ER16" s="20"/>
      <c r="ES16" s="20"/>
      <c r="ET16" s="20"/>
      <c r="EU16" s="20">
        <v>0</v>
      </c>
      <c r="EV16" s="20">
        <v>6.4</v>
      </c>
      <c r="EW16" s="20">
        <v>6.39</v>
      </c>
      <c r="EX16" s="20">
        <v>6.39</v>
      </c>
      <c r="EY16" s="20">
        <v>0.01</v>
      </c>
      <c r="EZ16" s="20">
        <v>182.3</v>
      </c>
      <c r="FA16" s="20">
        <v>143.58974000000001</v>
      </c>
      <c r="FB16" s="20"/>
      <c r="FC16" s="20">
        <v>182.3</v>
      </c>
      <c r="FD16" s="20">
        <v>37.9</v>
      </c>
      <c r="FE16" s="20">
        <v>31.867360000000001</v>
      </c>
      <c r="FF16" s="20">
        <v>37.00273</v>
      </c>
      <c r="FG16" s="20">
        <v>0.89727000000000001</v>
      </c>
      <c r="FH16" s="20">
        <v>50.1</v>
      </c>
      <c r="FI16" s="20">
        <v>111.66667</v>
      </c>
      <c r="FJ16" s="20">
        <v>151.95320000000001</v>
      </c>
      <c r="FK16" s="20">
        <v>-101.8532</v>
      </c>
      <c r="FL16" s="20">
        <v>18.7</v>
      </c>
      <c r="FM16" s="20">
        <v>17.090029999999999</v>
      </c>
      <c r="FN16" s="20">
        <v>20.850259999999999</v>
      </c>
      <c r="FO16" s="20">
        <v>-2.1502599999999998</v>
      </c>
      <c r="FP16" s="20">
        <v>17.2</v>
      </c>
      <c r="FQ16" s="20">
        <v>15.70655</v>
      </c>
      <c r="FR16" s="20">
        <v>15.70655</v>
      </c>
      <c r="FS16" s="20">
        <v>1.4934499999999999</v>
      </c>
      <c r="FT16" s="20">
        <v>18.8</v>
      </c>
      <c r="FU16" s="20">
        <v>18.048780000000001</v>
      </c>
      <c r="FV16" s="20">
        <v>18.048780000000001</v>
      </c>
      <c r="FW16" s="20">
        <v>0.75122</v>
      </c>
      <c r="FX16" s="20">
        <v>92.9</v>
      </c>
      <c r="FY16" s="20">
        <v>88.116100000000003</v>
      </c>
      <c r="FZ16" s="20">
        <v>88.116100000000003</v>
      </c>
      <c r="GA16" s="20">
        <v>4.7839</v>
      </c>
      <c r="GB16" s="20">
        <v>183.6</v>
      </c>
      <c r="GC16" s="20">
        <v>185.81701000000001</v>
      </c>
      <c r="GD16" s="20">
        <v>185.81701000000001</v>
      </c>
      <c r="GE16" s="20">
        <v>-2.2170100000000001</v>
      </c>
      <c r="GF16" s="20">
        <v>184.3</v>
      </c>
      <c r="GG16" s="20">
        <v>185.81701000000001</v>
      </c>
      <c r="GH16" s="20">
        <v>185.81701000000001</v>
      </c>
      <c r="GI16" s="20">
        <v>-1.51701</v>
      </c>
      <c r="GJ16" s="20">
        <v>185.8</v>
      </c>
      <c r="GK16" s="20">
        <v>186.37502000000001</v>
      </c>
      <c r="GL16" s="20">
        <v>186.37502000000001</v>
      </c>
      <c r="GM16" s="20">
        <v>-0.57501999999999998</v>
      </c>
      <c r="GN16" s="20">
        <v>105.7</v>
      </c>
      <c r="GO16" s="20">
        <v>110.91316999999999</v>
      </c>
      <c r="GP16" s="20">
        <v>110.91316999999999</v>
      </c>
      <c r="GQ16" s="20">
        <v>-5.2131699999999999</v>
      </c>
      <c r="GR16" s="20">
        <v>24.2</v>
      </c>
      <c r="GS16" s="20">
        <v>18</v>
      </c>
      <c r="GT16" s="20">
        <v>19.531389999999998</v>
      </c>
      <c r="GU16" s="20">
        <v>4.6686100000000001</v>
      </c>
      <c r="GV16" s="20">
        <v>30</v>
      </c>
      <c r="GW16" s="20">
        <v>29.872</v>
      </c>
      <c r="GX16" s="20">
        <v>29.872</v>
      </c>
      <c r="GY16" s="20">
        <v>0.128</v>
      </c>
      <c r="GZ16" s="20">
        <v>4.0999999999999996</v>
      </c>
      <c r="HA16" s="20">
        <v>3.9433199999999999</v>
      </c>
      <c r="HB16" s="20">
        <v>1.97359</v>
      </c>
      <c r="HC16" s="20">
        <v>2.1264099999999999</v>
      </c>
      <c r="HD16" s="20">
        <v>34.1</v>
      </c>
      <c r="HE16" s="20">
        <v>30.141660000000002</v>
      </c>
      <c r="HF16" s="20">
        <v>30.141660000000002</v>
      </c>
      <c r="HG16" s="20">
        <v>3.9583400000000002</v>
      </c>
      <c r="HH16" s="20">
        <v>55.2</v>
      </c>
      <c r="HI16" s="20">
        <v>20.512820000000001</v>
      </c>
      <c r="HJ16" s="20">
        <v>20.512820000000001</v>
      </c>
      <c r="HK16" s="20">
        <v>34.687179999999998</v>
      </c>
      <c r="HL16" s="20"/>
      <c r="HM16" s="20"/>
      <c r="HN16" s="20"/>
      <c r="HO16" s="20">
        <v>0</v>
      </c>
      <c r="HP16" s="20"/>
      <c r="HQ16" s="20"/>
      <c r="HR16" s="20"/>
      <c r="HS16" s="20">
        <v>0</v>
      </c>
      <c r="HT16" s="20">
        <v>61.9</v>
      </c>
      <c r="HU16" s="20">
        <v>39.401069999999997</v>
      </c>
      <c r="HV16" s="20">
        <v>55.822519999999997</v>
      </c>
      <c r="HW16" s="20">
        <v>6.0774800000000004</v>
      </c>
      <c r="HX16" s="20"/>
      <c r="HY16" s="20"/>
      <c r="HZ16" s="20"/>
      <c r="IA16" s="20">
        <v>0</v>
      </c>
      <c r="IB16" s="20"/>
      <c r="IC16" s="20"/>
      <c r="ID16" s="20"/>
      <c r="IE16" s="20">
        <v>0</v>
      </c>
      <c r="IF16" s="20">
        <v>46.3</v>
      </c>
      <c r="IG16" s="20">
        <v>45.441949999999999</v>
      </c>
      <c r="IH16" s="20">
        <v>45.441949999999999</v>
      </c>
      <c r="II16" s="20">
        <v>0.85804999999999998</v>
      </c>
      <c r="IJ16" s="20"/>
      <c r="IK16" s="20"/>
      <c r="IL16" s="20"/>
      <c r="IM16" s="20">
        <v>0</v>
      </c>
      <c r="IN16" s="20"/>
      <c r="IO16" s="20"/>
      <c r="IP16" s="20"/>
      <c r="IQ16" s="20">
        <v>0</v>
      </c>
      <c r="IR16" s="20"/>
      <c r="IS16" s="20"/>
      <c r="IT16" s="20"/>
      <c r="IU16" s="20">
        <v>0</v>
      </c>
      <c r="IV16" s="20">
        <v>90.8</v>
      </c>
      <c r="IW16" s="20">
        <v>92.46</v>
      </c>
      <c r="IX16" s="20">
        <v>88.066760000000002</v>
      </c>
      <c r="IY16" s="20">
        <v>2.7332399999999999</v>
      </c>
      <c r="IZ16" s="20">
        <v>173.4</v>
      </c>
      <c r="JA16" s="20">
        <v>183.61776</v>
      </c>
      <c r="JB16" s="20">
        <v>183.61776</v>
      </c>
      <c r="JC16" s="20">
        <v>-10.21776</v>
      </c>
      <c r="JD16" s="20">
        <v>170.7</v>
      </c>
      <c r="JE16" s="20">
        <v>183.61776</v>
      </c>
      <c r="JF16" s="20">
        <v>183.61776</v>
      </c>
      <c r="JG16" s="20">
        <v>-12.917759999999999</v>
      </c>
      <c r="JH16" s="20">
        <v>204.3</v>
      </c>
      <c r="JI16" s="20">
        <v>183.61776</v>
      </c>
      <c r="JJ16" s="20">
        <v>183.61776</v>
      </c>
      <c r="JK16" s="20">
        <v>20.68224</v>
      </c>
      <c r="JL16" s="20">
        <v>268</v>
      </c>
      <c r="JM16" s="20">
        <v>276.25373999999999</v>
      </c>
      <c r="JN16" s="20">
        <v>276.25373999999999</v>
      </c>
      <c r="JO16" s="20">
        <v>-8.2537400000000005</v>
      </c>
      <c r="JP16" s="20"/>
      <c r="JQ16" s="20"/>
      <c r="JR16" s="20"/>
      <c r="JS16" s="20">
        <v>0</v>
      </c>
      <c r="JT16" s="20"/>
      <c r="JU16" s="20"/>
      <c r="JV16" s="20"/>
      <c r="JW16" s="20">
        <v>0</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c r="KS16" s="20"/>
      <c r="KT16" s="20"/>
      <c r="KU16" s="20">
        <v>0</v>
      </c>
      <c r="KV16" s="20">
        <v>0.9</v>
      </c>
      <c r="KW16" s="20">
        <v>1.41069</v>
      </c>
      <c r="KX16" s="20">
        <v>1.41069</v>
      </c>
      <c r="KY16" s="20">
        <v>-0.51068999999999998</v>
      </c>
      <c r="KZ16" s="20">
        <v>117.9</v>
      </c>
      <c r="LA16" s="20">
        <v>124.04192</v>
      </c>
      <c r="LB16" s="20">
        <v>143.29891000000001</v>
      </c>
      <c r="LC16" s="20">
        <v>-25.398910000000001</v>
      </c>
      <c r="LD16" s="20">
        <v>70.400000000000006</v>
      </c>
      <c r="LE16" s="20">
        <v>76.988560000000007</v>
      </c>
      <c r="LF16" s="20">
        <v>66.883459999999999</v>
      </c>
      <c r="LG16" s="20">
        <v>3.51654</v>
      </c>
      <c r="LH16" s="20">
        <v>64</v>
      </c>
      <c r="LI16" s="20">
        <v>67.461460000000002</v>
      </c>
      <c r="LJ16" s="20">
        <v>67.461460000000002</v>
      </c>
      <c r="LK16" s="20">
        <v>-3.4614600000000002</v>
      </c>
      <c r="LL16" s="20">
        <v>65</v>
      </c>
      <c r="LM16" s="20">
        <v>66.813720000000004</v>
      </c>
      <c r="LN16" s="20">
        <v>60.382170000000002</v>
      </c>
      <c r="LO16" s="20">
        <v>4.6178299999999997</v>
      </c>
      <c r="LP16" s="20">
        <v>30.3</v>
      </c>
      <c r="LQ16" s="20">
        <v>30.097560000000001</v>
      </c>
      <c r="LR16" s="20">
        <v>30.097560000000001</v>
      </c>
      <c r="LS16" s="20">
        <v>0.20244000000000001</v>
      </c>
      <c r="LT16" s="20"/>
      <c r="LU16" s="20"/>
      <c r="LV16" s="20"/>
      <c r="LW16" s="20">
        <v>0</v>
      </c>
      <c r="LX16" s="20"/>
      <c r="LY16" s="20"/>
      <c r="LZ16" s="20"/>
      <c r="MA16" s="20">
        <v>0</v>
      </c>
      <c r="MB16" s="20"/>
      <c r="MC16" s="20"/>
      <c r="MD16" s="20"/>
      <c r="ME16" s="20">
        <v>0</v>
      </c>
      <c r="MF16" s="20">
        <v>144.6</v>
      </c>
      <c r="MG16" s="20">
        <v>151.08876000000001</v>
      </c>
      <c r="MH16" s="20">
        <v>151.08876000000001</v>
      </c>
      <c r="MI16" s="20">
        <v>-6.4887600000000001</v>
      </c>
      <c r="MJ16" s="20">
        <v>145.69999999999999</v>
      </c>
      <c r="MK16" s="20">
        <v>151.08876000000001</v>
      </c>
      <c r="ML16" s="20">
        <v>151.08876000000001</v>
      </c>
      <c r="MM16" s="20">
        <v>-5.3887600000000004</v>
      </c>
      <c r="MN16" s="20">
        <v>147.69999999999999</v>
      </c>
      <c r="MO16" s="20">
        <v>151.54248000000001</v>
      </c>
      <c r="MP16" s="20">
        <v>151.54248000000001</v>
      </c>
      <c r="MQ16" s="20">
        <v>-3.8424800000000001</v>
      </c>
      <c r="MR16" s="20"/>
      <c r="MS16" s="20"/>
      <c r="MT16" s="20"/>
      <c r="MU16" s="20">
        <v>0</v>
      </c>
      <c r="MV16" s="20"/>
      <c r="MW16" s="20"/>
      <c r="MX16" s="20"/>
      <c r="MY16" s="20">
        <v>0</v>
      </c>
      <c r="MZ16" s="20"/>
      <c r="NA16" s="20"/>
      <c r="NB16" s="20"/>
      <c r="NC16" s="20">
        <v>0</v>
      </c>
      <c r="ND16" s="20"/>
      <c r="NE16" s="20"/>
      <c r="NF16" s="20"/>
      <c r="NG16" s="20">
        <v>0</v>
      </c>
      <c r="NH16" s="20"/>
      <c r="NI16" s="20"/>
      <c r="NJ16" s="20"/>
      <c r="NK16" s="20">
        <v>0</v>
      </c>
      <c r="NL16" s="20">
        <v>213.9</v>
      </c>
      <c r="NM16" s="20">
        <v>207.29667000000001</v>
      </c>
      <c r="NN16" s="20">
        <v>207.29667000000001</v>
      </c>
      <c r="NO16" s="20">
        <v>6.6033299999999997</v>
      </c>
      <c r="NP16" s="20">
        <v>102.4</v>
      </c>
      <c r="NQ16" s="20">
        <v>103.95959000000001</v>
      </c>
      <c r="NR16" s="20">
        <v>103.95959000000001</v>
      </c>
      <c r="NS16" s="20">
        <v>-1.55959</v>
      </c>
      <c r="NT16" s="20">
        <v>6</v>
      </c>
      <c r="NU16" s="20">
        <v>5.1941300000000004</v>
      </c>
      <c r="NV16" s="20">
        <v>5.1941300000000004</v>
      </c>
      <c r="NW16" s="20">
        <v>0.80586999999999998</v>
      </c>
      <c r="NX16" s="20">
        <v>2.7</v>
      </c>
      <c r="NY16" s="20">
        <v>5.4491300000000003</v>
      </c>
      <c r="NZ16" s="20">
        <v>5.4491300000000003</v>
      </c>
      <c r="OA16" s="20">
        <v>-2.7491300000000001</v>
      </c>
      <c r="OB16" s="20">
        <v>9.6999999999999993</v>
      </c>
      <c r="OC16" s="20">
        <v>11.707319999999999</v>
      </c>
      <c r="OD16" s="20">
        <v>11.707319999999999</v>
      </c>
      <c r="OE16" s="20">
        <v>-2.00732</v>
      </c>
      <c r="OF16" s="20">
        <v>0</v>
      </c>
      <c r="OG16" s="20"/>
      <c r="OH16" s="20"/>
      <c r="OI16" s="20">
        <v>0</v>
      </c>
      <c r="OJ16" s="20">
        <v>11.1</v>
      </c>
      <c r="OK16" s="20">
        <v>64.56</v>
      </c>
      <c r="OL16" s="20">
        <v>54.56</v>
      </c>
      <c r="OM16" s="20">
        <v>-43.46</v>
      </c>
      <c r="ON16" s="20">
        <v>0</v>
      </c>
      <c r="OO16" s="20"/>
      <c r="OP16" s="20"/>
      <c r="OQ16" s="20">
        <v>0</v>
      </c>
      <c r="OR16" s="20">
        <v>0.5</v>
      </c>
      <c r="OS16" s="20">
        <v>1.0069999999999999</v>
      </c>
      <c r="OT16" s="20">
        <v>1.0069999999999999</v>
      </c>
      <c r="OU16" s="20">
        <v>-0.50700000000000001</v>
      </c>
      <c r="OV16" s="20">
        <v>0</v>
      </c>
      <c r="OW16" s="20"/>
      <c r="OX16" s="20"/>
      <c r="OY16" s="20">
        <v>0</v>
      </c>
      <c r="OZ16" s="20">
        <v>0</v>
      </c>
      <c r="PA16" s="20">
        <v>12.634980000000001</v>
      </c>
      <c r="PB16" s="20">
        <v>12.634980000000001</v>
      </c>
      <c r="PC16" s="20">
        <v>-12.634980000000001</v>
      </c>
      <c r="PD16" s="20">
        <v>9.9</v>
      </c>
      <c r="PE16" s="20">
        <v>9.9830000000000005</v>
      </c>
      <c r="PF16" s="20">
        <v>9.9830000000000005</v>
      </c>
      <c r="PG16" s="20">
        <v>-8.3000000000000004E-2</v>
      </c>
      <c r="PH16" s="20"/>
      <c r="PI16" s="20"/>
      <c r="PJ16" s="20"/>
      <c r="PK16" s="20">
        <v>0</v>
      </c>
      <c r="PL16" s="20">
        <v>0</v>
      </c>
      <c r="PM16" s="20"/>
      <c r="PN16" s="20"/>
      <c r="PO16" s="20">
        <v>0</v>
      </c>
      <c r="PP16" s="20">
        <v>1.2</v>
      </c>
      <c r="PQ16" s="20">
        <v>1</v>
      </c>
      <c r="PR16" s="20">
        <v>1</v>
      </c>
      <c r="PS16" s="20">
        <v>0.2</v>
      </c>
      <c r="PT16" s="20">
        <v>1.4</v>
      </c>
      <c r="PU16" s="20">
        <v>1.7</v>
      </c>
      <c r="PV16" s="20">
        <v>1.7</v>
      </c>
      <c r="PW16" s="20">
        <v>-0.3</v>
      </c>
      <c r="PX16" s="20">
        <v>2.5</v>
      </c>
      <c r="PY16" s="20">
        <v>2.5</v>
      </c>
      <c r="PZ16" s="20">
        <v>2.5</v>
      </c>
      <c r="QA16" s="20">
        <v>0</v>
      </c>
      <c r="QB16" s="20">
        <v>17.8</v>
      </c>
      <c r="QC16" s="20">
        <v>12.634980000000001</v>
      </c>
      <c r="QD16" s="20">
        <v>12.634980000000001</v>
      </c>
      <c r="QE16" s="20">
        <v>5.1650200000000002</v>
      </c>
      <c r="QF16" s="20">
        <v>20</v>
      </c>
      <c r="QG16" s="20">
        <v>19.5122</v>
      </c>
      <c r="QH16" s="20">
        <v>19.5122</v>
      </c>
      <c r="QI16" s="20">
        <v>0.48780000000000001</v>
      </c>
      <c r="QJ16" s="20">
        <v>19.100000000000001</v>
      </c>
      <c r="QK16" s="20">
        <v>18.048780000000001</v>
      </c>
      <c r="QL16" s="20">
        <v>18.048780000000001</v>
      </c>
      <c r="QM16" s="20">
        <v>1.05122</v>
      </c>
      <c r="QN16" s="20">
        <v>3.2</v>
      </c>
      <c r="QO16" s="20">
        <v>3.5</v>
      </c>
      <c r="QP16" s="20">
        <v>3.5</v>
      </c>
      <c r="QQ16" s="20">
        <v>-0.3</v>
      </c>
      <c r="QR16" s="20">
        <v>18.399999999999999</v>
      </c>
      <c r="QS16" s="20">
        <v>18.048780000000001</v>
      </c>
      <c r="QT16" s="20">
        <v>18.048780000000001</v>
      </c>
      <c r="QU16" s="20">
        <v>0.35121999999999998</v>
      </c>
      <c r="QV16" s="20">
        <v>0</v>
      </c>
      <c r="QW16" s="20"/>
      <c r="QX16" s="20"/>
      <c r="QY16" s="20">
        <v>0</v>
      </c>
      <c r="QZ16" s="20">
        <v>0</v>
      </c>
      <c r="RA16" s="20"/>
      <c r="RB16" s="20"/>
      <c r="RC16" s="20">
        <v>0</v>
      </c>
      <c r="RD16" s="20">
        <v>1.5</v>
      </c>
      <c r="RE16" s="20">
        <v>10.8</v>
      </c>
      <c r="RF16" s="20">
        <v>8.1189999999999998</v>
      </c>
      <c r="RG16" s="20">
        <v>-6.6189999999999998</v>
      </c>
      <c r="RH16" s="20">
        <v>0.1</v>
      </c>
      <c r="RI16" s="20">
        <v>24.9</v>
      </c>
      <c r="RJ16" s="20">
        <v>19.712</v>
      </c>
      <c r="RK16" s="20">
        <v>-19.611999999999998</v>
      </c>
      <c r="RL16" s="20">
        <v>0</v>
      </c>
      <c r="RM16" s="20"/>
      <c r="RN16" s="20"/>
      <c r="RO16" s="20">
        <v>0</v>
      </c>
      <c r="RP16" s="20">
        <v>2.2999999999999998</v>
      </c>
      <c r="RQ16" s="20">
        <v>2.3010000000000002</v>
      </c>
      <c r="RR16" s="20">
        <v>2.3010000000000002</v>
      </c>
      <c r="RS16" s="20">
        <v>-1E-3</v>
      </c>
      <c r="RT16" s="20">
        <v>14.3</v>
      </c>
      <c r="RU16" s="20">
        <v>9.1582299999999996</v>
      </c>
      <c r="RV16" s="20">
        <v>12.97517</v>
      </c>
      <c r="RW16" s="20">
        <v>1.32483</v>
      </c>
      <c r="RX16" s="20">
        <v>2.5</v>
      </c>
      <c r="RY16" s="20">
        <v>2</v>
      </c>
      <c r="RZ16" s="20">
        <v>2</v>
      </c>
      <c r="SA16" s="20">
        <v>0.5</v>
      </c>
      <c r="SB16" s="20">
        <v>0.4</v>
      </c>
      <c r="SC16" s="20">
        <v>0.4</v>
      </c>
      <c r="SD16" s="20">
        <v>0.4</v>
      </c>
      <c r="SE16" s="20">
        <v>0</v>
      </c>
      <c r="SF16" s="20">
        <v>4.8</v>
      </c>
      <c r="SG16" s="20">
        <v>6.3</v>
      </c>
      <c r="SH16" s="20">
        <v>6.3</v>
      </c>
      <c r="SI16" s="20">
        <v>-1.5</v>
      </c>
      <c r="SJ16" s="20">
        <v>6.7</v>
      </c>
      <c r="SK16" s="20">
        <v>6.4</v>
      </c>
      <c r="SL16" s="20">
        <v>6.4</v>
      </c>
      <c r="SM16" s="20">
        <v>0.3</v>
      </c>
      <c r="SN16" s="20">
        <v>12.2</v>
      </c>
      <c r="SO16" s="20">
        <v>12</v>
      </c>
      <c r="SP16" s="20">
        <v>9</v>
      </c>
      <c r="SQ16" s="20">
        <v>3.2</v>
      </c>
      <c r="SR16" s="20">
        <v>18.2</v>
      </c>
      <c r="SS16" s="20">
        <v>18</v>
      </c>
      <c r="ST16" s="20">
        <v>11.707319999999999</v>
      </c>
      <c r="SU16" s="20">
        <v>6.49268</v>
      </c>
      <c r="SV16" s="20">
        <v>14.4</v>
      </c>
      <c r="SW16" s="20">
        <v>16.195119999999999</v>
      </c>
      <c r="SX16" s="20">
        <v>16.195119999999999</v>
      </c>
      <c r="SY16" s="20">
        <v>-1.79512</v>
      </c>
      <c r="SZ16" s="20">
        <v>25.4</v>
      </c>
      <c r="TA16" s="20">
        <v>17.657</v>
      </c>
      <c r="TB16" s="20">
        <v>17.657</v>
      </c>
      <c r="TC16" s="20">
        <v>7.7430000000000003</v>
      </c>
      <c r="TD16" s="20">
        <v>42.1</v>
      </c>
      <c r="TE16" s="20">
        <v>28.606999999999999</v>
      </c>
      <c r="TF16" s="20">
        <v>28.606999999999999</v>
      </c>
      <c r="TG16" s="20">
        <v>13.493</v>
      </c>
      <c r="TH16" s="20">
        <v>0</v>
      </c>
      <c r="TI16" s="20"/>
      <c r="TJ16" s="20"/>
      <c r="TK16" s="20">
        <v>0</v>
      </c>
      <c r="TL16" s="20">
        <v>8.8000000000000007</v>
      </c>
      <c r="TM16" s="20">
        <v>39.200000000000003</v>
      </c>
      <c r="TN16" s="20">
        <v>7.32</v>
      </c>
      <c r="TO16" s="20">
        <v>1.48</v>
      </c>
      <c r="TP16" s="20">
        <v>10.8</v>
      </c>
      <c r="TQ16" s="20">
        <v>48.3</v>
      </c>
      <c r="TR16" s="20">
        <v>8.0399999999999991</v>
      </c>
      <c r="TS16" s="20">
        <v>2.76</v>
      </c>
      <c r="TT16" s="20">
        <v>0.9</v>
      </c>
      <c r="TU16" s="20">
        <v>0.71</v>
      </c>
      <c r="TV16" s="20">
        <v>0.71</v>
      </c>
      <c r="TW16" s="20">
        <v>0.19</v>
      </c>
      <c r="TX16" s="20">
        <v>0</v>
      </c>
      <c r="TY16" s="20">
        <v>0.69799999999999995</v>
      </c>
      <c r="TZ16" s="20">
        <v>0.69799999999999995</v>
      </c>
      <c r="UA16" s="20">
        <v>-0.69799999999999995</v>
      </c>
      <c r="UB16" s="20">
        <v>13.3</v>
      </c>
      <c r="UC16" s="20">
        <v>17.560980000000001</v>
      </c>
      <c r="UD16" s="20">
        <v>17.560980000000001</v>
      </c>
      <c r="UE16" s="20">
        <v>-4.26098</v>
      </c>
      <c r="UF16" s="20">
        <v>3.3</v>
      </c>
      <c r="UG16" s="20">
        <v>4</v>
      </c>
      <c r="UH16" s="20">
        <v>4</v>
      </c>
      <c r="UI16" s="20">
        <v>-0.7</v>
      </c>
      <c r="UJ16" s="20">
        <v>0</v>
      </c>
      <c r="UK16" s="20">
        <v>7.5</v>
      </c>
      <c r="UL16" s="20">
        <v>7.5</v>
      </c>
      <c r="UM16" s="20">
        <v>-7.5</v>
      </c>
      <c r="UN16" s="20">
        <v>20.399999999999999</v>
      </c>
      <c r="UO16" s="20">
        <v>19.5122</v>
      </c>
      <c r="UP16" s="20">
        <v>19.5122</v>
      </c>
      <c r="UQ16" s="20">
        <v>0.88780000000000003</v>
      </c>
      <c r="UR16" s="20">
        <v>20.399999999999999</v>
      </c>
      <c r="US16" s="20">
        <v>19.5122</v>
      </c>
      <c r="UT16" s="20">
        <v>19.5122</v>
      </c>
      <c r="UU16" s="20">
        <v>0.88780000000000003</v>
      </c>
      <c r="UV16" s="20">
        <v>20.100000000000001</v>
      </c>
      <c r="UW16" s="20">
        <v>19.5122</v>
      </c>
      <c r="UX16" s="20">
        <v>19.5122</v>
      </c>
      <c r="UY16" s="20">
        <v>0.58779999999999999</v>
      </c>
      <c r="UZ16" s="20">
        <v>0.9</v>
      </c>
      <c r="VA16" s="20">
        <v>1.371</v>
      </c>
      <c r="VB16" s="20">
        <v>1.371</v>
      </c>
      <c r="VC16" s="20">
        <v>-0.47099999999999997</v>
      </c>
      <c r="VD16" s="20">
        <v>0</v>
      </c>
      <c r="VE16" s="20"/>
      <c r="VF16" s="20"/>
      <c r="VG16" s="20">
        <v>0</v>
      </c>
      <c r="VH16" s="20">
        <v>0</v>
      </c>
      <c r="VI16" s="20"/>
      <c r="VJ16" s="20"/>
      <c r="VK16" s="20">
        <v>0</v>
      </c>
      <c r="VL16" s="20">
        <v>0</v>
      </c>
      <c r="VM16" s="20"/>
      <c r="VN16" s="20"/>
      <c r="VO16" s="20">
        <v>0</v>
      </c>
      <c r="VP16" s="20">
        <v>0.6</v>
      </c>
      <c r="VQ16" s="20">
        <v>0.6</v>
      </c>
      <c r="VR16" s="20">
        <v>0.6</v>
      </c>
      <c r="VS16" s="20">
        <v>0</v>
      </c>
      <c r="VT16" s="20">
        <v>0</v>
      </c>
      <c r="VU16" s="20">
        <v>8</v>
      </c>
      <c r="VV16" s="20">
        <v>8</v>
      </c>
      <c r="VW16" s="20">
        <v>-8</v>
      </c>
      <c r="VX16" s="20">
        <v>0</v>
      </c>
      <c r="VY16" s="20">
        <v>5</v>
      </c>
      <c r="VZ16" s="20">
        <v>5</v>
      </c>
      <c r="WA16" s="20">
        <v>-5</v>
      </c>
      <c r="WB16" s="20">
        <v>0</v>
      </c>
      <c r="WC16" s="20"/>
      <c r="WD16" s="20"/>
      <c r="WE16" s="20">
        <v>0</v>
      </c>
      <c r="WF16" s="20">
        <v>1.6</v>
      </c>
      <c r="WG16" s="20">
        <v>1.4490000000000001</v>
      </c>
      <c r="WH16" s="20">
        <v>1.4490000000000001</v>
      </c>
      <c r="WI16" s="20">
        <v>0.151</v>
      </c>
      <c r="WJ16" s="20">
        <v>2.2000000000000002</v>
      </c>
      <c r="WK16" s="20">
        <v>2.4</v>
      </c>
      <c r="WL16" s="20">
        <v>2.4</v>
      </c>
      <c r="WM16" s="20">
        <v>-0.2</v>
      </c>
      <c r="WN16" s="20">
        <v>2.2000000000000002</v>
      </c>
      <c r="WO16" s="20">
        <v>2.4</v>
      </c>
      <c r="WP16" s="20">
        <v>2.4</v>
      </c>
      <c r="WQ16" s="20">
        <v>-0.2</v>
      </c>
      <c r="WR16" s="20">
        <v>1.1000000000000001</v>
      </c>
      <c r="WS16" s="20">
        <v>1.4</v>
      </c>
      <c r="WT16" s="20">
        <v>1.4</v>
      </c>
      <c r="WU16" s="20">
        <v>-0.3</v>
      </c>
      <c r="WV16" s="20">
        <v>0</v>
      </c>
      <c r="WW16" s="20"/>
      <c r="WX16" s="20"/>
      <c r="WY16" s="20">
        <v>0</v>
      </c>
      <c r="WZ16" s="20"/>
      <c r="XA16" s="20"/>
      <c r="XB16" s="20"/>
      <c r="XC16" s="20">
        <v>0</v>
      </c>
      <c r="XD16" s="20">
        <v>18.3</v>
      </c>
      <c r="XE16" s="20">
        <v>18.53659</v>
      </c>
      <c r="XF16" s="20">
        <v>18.53659</v>
      </c>
      <c r="XG16" s="20">
        <v>-0.23658999999999999</v>
      </c>
      <c r="XH16" s="20">
        <v>8.6</v>
      </c>
      <c r="XI16" s="20">
        <v>10.8</v>
      </c>
      <c r="XJ16" s="20">
        <v>10.8</v>
      </c>
      <c r="XK16" s="20">
        <v>-2.2000000000000002</v>
      </c>
      <c r="XL16" s="20">
        <v>27.8</v>
      </c>
      <c r="XM16" s="20">
        <v>28</v>
      </c>
      <c r="XN16" s="20">
        <v>28</v>
      </c>
      <c r="XO16" s="20">
        <v>-0.2</v>
      </c>
      <c r="XP16" s="20">
        <v>35</v>
      </c>
      <c r="XQ16" s="20">
        <v>28</v>
      </c>
      <c r="XR16" s="20">
        <v>28</v>
      </c>
      <c r="XS16" s="20">
        <v>7</v>
      </c>
      <c r="XT16" s="20">
        <v>15.9</v>
      </c>
      <c r="XU16" s="20"/>
      <c r="XV16" s="20"/>
      <c r="XW16" s="20">
        <v>15.9</v>
      </c>
      <c r="XX16" s="20">
        <v>19.399999999999999</v>
      </c>
      <c r="XY16" s="20">
        <v>20</v>
      </c>
      <c r="XZ16" s="20">
        <v>20</v>
      </c>
      <c r="YA16" s="20">
        <v>-0.6</v>
      </c>
      <c r="YB16" s="20">
        <v>8</v>
      </c>
      <c r="YC16" s="20">
        <v>8.61</v>
      </c>
      <c r="YD16" s="20">
        <v>8.61</v>
      </c>
      <c r="YE16" s="20">
        <v>-0.61</v>
      </c>
      <c r="YF16" s="20">
        <v>7</v>
      </c>
      <c r="YG16" s="20"/>
      <c r="YH16" s="20"/>
      <c r="YI16" s="20">
        <v>7</v>
      </c>
      <c r="YJ16" s="20"/>
      <c r="YK16" s="20"/>
      <c r="YL16" s="20"/>
      <c r="YM16" s="20">
        <v>0</v>
      </c>
    </row>
    <row r="17" spans="1:663" ht="24" customHeight="1" x14ac:dyDescent="0.3">
      <c r="A17" s="1"/>
      <c r="B17" s="14" t="s">
        <v>72</v>
      </c>
      <c r="C17" s="14" t="s">
        <v>829</v>
      </c>
      <c r="D17" s="15">
        <v>205.2</v>
      </c>
      <c r="E17" s="15">
        <v>204.19512</v>
      </c>
      <c r="F17" s="15">
        <v>204.19512</v>
      </c>
      <c r="G17" s="15">
        <v>1.00488</v>
      </c>
      <c r="H17" s="15">
        <v>497.8</v>
      </c>
      <c r="I17" s="15">
        <v>486.92791</v>
      </c>
      <c r="J17" s="15">
        <v>514.89057000000003</v>
      </c>
      <c r="K17" s="15">
        <v>-17.09057</v>
      </c>
      <c r="L17" s="15">
        <v>163.4</v>
      </c>
      <c r="M17" s="15">
        <v>159.17902000000001</v>
      </c>
      <c r="N17" s="15">
        <v>168.32014000000001</v>
      </c>
      <c r="O17" s="15">
        <v>-4.92014</v>
      </c>
      <c r="P17" s="15"/>
      <c r="Q17" s="15"/>
      <c r="R17" s="15"/>
      <c r="S17" s="15">
        <v>0</v>
      </c>
      <c r="T17" s="15"/>
      <c r="U17" s="15"/>
      <c r="V17" s="15"/>
      <c r="W17" s="15">
        <v>0</v>
      </c>
      <c r="X17" s="15">
        <v>90.2</v>
      </c>
      <c r="Y17" s="15">
        <v>92.226339999999993</v>
      </c>
      <c r="Z17" s="15">
        <v>92.226339999999993</v>
      </c>
      <c r="AA17" s="15">
        <v>-2.0263399999999998</v>
      </c>
      <c r="AB17" s="15">
        <v>116.3</v>
      </c>
      <c r="AC17" s="15">
        <v>170.1798</v>
      </c>
      <c r="AD17" s="15">
        <v>134.86265</v>
      </c>
      <c r="AE17" s="15">
        <v>-18.562650000000001</v>
      </c>
      <c r="AF17" s="15"/>
      <c r="AG17" s="15"/>
      <c r="AH17" s="15"/>
      <c r="AI17" s="15">
        <v>0</v>
      </c>
      <c r="AJ17" s="15"/>
      <c r="AK17" s="15"/>
      <c r="AL17" s="15"/>
      <c r="AM17" s="15">
        <v>0</v>
      </c>
      <c r="AN17" s="15">
        <v>178.1</v>
      </c>
      <c r="AO17" s="15">
        <v>188.81502</v>
      </c>
      <c r="AP17" s="15">
        <v>187.64022</v>
      </c>
      <c r="AQ17" s="15">
        <v>-9.5402199999999997</v>
      </c>
      <c r="AR17" s="15">
        <v>195.4</v>
      </c>
      <c r="AS17" s="15">
        <v>188.81502</v>
      </c>
      <c r="AT17" s="15">
        <v>187.64022</v>
      </c>
      <c r="AU17" s="15">
        <v>7.7597800000000001</v>
      </c>
      <c r="AV17" s="15">
        <v>195.5</v>
      </c>
      <c r="AW17" s="15">
        <v>188.81502</v>
      </c>
      <c r="AX17" s="15">
        <v>187.64022</v>
      </c>
      <c r="AY17" s="15">
        <v>7.8597799999999998</v>
      </c>
      <c r="AZ17" s="15">
        <v>284</v>
      </c>
      <c r="BA17" s="15">
        <v>284.07305000000002</v>
      </c>
      <c r="BB17" s="15">
        <v>282.30554999999998</v>
      </c>
      <c r="BC17" s="15">
        <v>1.69445</v>
      </c>
      <c r="BD17" s="15">
        <v>0</v>
      </c>
      <c r="BE17" s="15"/>
      <c r="BF17" s="15"/>
      <c r="BG17" s="15">
        <v>0</v>
      </c>
      <c r="BH17" s="15"/>
      <c r="BI17" s="15"/>
      <c r="BJ17" s="15"/>
      <c r="BK17" s="15">
        <v>0</v>
      </c>
      <c r="BL17" s="15">
        <v>378.3</v>
      </c>
      <c r="BM17" s="15">
        <v>198.35668999999999</v>
      </c>
      <c r="BN17" s="15">
        <v>311.50177000000002</v>
      </c>
      <c r="BO17" s="15">
        <v>66.798230000000004</v>
      </c>
      <c r="BP17" s="15">
        <v>9.4</v>
      </c>
      <c r="BQ17" s="15">
        <v>9.5801099999999995</v>
      </c>
      <c r="BR17" s="15">
        <v>5.4891500000000004</v>
      </c>
      <c r="BS17" s="15">
        <v>3.9108499999999999</v>
      </c>
      <c r="BT17" s="15"/>
      <c r="BU17" s="15"/>
      <c r="BV17" s="15"/>
      <c r="BW17" s="15">
        <v>0</v>
      </c>
      <c r="BX17" s="15"/>
      <c r="BY17" s="15"/>
      <c r="BZ17" s="15"/>
      <c r="CA17" s="15">
        <v>0</v>
      </c>
      <c r="CB17" s="15"/>
      <c r="CC17" s="15"/>
      <c r="CD17" s="15"/>
      <c r="CE17" s="15">
        <v>0</v>
      </c>
      <c r="CF17" s="15"/>
      <c r="CG17" s="15"/>
      <c r="CH17" s="15"/>
      <c r="CI17" s="15">
        <v>0</v>
      </c>
      <c r="CJ17" s="15">
        <v>167.8</v>
      </c>
      <c r="CK17" s="15">
        <v>164.70732000000001</v>
      </c>
      <c r="CL17" s="15">
        <v>164.70732000000001</v>
      </c>
      <c r="CM17" s="15">
        <v>3.0926800000000001</v>
      </c>
      <c r="CN17" s="15">
        <v>7.1</v>
      </c>
      <c r="CO17" s="15">
        <v>9.4910399999999999</v>
      </c>
      <c r="CP17" s="15">
        <v>5.1583800000000002</v>
      </c>
      <c r="CQ17" s="15">
        <v>1.9416199999999999</v>
      </c>
      <c r="CR17" s="15">
        <v>5.3</v>
      </c>
      <c r="CS17" s="15">
        <v>5.2097600000000002</v>
      </c>
      <c r="CT17" s="15">
        <v>2.8315000000000001</v>
      </c>
      <c r="CU17" s="15">
        <v>2.4685000000000001</v>
      </c>
      <c r="CV17" s="15">
        <v>0</v>
      </c>
      <c r="CW17" s="15">
        <v>16.873660000000001</v>
      </c>
      <c r="CX17" s="15"/>
      <c r="CY17" s="15">
        <v>0</v>
      </c>
      <c r="CZ17" s="15">
        <v>6.9</v>
      </c>
      <c r="DA17" s="15">
        <v>6.8787000000000003</v>
      </c>
      <c r="DB17" s="15">
        <v>6.8787000000000003</v>
      </c>
      <c r="DC17" s="15">
        <v>2.1299999999999999E-2</v>
      </c>
      <c r="DD17" s="15">
        <v>14.8</v>
      </c>
      <c r="DE17" s="15">
        <v>14.9922</v>
      </c>
      <c r="DF17" s="15">
        <v>14.9922</v>
      </c>
      <c r="DG17" s="15">
        <v>-0.19220000000000001</v>
      </c>
      <c r="DH17" s="15">
        <v>93.4</v>
      </c>
      <c r="DI17" s="15">
        <v>94.221919999999997</v>
      </c>
      <c r="DJ17" s="15">
        <v>99.104789999999994</v>
      </c>
      <c r="DK17" s="15">
        <v>-5.70479</v>
      </c>
      <c r="DL17" s="15"/>
      <c r="DM17" s="15"/>
      <c r="DN17" s="15"/>
      <c r="DO17" s="15">
        <v>0</v>
      </c>
      <c r="DP17" s="15">
        <v>0</v>
      </c>
      <c r="DQ17" s="15"/>
      <c r="DR17" s="15"/>
      <c r="DS17" s="15">
        <v>0</v>
      </c>
      <c r="DT17" s="15"/>
      <c r="DU17" s="15"/>
      <c r="DV17" s="15"/>
      <c r="DW17" s="15">
        <v>0</v>
      </c>
      <c r="DX17" s="15"/>
      <c r="DY17" s="15"/>
      <c r="DZ17" s="15"/>
      <c r="EA17" s="15">
        <v>0</v>
      </c>
      <c r="EB17" s="15">
        <v>55.9</v>
      </c>
      <c r="EC17" s="15">
        <v>56.113970000000002</v>
      </c>
      <c r="ED17" s="15">
        <v>56.113970000000002</v>
      </c>
      <c r="EE17" s="15">
        <v>-0.21396999999999999</v>
      </c>
      <c r="EF17" s="15">
        <v>0</v>
      </c>
      <c r="EG17" s="15"/>
      <c r="EH17" s="15"/>
      <c r="EI17" s="15">
        <v>0</v>
      </c>
      <c r="EJ17" s="15"/>
      <c r="EK17" s="15"/>
      <c r="EL17" s="15"/>
      <c r="EM17" s="15">
        <v>0</v>
      </c>
      <c r="EN17" s="15"/>
      <c r="EO17" s="15"/>
      <c r="EP17" s="15"/>
      <c r="EQ17" s="15">
        <v>0</v>
      </c>
      <c r="ER17" s="15"/>
      <c r="ES17" s="15"/>
      <c r="ET17" s="15"/>
      <c r="EU17" s="15">
        <v>0</v>
      </c>
      <c r="EV17" s="15">
        <v>6.4</v>
      </c>
      <c r="EW17" s="15">
        <v>6.39</v>
      </c>
      <c r="EX17" s="15">
        <v>6.39</v>
      </c>
      <c r="EY17" s="15">
        <v>0.01</v>
      </c>
      <c r="EZ17" s="15">
        <v>181.5</v>
      </c>
      <c r="FA17" s="15">
        <v>143.58974000000001</v>
      </c>
      <c r="FB17" s="15">
        <v>143.58974000000001</v>
      </c>
      <c r="FC17" s="15">
        <v>37.910260000000001</v>
      </c>
      <c r="FD17" s="15">
        <v>35.299999999999997</v>
      </c>
      <c r="FE17" s="15">
        <v>31.867360000000001</v>
      </c>
      <c r="FF17" s="15">
        <v>37.00273</v>
      </c>
      <c r="FG17" s="15">
        <v>-1.7027300000000001</v>
      </c>
      <c r="FH17" s="15">
        <v>47.8</v>
      </c>
      <c r="FI17" s="15">
        <v>111.66667</v>
      </c>
      <c r="FJ17" s="15">
        <v>151.95320000000001</v>
      </c>
      <c r="FK17" s="15">
        <v>-104.1532</v>
      </c>
      <c r="FL17" s="15">
        <v>19.899999999999999</v>
      </c>
      <c r="FM17" s="15">
        <v>17.090029999999999</v>
      </c>
      <c r="FN17" s="15">
        <v>20.850259999999999</v>
      </c>
      <c r="FO17" s="15">
        <v>-0.95025999999999999</v>
      </c>
      <c r="FP17" s="15">
        <v>17</v>
      </c>
      <c r="FQ17" s="15">
        <v>15.70655</v>
      </c>
      <c r="FR17" s="15">
        <v>15.70655</v>
      </c>
      <c r="FS17" s="15">
        <v>1.29345</v>
      </c>
      <c r="FT17" s="15">
        <v>18.8</v>
      </c>
      <c r="FU17" s="15">
        <v>18.048780000000001</v>
      </c>
      <c r="FV17" s="15">
        <v>18.048780000000001</v>
      </c>
      <c r="FW17" s="15">
        <v>0.75122</v>
      </c>
      <c r="FX17" s="15">
        <v>92.1</v>
      </c>
      <c r="FY17" s="15">
        <v>88.116100000000003</v>
      </c>
      <c r="FZ17" s="15">
        <v>88.116100000000003</v>
      </c>
      <c r="GA17" s="15">
        <v>3.9839000000000002</v>
      </c>
      <c r="GB17" s="15">
        <v>183</v>
      </c>
      <c r="GC17" s="15">
        <v>185.81701000000001</v>
      </c>
      <c r="GD17" s="15">
        <v>185.81701000000001</v>
      </c>
      <c r="GE17" s="15">
        <v>-2.8170099999999998</v>
      </c>
      <c r="GF17" s="15">
        <v>183.4</v>
      </c>
      <c r="GG17" s="15">
        <v>185.81701000000001</v>
      </c>
      <c r="GH17" s="15">
        <v>185.81701000000001</v>
      </c>
      <c r="GI17" s="15">
        <v>-2.4170099999999999</v>
      </c>
      <c r="GJ17" s="15">
        <v>184.1</v>
      </c>
      <c r="GK17" s="15">
        <v>186.37502000000001</v>
      </c>
      <c r="GL17" s="15">
        <v>186.37502000000001</v>
      </c>
      <c r="GM17" s="15">
        <v>-2.27502</v>
      </c>
      <c r="GN17" s="15">
        <v>106.6</v>
      </c>
      <c r="GO17" s="15">
        <v>110.91316999999999</v>
      </c>
      <c r="GP17" s="15">
        <v>109.94985</v>
      </c>
      <c r="GQ17" s="15">
        <v>-3.34985</v>
      </c>
      <c r="GR17" s="15">
        <v>20.399999999999999</v>
      </c>
      <c r="GS17" s="15">
        <v>18</v>
      </c>
      <c r="GT17" s="15">
        <v>18</v>
      </c>
      <c r="GU17" s="15">
        <v>2.4</v>
      </c>
      <c r="GV17" s="15">
        <v>30.2</v>
      </c>
      <c r="GW17" s="15">
        <v>29.872</v>
      </c>
      <c r="GX17" s="15">
        <v>29.872</v>
      </c>
      <c r="GY17" s="15">
        <v>0.32800000000000001</v>
      </c>
      <c r="GZ17" s="15">
        <v>4.0999999999999996</v>
      </c>
      <c r="HA17" s="15">
        <v>3.9433199999999999</v>
      </c>
      <c r="HB17" s="15">
        <v>1.97359</v>
      </c>
      <c r="HC17" s="15">
        <v>2.1264099999999999</v>
      </c>
      <c r="HD17" s="15">
        <v>32.9</v>
      </c>
      <c r="HE17" s="15">
        <v>30.141660000000002</v>
      </c>
      <c r="HF17" s="15">
        <v>30.141660000000002</v>
      </c>
      <c r="HG17" s="15">
        <v>2.75834</v>
      </c>
      <c r="HH17" s="15">
        <v>50.6</v>
      </c>
      <c r="HI17" s="15">
        <v>20.512820000000001</v>
      </c>
      <c r="HJ17" s="15">
        <v>20.512820000000001</v>
      </c>
      <c r="HK17" s="15">
        <v>30.08718</v>
      </c>
      <c r="HL17" s="15"/>
      <c r="HM17" s="15"/>
      <c r="HN17" s="15"/>
      <c r="HO17" s="15">
        <v>0</v>
      </c>
      <c r="HP17" s="15"/>
      <c r="HQ17" s="15"/>
      <c r="HR17" s="15"/>
      <c r="HS17" s="15">
        <v>0</v>
      </c>
      <c r="HT17" s="15">
        <v>61.8</v>
      </c>
      <c r="HU17" s="15">
        <v>42.451700000000002</v>
      </c>
      <c r="HV17" s="15">
        <v>48.038649999999997</v>
      </c>
      <c r="HW17" s="15">
        <v>13.76135</v>
      </c>
      <c r="HX17" s="15"/>
      <c r="HY17" s="15"/>
      <c r="HZ17" s="15"/>
      <c r="IA17" s="15">
        <v>0</v>
      </c>
      <c r="IB17" s="15"/>
      <c r="IC17" s="15"/>
      <c r="ID17" s="15"/>
      <c r="IE17" s="15">
        <v>0</v>
      </c>
      <c r="IF17" s="15">
        <v>46.7</v>
      </c>
      <c r="IG17" s="15">
        <v>45.441949999999999</v>
      </c>
      <c r="IH17" s="15">
        <v>45.441949999999999</v>
      </c>
      <c r="II17" s="15">
        <v>1.2580499999999999</v>
      </c>
      <c r="IJ17" s="15"/>
      <c r="IK17" s="15"/>
      <c r="IL17" s="15"/>
      <c r="IM17" s="15">
        <v>0</v>
      </c>
      <c r="IN17" s="15"/>
      <c r="IO17" s="15"/>
      <c r="IP17" s="15"/>
      <c r="IQ17" s="15">
        <v>0</v>
      </c>
      <c r="IR17" s="15"/>
      <c r="IS17" s="15"/>
      <c r="IT17" s="15"/>
      <c r="IU17" s="15">
        <v>0</v>
      </c>
      <c r="IV17" s="15">
        <v>90.4</v>
      </c>
      <c r="IW17" s="15">
        <v>92.46</v>
      </c>
      <c r="IX17" s="15">
        <v>86.90034</v>
      </c>
      <c r="IY17" s="15">
        <v>3.49966</v>
      </c>
      <c r="IZ17" s="15">
        <v>173.9</v>
      </c>
      <c r="JA17" s="15">
        <v>183.94607999999999</v>
      </c>
      <c r="JB17" s="15">
        <v>183.94607999999999</v>
      </c>
      <c r="JC17" s="15">
        <v>-10.04608</v>
      </c>
      <c r="JD17" s="15">
        <v>171.1</v>
      </c>
      <c r="JE17" s="15">
        <v>183.94607999999999</v>
      </c>
      <c r="JF17" s="15">
        <v>183.94607999999999</v>
      </c>
      <c r="JG17" s="15">
        <v>-12.846080000000001</v>
      </c>
      <c r="JH17" s="15">
        <v>204.2</v>
      </c>
      <c r="JI17" s="15">
        <v>183.94607999999999</v>
      </c>
      <c r="JJ17" s="15">
        <v>183.94607999999999</v>
      </c>
      <c r="JK17" s="15">
        <v>20.253920000000001</v>
      </c>
      <c r="JL17" s="15">
        <v>268.7</v>
      </c>
      <c r="JM17" s="15">
        <v>276.74770000000001</v>
      </c>
      <c r="JN17" s="15">
        <v>276.74770000000001</v>
      </c>
      <c r="JO17" s="15">
        <v>-8.0477000000000007</v>
      </c>
      <c r="JP17" s="15"/>
      <c r="JQ17" s="15"/>
      <c r="JR17" s="15"/>
      <c r="JS17" s="15">
        <v>0</v>
      </c>
      <c r="JT17" s="15"/>
      <c r="JU17" s="15"/>
      <c r="JV17" s="15"/>
      <c r="JW17" s="15">
        <v>0</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c r="KS17" s="15"/>
      <c r="KT17" s="15"/>
      <c r="KU17" s="15">
        <v>0</v>
      </c>
      <c r="KV17" s="15">
        <v>0.9</v>
      </c>
      <c r="KW17" s="15">
        <v>1.41069</v>
      </c>
      <c r="KX17" s="15">
        <v>1.41069</v>
      </c>
      <c r="KY17" s="15">
        <v>-0.51068999999999998</v>
      </c>
      <c r="KZ17" s="15">
        <v>132.6</v>
      </c>
      <c r="LA17" s="15">
        <v>127.29546000000001</v>
      </c>
      <c r="LB17" s="15">
        <v>60.067970000000003</v>
      </c>
      <c r="LC17" s="15">
        <v>72.532030000000006</v>
      </c>
      <c r="LD17" s="15">
        <v>69.7</v>
      </c>
      <c r="LE17" s="15">
        <v>76.988560000000007</v>
      </c>
      <c r="LF17" s="15">
        <v>92.444500000000005</v>
      </c>
      <c r="LG17" s="15">
        <v>-22.744499999999999</v>
      </c>
      <c r="LH17" s="15">
        <v>63.9</v>
      </c>
      <c r="LI17" s="15">
        <v>67.461460000000002</v>
      </c>
      <c r="LJ17" s="15">
        <v>67.461460000000002</v>
      </c>
      <c r="LK17" s="15">
        <v>-3.5614599999999998</v>
      </c>
      <c r="LL17" s="15">
        <v>64.7</v>
      </c>
      <c r="LM17" s="15">
        <v>65.727080000000001</v>
      </c>
      <c r="LN17" s="15">
        <v>72.37388</v>
      </c>
      <c r="LO17" s="15">
        <v>-7.6738799999999996</v>
      </c>
      <c r="LP17" s="15">
        <v>30.2</v>
      </c>
      <c r="LQ17" s="15">
        <v>30.097560000000001</v>
      </c>
      <c r="LR17" s="15">
        <v>30.097560000000001</v>
      </c>
      <c r="LS17" s="15">
        <v>0.10244</v>
      </c>
      <c r="LT17" s="15"/>
      <c r="LU17" s="15"/>
      <c r="LV17" s="15"/>
      <c r="LW17" s="15">
        <v>0</v>
      </c>
      <c r="LX17" s="15"/>
      <c r="LY17" s="15"/>
      <c r="LZ17" s="15"/>
      <c r="MA17" s="15">
        <v>0</v>
      </c>
      <c r="MB17" s="15"/>
      <c r="MC17" s="15"/>
      <c r="MD17" s="15"/>
      <c r="ME17" s="15">
        <v>0</v>
      </c>
      <c r="MF17" s="15">
        <v>144.9</v>
      </c>
      <c r="MG17" s="15">
        <v>151.08876000000001</v>
      </c>
      <c r="MH17" s="15">
        <v>151.08876000000001</v>
      </c>
      <c r="MI17" s="15">
        <v>-6.1887600000000003</v>
      </c>
      <c r="MJ17" s="15">
        <v>146.19999999999999</v>
      </c>
      <c r="MK17" s="15">
        <v>151.08876000000001</v>
      </c>
      <c r="ML17" s="15">
        <v>151.08876000000001</v>
      </c>
      <c r="MM17" s="15">
        <v>-4.8887600000000004</v>
      </c>
      <c r="MN17" s="15">
        <v>148.1</v>
      </c>
      <c r="MO17" s="15">
        <v>151.54248000000001</v>
      </c>
      <c r="MP17" s="15">
        <v>151.54248000000001</v>
      </c>
      <c r="MQ17" s="15">
        <v>-3.4424800000000002</v>
      </c>
      <c r="MR17" s="15"/>
      <c r="MS17" s="15"/>
      <c r="MT17" s="15"/>
      <c r="MU17" s="15">
        <v>0</v>
      </c>
      <c r="MV17" s="15"/>
      <c r="MW17" s="15"/>
      <c r="MX17" s="15"/>
      <c r="MY17" s="15">
        <v>0</v>
      </c>
      <c r="MZ17" s="15"/>
      <c r="NA17" s="15"/>
      <c r="NB17" s="15"/>
      <c r="NC17" s="15">
        <v>0</v>
      </c>
      <c r="ND17" s="15"/>
      <c r="NE17" s="15"/>
      <c r="NF17" s="15"/>
      <c r="NG17" s="15">
        <v>0</v>
      </c>
      <c r="NH17" s="15"/>
      <c r="NI17" s="15"/>
      <c r="NJ17" s="15"/>
      <c r="NK17" s="15">
        <v>0</v>
      </c>
      <c r="NL17" s="15">
        <v>213.9</v>
      </c>
      <c r="NM17" s="15">
        <v>207.29667000000001</v>
      </c>
      <c r="NN17" s="15">
        <v>207.29667000000001</v>
      </c>
      <c r="NO17" s="15">
        <v>6.6033299999999997</v>
      </c>
      <c r="NP17" s="15">
        <v>102.6</v>
      </c>
      <c r="NQ17" s="15">
        <v>103.95959000000001</v>
      </c>
      <c r="NR17" s="15">
        <v>103.95959000000001</v>
      </c>
      <c r="NS17" s="15">
        <v>-1.3595900000000001</v>
      </c>
      <c r="NT17" s="15">
        <v>5.9</v>
      </c>
      <c r="NU17" s="15">
        <v>5.1941300000000004</v>
      </c>
      <c r="NV17" s="15">
        <v>5.1941300000000004</v>
      </c>
      <c r="NW17" s="15">
        <v>0.70587</v>
      </c>
      <c r="NX17" s="15">
        <v>2.7</v>
      </c>
      <c r="NY17" s="15">
        <v>5.4491300000000003</v>
      </c>
      <c r="NZ17" s="15">
        <v>5.4491300000000003</v>
      </c>
      <c r="OA17" s="15">
        <v>-2.7491300000000001</v>
      </c>
      <c r="OB17" s="15">
        <v>9.6999999999999993</v>
      </c>
      <c r="OC17" s="15">
        <v>11.707319999999999</v>
      </c>
      <c r="OD17" s="15">
        <v>11.707319999999999</v>
      </c>
      <c r="OE17" s="15">
        <v>-2.00732</v>
      </c>
      <c r="OF17" s="15">
        <v>0</v>
      </c>
      <c r="OG17" s="15"/>
      <c r="OH17" s="15"/>
      <c r="OI17" s="15">
        <v>0</v>
      </c>
      <c r="OJ17" s="15">
        <v>23.1</v>
      </c>
      <c r="OK17" s="15">
        <v>63.18</v>
      </c>
      <c r="OL17" s="15">
        <v>53.18</v>
      </c>
      <c r="OM17" s="15">
        <v>-30.08</v>
      </c>
      <c r="ON17" s="15">
        <v>0</v>
      </c>
      <c r="OO17" s="15"/>
      <c r="OP17" s="15"/>
      <c r="OQ17" s="15">
        <v>0</v>
      </c>
      <c r="OR17" s="15">
        <v>0.2</v>
      </c>
      <c r="OS17" s="15">
        <v>0.90700000000000003</v>
      </c>
      <c r="OT17" s="15">
        <v>0.90700000000000003</v>
      </c>
      <c r="OU17" s="15">
        <v>-0.70699999999999996</v>
      </c>
      <c r="OV17" s="15">
        <v>0</v>
      </c>
      <c r="OW17" s="15"/>
      <c r="OX17" s="15"/>
      <c r="OY17" s="15">
        <v>0</v>
      </c>
      <c r="OZ17" s="15">
        <v>0</v>
      </c>
      <c r="PA17" s="15">
        <v>12.634969999999999</v>
      </c>
      <c r="PB17" s="15">
        <v>12.634980000000001</v>
      </c>
      <c r="PC17" s="15">
        <v>-12.634980000000001</v>
      </c>
      <c r="PD17" s="15">
        <v>9.9</v>
      </c>
      <c r="PE17" s="15">
        <v>9.9830000000000005</v>
      </c>
      <c r="PF17" s="15">
        <v>9.9830000000000005</v>
      </c>
      <c r="PG17" s="15">
        <v>-8.3000000000000004E-2</v>
      </c>
      <c r="PH17" s="15"/>
      <c r="PI17" s="15"/>
      <c r="PJ17" s="15"/>
      <c r="PK17" s="15">
        <v>0</v>
      </c>
      <c r="PL17" s="15">
        <v>0</v>
      </c>
      <c r="PM17" s="15"/>
      <c r="PN17" s="15"/>
      <c r="PO17" s="15">
        <v>0</v>
      </c>
      <c r="PP17" s="15">
        <v>1.2</v>
      </c>
      <c r="PQ17" s="15">
        <v>1</v>
      </c>
      <c r="PR17" s="15">
        <v>1</v>
      </c>
      <c r="PS17" s="15">
        <v>0.2</v>
      </c>
      <c r="PT17" s="15">
        <v>1.5</v>
      </c>
      <c r="PU17" s="15">
        <v>1.7</v>
      </c>
      <c r="PV17" s="15">
        <v>1.7</v>
      </c>
      <c r="PW17" s="15">
        <v>-0.2</v>
      </c>
      <c r="PX17" s="15">
        <v>2.5</v>
      </c>
      <c r="PY17" s="15">
        <v>2.5</v>
      </c>
      <c r="PZ17" s="15">
        <v>2.5</v>
      </c>
      <c r="QA17" s="15">
        <v>0</v>
      </c>
      <c r="QB17" s="15">
        <v>17.8</v>
      </c>
      <c r="QC17" s="15">
        <v>12.63499</v>
      </c>
      <c r="QD17" s="15">
        <v>12.634980000000001</v>
      </c>
      <c r="QE17" s="15">
        <v>5.1650200000000002</v>
      </c>
      <c r="QF17" s="15">
        <v>20</v>
      </c>
      <c r="QG17" s="15">
        <v>19.5122</v>
      </c>
      <c r="QH17" s="15">
        <v>19.5122</v>
      </c>
      <c r="QI17" s="15">
        <v>0.48780000000000001</v>
      </c>
      <c r="QJ17" s="15">
        <v>19.100000000000001</v>
      </c>
      <c r="QK17" s="15">
        <v>18.048780000000001</v>
      </c>
      <c r="QL17" s="15">
        <v>18.048780000000001</v>
      </c>
      <c r="QM17" s="15">
        <v>1.05122</v>
      </c>
      <c r="QN17" s="15">
        <v>3.2</v>
      </c>
      <c r="QO17" s="15">
        <v>3.5</v>
      </c>
      <c r="QP17" s="15">
        <v>3.5</v>
      </c>
      <c r="QQ17" s="15">
        <v>-0.3</v>
      </c>
      <c r="QR17" s="15">
        <v>18.399999999999999</v>
      </c>
      <c r="QS17" s="15">
        <v>18.048780000000001</v>
      </c>
      <c r="QT17" s="15">
        <v>18.048780000000001</v>
      </c>
      <c r="QU17" s="15">
        <v>0.35121999999999998</v>
      </c>
      <c r="QV17" s="15">
        <v>0</v>
      </c>
      <c r="QW17" s="15"/>
      <c r="QX17" s="15"/>
      <c r="QY17" s="15">
        <v>0</v>
      </c>
      <c r="QZ17" s="15">
        <v>0</v>
      </c>
      <c r="RA17" s="15"/>
      <c r="RB17" s="15"/>
      <c r="RC17" s="15">
        <v>0</v>
      </c>
      <c r="RD17" s="15">
        <v>6.6</v>
      </c>
      <c r="RE17" s="15">
        <v>11.1</v>
      </c>
      <c r="RF17" s="15">
        <v>7.8979999999999997</v>
      </c>
      <c r="RG17" s="15">
        <v>-1.298</v>
      </c>
      <c r="RH17" s="15">
        <v>9.1</v>
      </c>
      <c r="RI17" s="15">
        <v>25.2</v>
      </c>
      <c r="RJ17" s="15">
        <v>18.867999999999999</v>
      </c>
      <c r="RK17" s="15">
        <v>-9.7680000000000007</v>
      </c>
      <c r="RL17" s="15">
        <v>0</v>
      </c>
      <c r="RM17" s="15"/>
      <c r="RN17" s="15"/>
      <c r="RO17" s="15">
        <v>0</v>
      </c>
      <c r="RP17" s="15">
        <v>2</v>
      </c>
      <c r="RQ17" s="15">
        <v>2.3010000000000002</v>
      </c>
      <c r="RR17" s="15">
        <v>2.3010000000000002</v>
      </c>
      <c r="RS17" s="15">
        <v>-0.30099999999999999</v>
      </c>
      <c r="RT17" s="15">
        <v>14.3</v>
      </c>
      <c r="RU17" s="15">
        <v>9.8673099999999998</v>
      </c>
      <c r="RV17" s="15">
        <v>11.16592</v>
      </c>
      <c r="RW17" s="15">
        <v>3.13408</v>
      </c>
      <c r="RX17" s="15">
        <v>2.5</v>
      </c>
      <c r="RY17" s="15">
        <v>2</v>
      </c>
      <c r="RZ17" s="15">
        <v>2</v>
      </c>
      <c r="SA17" s="15">
        <v>0.5</v>
      </c>
      <c r="SB17" s="15">
        <v>0.4</v>
      </c>
      <c r="SC17" s="15">
        <v>0.4</v>
      </c>
      <c r="SD17" s="15">
        <v>0.4</v>
      </c>
      <c r="SE17" s="15">
        <v>0</v>
      </c>
      <c r="SF17" s="15">
        <v>4.8</v>
      </c>
      <c r="SG17" s="15">
        <v>6.3</v>
      </c>
      <c r="SH17" s="15">
        <v>6.3</v>
      </c>
      <c r="SI17" s="15">
        <v>-1.5</v>
      </c>
      <c r="SJ17" s="15">
        <v>6.7</v>
      </c>
      <c r="SK17" s="15">
        <v>6.4</v>
      </c>
      <c r="SL17" s="15">
        <v>6.4</v>
      </c>
      <c r="SM17" s="15">
        <v>0.3</v>
      </c>
      <c r="SN17" s="15">
        <v>12.3</v>
      </c>
      <c r="SO17" s="15">
        <v>12</v>
      </c>
      <c r="SP17" s="15">
        <v>9</v>
      </c>
      <c r="SQ17" s="15">
        <v>3.3</v>
      </c>
      <c r="SR17" s="15">
        <v>18.100000000000001</v>
      </c>
      <c r="SS17" s="15">
        <v>18</v>
      </c>
      <c r="ST17" s="15">
        <v>11.707319999999999</v>
      </c>
      <c r="SU17" s="15">
        <v>6.3926800000000004</v>
      </c>
      <c r="SV17" s="15">
        <v>14.4</v>
      </c>
      <c r="SW17" s="15">
        <v>16.195119999999999</v>
      </c>
      <c r="SX17" s="15">
        <v>16.195119999999999</v>
      </c>
      <c r="SY17" s="15">
        <v>-1.79512</v>
      </c>
      <c r="SZ17" s="15">
        <v>22.1</v>
      </c>
      <c r="TA17" s="15">
        <v>18.113</v>
      </c>
      <c r="TB17" s="15">
        <v>18.113</v>
      </c>
      <c r="TC17" s="15">
        <v>3.9870000000000001</v>
      </c>
      <c r="TD17" s="15">
        <v>44.7</v>
      </c>
      <c r="TE17" s="15">
        <v>27.798999999999999</v>
      </c>
      <c r="TF17" s="15">
        <v>27.798999999999999</v>
      </c>
      <c r="TG17" s="15">
        <v>16.901</v>
      </c>
      <c r="TH17" s="15">
        <v>0</v>
      </c>
      <c r="TI17" s="15"/>
      <c r="TJ17" s="15"/>
      <c r="TK17" s="15">
        <v>0</v>
      </c>
      <c r="TL17" s="15">
        <v>2.4</v>
      </c>
      <c r="TM17" s="15">
        <v>38.9</v>
      </c>
      <c r="TN17" s="15">
        <v>10.4</v>
      </c>
      <c r="TO17" s="15">
        <v>-8</v>
      </c>
      <c r="TP17" s="15">
        <v>1.6</v>
      </c>
      <c r="TQ17" s="15">
        <v>48.7</v>
      </c>
      <c r="TR17" s="15">
        <v>11.61</v>
      </c>
      <c r="TS17" s="15">
        <v>-10.01</v>
      </c>
      <c r="TT17" s="15">
        <v>0.2</v>
      </c>
      <c r="TU17" s="15">
        <v>0.70699999999999996</v>
      </c>
      <c r="TV17" s="15">
        <v>0.70699999999999996</v>
      </c>
      <c r="TW17" s="15">
        <v>-0.50700000000000001</v>
      </c>
      <c r="TX17" s="15">
        <v>0</v>
      </c>
      <c r="TY17" s="15">
        <v>0.73899999999999999</v>
      </c>
      <c r="TZ17" s="15">
        <v>0.73899999999999999</v>
      </c>
      <c r="UA17" s="15">
        <v>-0.73899999999999999</v>
      </c>
      <c r="UB17" s="15">
        <v>13.3</v>
      </c>
      <c r="UC17" s="15">
        <v>17.560980000000001</v>
      </c>
      <c r="UD17" s="15">
        <v>17.560980000000001</v>
      </c>
      <c r="UE17" s="15">
        <v>-4.26098</v>
      </c>
      <c r="UF17" s="15">
        <v>3.3</v>
      </c>
      <c r="UG17" s="15">
        <v>4</v>
      </c>
      <c r="UH17" s="15">
        <v>4</v>
      </c>
      <c r="UI17" s="15">
        <v>-0.7</v>
      </c>
      <c r="UJ17" s="15">
        <v>0</v>
      </c>
      <c r="UK17" s="15">
        <v>7.5</v>
      </c>
      <c r="UL17" s="15">
        <v>7.5</v>
      </c>
      <c r="UM17" s="15">
        <v>-7.5</v>
      </c>
      <c r="UN17" s="15">
        <v>20.399999999999999</v>
      </c>
      <c r="UO17" s="15">
        <v>19.5122</v>
      </c>
      <c r="UP17" s="15">
        <v>19.5122</v>
      </c>
      <c r="UQ17" s="15">
        <v>0.88780000000000003</v>
      </c>
      <c r="UR17" s="15">
        <v>20.399999999999999</v>
      </c>
      <c r="US17" s="15">
        <v>19.5122</v>
      </c>
      <c r="UT17" s="15">
        <v>19.5122</v>
      </c>
      <c r="UU17" s="15">
        <v>0.88780000000000003</v>
      </c>
      <c r="UV17" s="15">
        <v>20.100000000000001</v>
      </c>
      <c r="UW17" s="15">
        <v>19.5122</v>
      </c>
      <c r="UX17" s="15">
        <v>19.5122</v>
      </c>
      <c r="UY17" s="15">
        <v>0.58779999999999999</v>
      </c>
      <c r="UZ17" s="15">
        <v>0.3</v>
      </c>
      <c r="VA17" s="15">
        <v>1.272</v>
      </c>
      <c r="VB17" s="15">
        <v>1.272</v>
      </c>
      <c r="VC17" s="15">
        <v>-0.97199999999999998</v>
      </c>
      <c r="VD17" s="15">
        <v>0</v>
      </c>
      <c r="VE17" s="15"/>
      <c r="VF17" s="15"/>
      <c r="VG17" s="15">
        <v>0</v>
      </c>
      <c r="VH17" s="15">
        <v>0.1</v>
      </c>
      <c r="VI17" s="15"/>
      <c r="VJ17" s="15"/>
      <c r="VK17" s="15">
        <v>0.1</v>
      </c>
      <c r="VL17" s="15">
        <v>0</v>
      </c>
      <c r="VM17" s="15"/>
      <c r="VN17" s="15"/>
      <c r="VO17" s="15">
        <v>0</v>
      </c>
      <c r="VP17" s="15">
        <v>0.6</v>
      </c>
      <c r="VQ17" s="15">
        <v>0.6</v>
      </c>
      <c r="VR17" s="15">
        <v>0.6</v>
      </c>
      <c r="VS17" s="15">
        <v>0</v>
      </c>
      <c r="VT17" s="15">
        <v>0</v>
      </c>
      <c r="VU17" s="15">
        <v>8</v>
      </c>
      <c r="VV17" s="15">
        <v>8</v>
      </c>
      <c r="VW17" s="15">
        <v>-8</v>
      </c>
      <c r="VX17" s="15">
        <v>0</v>
      </c>
      <c r="VY17" s="15">
        <v>5</v>
      </c>
      <c r="VZ17" s="15">
        <v>5</v>
      </c>
      <c r="WA17" s="15">
        <v>-5</v>
      </c>
      <c r="WB17" s="15">
        <v>0</v>
      </c>
      <c r="WC17" s="15"/>
      <c r="WD17" s="15"/>
      <c r="WE17" s="15">
        <v>0</v>
      </c>
      <c r="WF17" s="15">
        <v>1.6</v>
      </c>
      <c r="WG17" s="15">
        <v>1.4490000000000001</v>
      </c>
      <c r="WH17" s="15">
        <v>1.4490000000000001</v>
      </c>
      <c r="WI17" s="15">
        <v>0.151</v>
      </c>
      <c r="WJ17" s="15">
        <v>2.2000000000000002</v>
      </c>
      <c r="WK17" s="15">
        <v>2.4</v>
      </c>
      <c r="WL17" s="15">
        <v>2.4</v>
      </c>
      <c r="WM17" s="15">
        <v>-0.2</v>
      </c>
      <c r="WN17" s="15">
        <v>2.2000000000000002</v>
      </c>
      <c r="WO17" s="15">
        <v>2.4</v>
      </c>
      <c r="WP17" s="15">
        <v>2.4</v>
      </c>
      <c r="WQ17" s="15">
        <v>-0.2</v>
      </c>
      <c r="WR17" s="15">
        <v>1.1000000000000001</v>
      </c>
      <c r="WS17" s="15">
        <v>1.4</v>
      </c>
      <c r="WT17" s="15">
        <v>1.4</v>
      </c>
      <c r="WU17" s="15">
        <v>-0.3</v>
      </c>
      <c r="WV17" s="15">
        <v>0</v>
      </c>
      <c r="WW17" s="15"/>
      <c r="WX17" s="15"/>
      <c r="WY17" s="15">
        <v>0</v>
      </c>
      <c r="WZ17" s="15"/>
      <c r="XA17" s="15"/>
      <c r="XB17" s="15"/>
      <c r="XC17" s="15">
        <v>0</v>
      </c>
      <c r="XD17" s="15">
        <v>18.3</v>
      </c>
      <c r="XE17" s="15">
        <v>18.53659</v>
      </c>
      <c r="XF17" s="15">
        <v>18.53659</v>
      </c>
      <c r="XG17" s="15">
        <v>-0.23658999999999999</v>
      </c>
      <c r="XH17" s="15">
        <v>8.1</v>
      </c>
      <c r="XI17" s="15">
        <v>10.8</v>
      </c>
      <c r="XJ17" s="15">
        <v>10.8</v>
      </c>
      <c r="XK17" s="15">
        <v>-2.7</v>
      </c>
      <c r="XL17" s="15">
        <v>27.9</v>
      </c>
      <c r="XM17" s="15">
        <v>28</v>
      </c>
      <c r="XN17" s="15">
        <v>28</v>
      </c>
      <c r="XO17" s="15">
        <v>-0.1</v>
      </c>
      <c r="XP17" s="15">
        <v>34.9</v>
      </c>
      <c r="XQ17" s="15">
        <v>28</v>
      </c>
      <c r="XR17" s="15">
        <v>28</v>
      </c>
      <c r="XS17" s="15">
        <v>6.9</v>
      </c>
      <c r="XT17" s="15">
        <v>15.2</v>
      </c>
      <c r="XU17" s="15"/>
      <c r="XV17" s="15"/>
      <c r="XW17" s="15">
        <v>15.2</v>
      </c>
      <c r="XX17" s="15">
        <v>19.399999999999999</v>
      </c>
      <c r="XY17" s="15">
        <v>20</v>
      </c>
      <c r="XZ17" s="15">
        <v>20</v>
      </c>
      <c r="YA17" s="15">
        <v>-0.6</v>
      </c>
      <c r="YB17" s="15">
        <v>7.4</v>
      </c>
      <c r="YC17" s="15">
        <v>8.61</v>
      </c>
      <c r="YD17" s="15">
        <v>8.61</v>
      </c>
      <c r="YE17" s="15">
        <v>-1.21</v>
      </c>
      <c r="YF17" s="15">
        <v>7.1</v>
      </c>
      <c r="YG17" s="15"/>
      <c r="YH17" s="15"/>
      <c r="YI17" s="15">
        <v>7.1</v>
      </c>
      <c r="YJ17" s="15"/>
      <c r="YK17" s="15"/>
      <c r="YL17" s="15"/>
      <c r="YM17" s="15">
        <v>0</v>
      </c>
    </row>
    <row r="18" spans="1:663" ht="24" customHeight="1" x14ac:dyDescent="0.3">
      <c r="A18" s="1"/>
      <c r="B18" s="17" t="s">
        <v>72</v>
      </c>
      <c r="C18" s="17" t="s">
        <v>830</v>
      </c>
      <c r="D18" s="18">
        <v>207.8</v>
      </c>
      <c r="E18" s="18">
        <v>204.19512</v>
      </c>
      <c r="F18" s="18">
        <v>204.19512</v>
      </c>
      <c r="G18" s="18">
        <v>3.6048800000000001</v>
      </c>
      <c r="H18" s="18">
        <v>504.3</v>
      </c>
      <c r="I18" s="18">
        <v>503.22158999999999</v>
      </c>
      <c r="J18" s="18">
        <v>512.95136000000002</v>
      </c>
      <c r="K18" s="18">
        <v>-8.6513600000000004</v>
      </c>
      <c r="L18" s="18">
        <v>163.80000000000001</v>
      </c>
      <c r="M18" s="18">
        <v>164.50550000000001</v>
      </c>
      <c r="N18" s="18">
        <v>167.68620000000001</v>
      </c>
      <c r="O18" s="18">
        <v>-3.8862000000000001</v>
      </c>
      <c r="P18" s="18"/>
      <c r="Q18" s="18"/>
      <c r="R18" s="18"/>
      <c r="S18" s="18">
        <v>0</v>
      </c>
      <c r="T18" s="18"/>
      <c r="U18" s="18"/>
      <c r="V18" s="18"/>
      <c r="W18" s="18">
        <v>0</v>
      </c>
      <c r="X18" s="18">
        <v>91.7</v>
      </c>
      <c r="Y18" s="18">
        <v>92.226339999999993</v>
      </c>
      <c r="Z18" s="18">
        <v>92.226339999999993</v>
      </c>
      <c r="AA18" s="18">
        <v>-0.52634000000000003</v>
      </c>
      <c r="AB18" s="18">
        <v>121.2</v>
      </c>
      <c r="AC18" s="18">
        <v>150.01184000000001</v>
      </c>
      <c r="AD18" s="18">
        <v>135.61407</v>
      </c>
      <c r="AE18" s="18">
        <v>-14.414070000000001</v>
      </c>
      <c r="AF18" s="18"/>
      <c r="AG18" s="18"/>
      <c r="AH18" s="18"/>
      <c r="AI18" s="18">
        <v>0</v>
      </c>
      <c r="AJ18" s="18"/>
      <c r="AK18" s="18"/>
      <c r="AL18" s="18"/>
      <c r="AM18" s="18">
        <v>0</v>
      </c>
      <c r="AN18" s="18">
        <v>178.9</v>
      </c>
      <c r="AO18" s="18">
        <v>196.22801999999999</v>
      </c>
      <c r="AP18" s="18">
        <v>182.86046999999999</v>
      </c>
      <c r="AQ18" s="18">
        <v>-3.9604699999999999</v>
      </c>
      <c r="AR18" s="18">
        <v>206.1</v>
      </c>
      <c r="AS18" s="18">
        <v>196.22801999999999</v>
      </c>
      <c r="AT18" s="18">
        <v>182.86046999999999</v>
      </c>
      <c r="AU18" s="18">
        <v>23.239529999999998</v>
      </c>
      <c r="AV18" s="18">
        <v>206.2</v>
      </c>
      <c r="AW18" s="18">
        <v>196.22801999999999</v>
      </c>
      <c r="AX18" s="18">
        <v>182.86046999999999</v>
      </c>
      <c r="AY18" s="18">
        <v>23.33953</v>
      </c>
      <c r="AZ18" s="18">
        <v>291</v>
      </c>
      <c r="BA18" s="18">
        <v>295.22593999999998</v>
      </c>
      <c r="BB18" s="18">
        <v>275.11439999999999</v>
      </c>
      <c r="BC18" s="18">
        <v>15.8856</v>
      </c>
      <c r="BD18" s="18">
        <v>0</v>
      </c>
      <c r="BE18" s="18"/>
      <c r="BF18" s="18"/>
      <c r="BG18" s="18">
        <v>0</v>
      </c>
      <c r="BH18" s="18"/>
      <c r="BI18" s="18"/>
      <c r="BJ18" s="18"/>
      <c r="BK18" s="18">
        <v>0</v>
      </c>
      <c r="BL18" s="18">
        <v>382.2</v>
      </c>
      <c r="BM18" s="18">
        <v>336.64141000000001</v>
      </c>
      <c r="BN18" s="18">
        <v>294.38583999999997</v>
      </c>
      <c r="BO18" s="18">
        <v>87.814160000000001</v>
      </c>
      <c r="BP18" s="18">
        <v>9.3000000000000007</v>
      </c>
      <c r="BQ18" s="18">
        <v>9.5801099999999995</v>
      </c>
      <c r="BR18" s="18">
        <v>5.4891500000000004</v>
      </c>
      <c r="BS18" s="18">
        <v>3.8108499999999998</v>
      </c>
      <c r="BT18" s="18"/>
      <c r="BU18" s="18"/>
      <c r="BV18" s="18"/>
      <c r="BW18" s="18">
        <v>0</v>
      </c>
      <c r="BX18" s="18"/>
      <c r="BY18" s="18"/>
      <c r="BZ18" s="18"/>
      <c r="CA18" s="18">
        <v>0</v>
      </c>
      <c r="CB18" s="18"/>
      <c r="CC18" s="18"/>
      <c r="CD18" s="18"/>
      <c r="CE18" s="18">
        <v>0</v>
      </c>
      <c r="CF18" s="18"/>
      <c r="CG18" s="18"/>
      <c r="CH18" s="18"/>
      <c r="CI18" s="18">
        <v>0</v>
      </c>
      <c r="CJ18" s="18">
        <v>167.4</v>
      </c>
      <c r="CK18" s="18">
        <v>164.70732000000001</v>
      </c>
      <c r="CL18" s="18">
        <v>164.70732000000001</v>
      </c>
      <c r="CM18" s="18">
        <v>2.6926800000000002</v>
      </c>
      <c r="CN18" s="18">
        <v>7.6</v>
      </c>
      <c r="CO18" s="18">
        <v>9.4910399999999999</v>
      </c>
      <c r="CP18" s="18">
        <v>5.1583800000000002</v>
      </c>
      <c r="CQ18" s="18">
        <v>2.4416199999999999</v>
      </c>
      <c r="CR18" s="18">
        <v>5.4</v>
      </c>
      <c r="CS18" s="18">
        <v>5.2097600000000002</v>
      </c>
      <c r="CT18" s="18">
        <v>2.8315000000000001</v>
      </c>
      <c r="CU18" s="18">
        <v>2.5684999999999998</v>
      </c>
      <c r="CV18" s="18">
        <v>10.199999999999999</v>
      </c>
      <c r="CW18" s="18">
        <v>16.873660000000001</v>
      </c>
      <c r="CX18" s="18"/>
      <c r="CY18" s="18">
        <v>10.199999999999999</v>
      </c>
      <c r="CZ18" s="18">
        <v>6.9</v>
      </c>
      <c r="DA18" s="18">
        <v>6.8787000000000003</v>
      </c>
      <c r="DB18" s="18">
        <v>6.8787000000000003</v>
      </c>
      <c r="DC18" s="18">
        <v>2.1299999999999999E-2</v>
      </c>
      <c r="DD18" s="18">
        <v>14.9</v>
      </c>
      <c r="DE18" s="18">
        <v>14.992190000000001</v>
      </c>
      <c r="DF18" s="18">
        <v>14.9922</v>
      </c>
      <c r="DG18" s="18">
        <v>-9.2200000000000004E-2</v>
      </c>
      <c r="DH18" s="18">
        <v>95.2</v>
      </c>
      <c r="DI18" s="18">
        <v>92.718469999999996</v>
      </c>
      <c r="DJ18" s="18">
        <v>93.333439999999996</v>
      </c>
      <c r="DK18" s="18">
        <v>1.86656</v>
      </c>
      <c r="DL18" s="18"/>
      <c r="DM18" s="18"/>
      <c r="DN18" s="18"/>
      <c r="DO18" s="18">
        <v>0</v>
      </c>
      <c r="DP18" s="18">
        <v>0</v>
      </c>
      <c r="DQ18" s="18"/>
      <c r="DR18" s="18"/>
      <c r="DS18" s="18">
        <v>0</v>
      </c>
      <c r="DT18" s="18"/>
      <c r="DU18" s="18"/>
      <c r="DV18" s="18"/>
      <c r="DW18" s="18">
        <v>0</v>
      </c>
      <c r="DX18" s="18"/>
      <c r="DY18" s="18"/>
      <c r="DZ18" s="18"/>
      <c r="EA18" s="18">
        <v>0</v>
      </c>
      <c r="EB18" s="18">
        <v>56.5</v>
      </c>
      <c r="EC18" s="18">
        <v>56.113970000000002</v>
      </c>
      <c r="ED18" s="18">
        <v>56.113970000000002</v>
      </c>
      <c r="EE18" s="18">
        <v>0.38602999999999998</v>
      </c>
      <c r="EF18" s="18">
        <v>0</v>
      </c>
      <c r="EG18" s="18">
        <v>20.512920000000001</v>
      </c>
      <c r="EH18" s="18"/>
      <c r="EI18" s="18">
        <v>0</v>
      </c>
      <c r="EJ18" s="18"/>
      <c r="EK18" s="18"/>
      <c r="EL18" s="18"/>
      <c r="EM18" s="18">
        <v>0</v>
      </c>
      <c r="EN18" s="18"/>
      <c r="EO18" s="18"/>
      <c r="EP18" s="18"/>
      <c r="EQ18" s="18">
        <v>0</v>
      </c>
      <c r="ER18" s="18"/>
      <c r="ES18" s="18"/>
      <c r="ET18" s="18"/>
      <c r="EU18" s="18">
        <v>0</v>
      </c>
      <c r="EV18" s="18">
        <v>6.4</v>
      </c>
      <c r="EW18" s="18">
        <v>6.39</v>
      </c>
      <c r="EX18" s="18">
        <v>6.39</v>
      </c>
      <c r="EY18" s="18">
        <v>0.01</v>
      </c>
      <c r="EZ18" s="18">
        <v>184.2</v>
      </c>
      <c r="FA18" s="18"/>
      <c r="FB18" s="18">
        <v>143.58974000000001</v>
      </c>
      <c r="FC18" s="18">
        <v>40.610259999999997</v>
      </c>
      <c r="FD18" s="18">
        <v>37</v>
      </c>
      <c r="FE18" s="18">
        <v>31.867360000000001</v>
      </c>
      <c r="FF18" s="18">
        <v>37.00273</v>
      </c>
      <c r="FG18" s="18">
        <v>-2.7299999999999998E-3</v>
      </c>
      <c r="FH18" s="18">
        <v>58.7</v>
      </c>
      <c r="FI18" s="18">
        <v>56.84543</v>
      </c>
      <c r="FJ18" s="18">
        <v>151.95320000000001</v>
      </c>
      <c r="FK18" s="18">
        <v>-93.253200000000007</v>
      </c>
      <c r="FL18" s="18">
        <v>19.8</v>
      </c>
      <c r="FM18" s="18">
        <v>17.090029999999999</v>
      </c>
      <c r="FN18" s="18">
        <v>20.850259999999999</v>
      </c>
      <c r="FO18" s="18">
        <v>-1.05026</v>
      </c>
      <c r="FP18" s="18">
        <v>17</v>
      </c>
      <c r="FQ18" s="18">
        <v>15.70655</v>
      </c>
      <c r="FR18" s="18">
        <v>15.70655</v>
      </c>
      <c r="FS18" s="18">
        <v>1.29345</v>
      </c>
      <c r="FT18" s="18">
        <v>18.8</v>
      </c>
      <c r="FU18" s="18">
        <v>18.048780000000001</v>
      </c>
      <c r="FV18" s="18">
        <v>18.048780000000001</v>
      </c>
      <c r="FW18" s="18">
        <v>0.75122</v>
      </c>
      <c r="FX18" s="18">
        <v>92.3</v>
      </c>
      <c r="FY18" s="18">
        <v>88.116100000000003</v>
      </c>
      <c r="FZ18" s="18">
        <v>88.116100000000003</v>
      </c>
      <c r="GA18" s="18">
        <v>4.1839000000000004</v>
      </c>
      <c r="GB18" s="18">
        <v>186</v>
      </c>
      <c r="GC18" s="18">
        <v>185.81701000000001</v>
      </c>
      <c r="GD18" s="18">
        <v>185.81701000000001</v>
      </c>
      <c r="GE18" s="18">
        <v>0.18299000000000001</v>
      </c>
      <c r="GF18" s="18">
        <v>186.1</v>
      </c>
      <c r="GG18" s="18">
        <v>185.81701000000001</v>
      </c>
      <c r="GH18" s="18">
        <v>185.81701000000001</v>
      </c>
      <c r="GI18" s="18">
        <v>0.28299000000000002</v>
      </c>
      <c r="GJ18" s="18">
        <v>185.3</v>
      </c>
      <c r="GK18" s="18">
        <v>186.37502000000001</v>
      </c>
      <c r="GL18" s="18">
        <v>186.37502000000001</v>
      </c>
      <c r="GM18" s="18">
        <v>-1.0750200000000001</v>
      </c>
      <c r="GN18" s="18">
        <v>106.2</v>
      </c>
      <c r="GO18" s="18">
        <v>110.91311</v>
      </c>
      <c r="GP18" s="18">
        <v>108.90394999999999</v>
      </c>
      <c r="GQ18" s="18">
        <v>-2.7039499999999999</v>
      </c>
      <c r="GR18" s="18">
        <v>0.2</v>
      </c>
      <c r="GS18" s="18"/>
      <c r="GT18" s="18">
        <v>18</v>
      </c>
      <c r="GU18" s="18">
        <v>-17.8</v>
      </c>
      <c r="GV18" s="18">
        <v>31.5</v>
      </c>
      <c r="GW18" s="18">
        <v>29.872</v>
      </c>
      <c r="GX18" s="18">
        <v>29.872</v>
      </c>
      <c r="GY18" s="18">
        <v>1.6279999999999999</v>
      </c>
      <c r="GZ18" s="18">
        <v>4.0999999999999996</v>
      </c>
      <c r="HA18" s="18">
        <v>3.9433199999999999</v>
      </c>
      <c r="HB18" s="18">
        <v>1.97359</v>
      </c>
      <c r="HC18" s="18">
        <v>2.1264099999999999</v>
      </c>
      <c r="HD18" s="18">
        <v>32.9</v>
      </c>
      <c r="HE18" s="18">
        <v>30.141660000000002</v>
      </c>
      <c r="HF18" s="18">
        <v>30.141660000000002</v>
      </c>
      <c r="HG18" s="18">
        <v>2.75834</v>
      </c>
      <c r="HH18" s="18">
        <v>46.3</v>
      </c>
      <c r="HI18" s="18">
        <v>20.512879999999999</v>
      </c>
      <c r="HJ18" s="18">
        <v>20.512820000000001</v>
      </c>
      <c r="HK18" s="18">
        <v>25.787179999999999</v>
      </c>
      <c r="HL18" s="18"/>
      <c r="HM18" s="18"/>
      <c r="HN18" s="18"/>
      <c r="HO18" s="18">
        <v>0</v>
      </c>
      <c r="HP18" s="18"/>
      <c r="HQ18" s="18"/>
      <c r="HR18" s="18"/>
      <c r="HS18" s="18">
        <v>0</v>
      </c>
      <c r="HT18" s="18">
        <v>62.7</v>
      </c>
      <c r="HU18" s="18">
        <v>85.482410000000002</v>
      </c>
      <c r="HV18" s="18">
        <v>43.549340000000001</v>
      </c>
      <c r="HW18" s="18">
        <v>19.150659999999998</v>
      </c>
      <c r="HX18" s="18"/>
      <c r="HY18" s="18"/>
      <c r="HZ18" s="18"/>
      <c r="IA18" s="18">
        <v>0</v>
      </c>
      <c r="IB18" s="18"/>
      <c r="IC18" s="18"/>
      <c r="ID18" s="18"/>
      <c r="IE18" s="18">
        <v>0</v>
      </c>
      <c r="IF18" s="18">
        <v>46.9</v>
      </c>
      <c r="IG18" s="18">
        <v>45.441949999999999</v>
      </c>
      <c r="IH18" s="18">
        <v>45.441949999999999</v>
      </c>
      <c r="II18" s="18">
        <v>1.4580500000000001</v>
      </c>
      <c r="IJ18" s="18"/>
      <c r="IK18" s="18"/>
      <c r="IL18" s="18"/>
      <c r="IM18" s="18">
        <v>0</v>
      </c>
      <c r="IN18" s="18"/>
      <c r="IO18" s="18"/>
      <c r="IP18" s="18"/>
      <c r="IQ18" s="18">
        <v>0</v>
      </c>
      <c r="IR18" s="18"/>
      <c r="IS18" s="18"/>
      <c r="IT18" s="18"/>
      <c r="IU18" s="18">
        <v>0</v>
      </c>
      <c r="IV18" s="18">
        <v>91.4</v>
      </c>
      <c r="IW18" s="18">
        <v>88.066689999999994</v>
      </c>
      <c r="IX18" s="18">
        <v>85.633949999999999</v>
      </c>
      <c r="IY18" s="18">
        <v>5.7660499999999999</v>
      </c>
      <c r="IZ18" s="18">
        <v>173.7</v>
      </c>
      <c r="JA18" s="18">
        <v>184.14612</v>
      </c>
      <c r="JB18" s="18">
        <v>184.14612</v>
      </c>
      <c r="JC18" s="18">
        <v>-10.446120000000001</v>
      </c>
      <c r="JD18" s="18">
        <v>171.6</v>
      </c>
      <c r="JE18" s="18">
        <v>184.14612</v>
      </c>
      <c r="JF18" s="18">
        <v>184.14612</v>
      </c>
      <c r="JG18" s="18">
        <v>-12.54612</v>
      </c>
      <c r="JH18" s="18">
        <v>203.9</v>
      </c>
      <c r="JI18" s="18">
        <v>184.14612</v>
      </c>
      <c r="JJ18" s="18">
        <v>184.14612</v>
      </c>
      <c r="JK18" s="18">
        <v>19.753879999999999</v>
      </c>
      <c r="JL18" s="18">
        <v>268.60000000000002</v>
      </c>
      <c r="JM18" s="18">
        <v>277.04867000000002</v>
      </c>
      <c r="JN18" s="18">
        <v>277.04867000000002</v>
      </c>
      <c r="JO18" s="18">
        <v>-8.4486699999999999</v>
      </c>
      <c r="JP18" s="18"/>
      <c r="JQ18" s="18"/>
      <c r="JR18" s="18"/>
      <c r="JS18" s="18">
        <v>0</v>
      </c>
      <c r="JT18" s="18"/>
      <c r="JU18" s="18"/>
      <c r="JV18" s="18"/>
      <c r="JW18" s="18">
        <v>0</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c r="KS18" s="18"/>
      <c r="KT18" s="18"/>
      <c r="KU18" s="18">
        <v>0</v>
      </c>
      <c r="KV18" s="18">
        <v>0.9</v>
      </c>
      <c r="KW18" s="18">
        <v>1.41069</v>
      </c>
      <c r="KX18" s="18">
        <v>1.41069</v>
      </c>
      <c r="KY18" s="18">
        <v>-0.51068999999999998</v>
      </c>
      <c r="KZ18" s="18">
        <v>134.6</v>
      </c>
      <c r="LA18" s="18">
        <v>194.85900000000001</v>
      </c>
      <c r="LB18" s="18">
        <v>128.27674999999999</v>
      </c>
      <c r="LC18" s="18">
        <v>6.3232499999999998</v>
      </c>
      <c r="LD18" s="18">
        <v>71.5</v>
      </c>
      <c r="LE18" s="18">
        <v>76.264669999999995</v>
      </c>
      <c r="LF18" s="18">
        <v>87.638729999999995</v>
      </c>
      <c r="LG18" s="18">
        <v>-16.138729999999999</v>
      </c>
      <c r="LH18" s="18">
        <v>64.900000000000006</v>
      </c>
      <c r="LI18" s="18">
        <v>67.461460000000002</v>
      </c>
      <c r="LJ18" s="18">
        <v>67.461460000000002</v>
      </c>
      <c r="LK18" s="18">
        <v>-2.5614599999999998</v>
      </c>
      <c r="LL18" s="18">
        <v>65.099999999999994</v>
      </c>
      <c r="LM18" s="18">
        <v>65.984260000000006</v>
      </c>
      <c r="LN18" s="18">
        <v>72.37388</v>
      </c>
      <c r="LO18" s="18">
        <v>-7.2738800000000001</v>
      </c>
      <c r="LP18" s="18">
        <v>30.5</v>
      </c>
      <c r="LQ18" s="18">
        <v>27.440359999999998</v>
      </c>
      <c r="LR18" s="18">
        <v>30.097560000000001</v>
      </c>
      <c r="LS18" s="18">
        <v>0.40244000000000002</v>
      </c>
      <c r="LT18" s="18"/>
      <c r="LU18" s="18"/>
      <c r="LV18" s="18"/>
      <c r="LW18" s="18">
        <v>0</v>
      </c>
      <c r="LX18" s="18"/>
      <c r="LY18" s="18"/>
      <c r="LZ18" s="18"/>
      <c r="MA18" s="18">
        <v>0</v>
      </c>
      <c r="MB18" s="18"/>
      <c r="MC18" s="18"/>
      <c r="MD18" s="18"/>
      <c r="ME18" s="18">
        <v>0</v>
      </c>
      <c r="MF18" s="18">
        <v>145.30000000000001</v>
      </c>
      <c r="MG18" s="18">
        <v>151.08876000000001</v>
      </c>
      <c r="MH18" s="18">
        <v>151.08876000000001</v>
      </c>
      <c r="MI18" s="18">
        <v>-5.7887599999999999</v>
      </c>
      <c r="MJ18" s="18">
        <v>146.5</v>
      </c>
      <c r="MK18" s="18">
        <v>151.08876000000001</v>
      </c>
      <c r="ML18" s="18">
        <v>151.08876000000001</v>
      </c>
      <c r="MM18" s="18">
        <v>-4.5887599999999997</v>
      </c>
      <c r="MN18" s="18">
        <v>148.6</v>
      </c>
      <c r="MO18" s="18">
        <v>151.54248000000001</v>
      </c>
      <c r="MP18" s="18">
        <v>151.54248000000001</v>
      </c>
      <c r="MQ18" s="18">
        <v>-2.9424800000000002</v>
      </c>
      <c r="MR18" s="18"/>
      <c r="MS18" s="18"/>
      <c r="MT18" s="18"/>
      <c r="MU18" s="18">
        <v>0</v>
      </c>
      <c r="MV18" s="18"/>
      <c r="MW18" s="18"/>
      <c r="MX18" s="18"/>
      <c r="MY18" s="18">
        <v>0</v>
      </c>
      <c r="MZ18" s="18"/>
      <c r="NA18" s="18"/>
      <c r="NB18" s="18"/>
      <c r="NC18" s="18">
        <v>0</v>
      </c>
      <c r="ND18" s="18"/>
      <c r="NE18" s="18"/>
      <c r="NF18" s="18"/>
      <c r="NG18" s="18">
        <v>0</v>
      </c>
      <c r="NH18" s="18"/>
      <c r="NI18" s="18"/>
      <c r="NJ18" s="18"/>
      <c r="NK18" s="18">
        <v>0</v>
      </c>
      <c r="NL18" s="18">
        <v>213.8</v>
      </c>
      <c r="NM18" s="18">
        <v>207.29667000000001</v>
      </c>
      <c r="NN18" s="18">
        <v>207.29667000000001</v>
      </c>
      <c r="NO18" s="18">
        <v>6.5033300000000001</v>
      </c>
      <c r="NP18" s="18">
        <v>102.7</v>
      </c>
      <c r="NQ18" s="18">
        <v>103.95959000000001</v>
      </c>
      <c r="NR18" s="18">
        <v>103.95959000000001</v>
      </c>
      <c r="NS18" s="18">
        <v>-1.25959</v>
      </c>
      <c r="NT18" s="18">
        <v>6</v>
      </c>
      <c r="NU18" s="18">
        <v>5.1941199999999998</v>
      </c>
      <c r="NV18" s="18">
        <v>5.1941300000000004</v>
      </c>
      <c r="NW18" s="18">
        <v>0.80586999999999998</v>
      </c>
      <c r="NX18" s="18">
        <v>2.7</v>
      </c>
      <c r="NY18" s="18">
        <v>5.4491199999999997</v>
      </c>
      <c r="NZ18" s="18">
        <v>5.4491300000000003</v>
      </c>
      <c r="OA18" s="18">
        <v>-2.7491300000000001</v>
      </c>
      <c r="OB18" s="18">
        <v>9.6999999999999993</v>
      </c>
      <c r="OC18" s="18">
        <v>11.707319999999999</v>
      </c>
      <c r="OD18" s="18">
        <v>11.707319999999999</v>
      </c>
      <c r="OE18" s="18">
        <v>-2.00732</v>
      </c>
      <c r="OF18" s="18">
        <v>0</v>
      </c>
      <c r="OG18" s="18"/>
      <c r="OH18" s="18"/>
      <c r="OI18" s="18">
        <v>0</v>
      </c>
      <c r="OJ18" s="18">
        <v>32.299999999999997</v>
      </c>
      <c r="OK18" s="18">
        <v>29.53</v>
      </c>
      <c r="OL18" s="18">
        <v>51.36</v>
      </c>
      <c r="OM18" s="18">
        <v>-19.059999999999999</v>
      </c>
      <c r="ON18" s="18">
        <v>0</v>
      </c>
      <c r="OO18" s="18">
        <v>0.129</v>
      </c>
      <c r="OP18" s="18">
        <v>0.129</v>
      </c>
      <c r="OQ18" s="18">
        <v>-0.129</v>
      </c>
      <c r="OR18" s="18">
        <v>0.6</v>
      </c>
      <c r="OS18" s="18">
        <v>0.88700000000000001</v>
      </c>
      <c r="OT18" s="18">
        <v>0.88700000000000001</v>
      </c>
      <c r="OU18" s="18">
        <v>-0.28699999999999998</v>
      </c>
      <c r="OV18" s="18">
        <v>0</v>
      </c>
      <c r="OW18" s="18"/>
      <c r="OX18" s="18"/>
      <c r="OY18" s="18">
        <v>0</v>
      </c>
      <c r="OZ18" s="18">
        <v>0</v>
      </c>
      <c r="PA18" s="18">
        <v>12.634969999999999</v>
      </c>
      <c r="PB18" s="18">
        <v>12.634980000000001</v>
      </c>
      <c r="PC18" s="18">
        <v>-12.634980000000001</v>
      </c>
      <c r="PD18" s="18">
        <v>9.9</v>
      </c>
      <c r="PE18" s="18">
        <v>9.9830000000000005</v>
      </c>
      <c r="PF18" s="18">
        <v>9.9830000000000005</v>
      </c>
      <c r="PG18" s="18">
        <v>-8.3000000000000004E-2</v>
      </c>
      <c r="PH18" s="18"/>
      <c r="PI18" s="18"/>
      <c r="PJ18" s="18"/>
      <c r="PK18" s="18">
        <v>0</v>
      </c>
      <c r="PL18" s="18">
        <v>0</v>
      </c>
      <c r="PM18" s="18"/>
      <c r="PN18" s="18"/>
      <c r="PO18" s="18">
        <v>0</v>
      </c>
      <c r="PP18" s="18">
        <v>1.2</v>
      </c>
      <c r="PQ18" s="18">
        <v>1</v>
      </c>
      <c r="PR18" s="18">
        <v>1</v>
      </c>
      <c r="PS18" s="18">
        <v>0.2</v>
      </c>
      <c r="PT18" s="18">
        <v>1.7</v>
      </c>
      <c r="PU18" s="18">
        <v>1.7</v>
      </c>
      <c r="PV18" s="18">
        <v>1.7</v>
      </c>
      <c r="PW18" s="18">
        <v>0</v>
      </c>
      <c r="PX18" s="18">
        <v>2.5</v>
      </c>
      <c r="PY18" s="18">
        <v>2.5</v>
      </c>
      <c r="PZ18" s="18">
        <v>2.5</v>
      </c>
      <c r="QA18" s="18">
        <v>0</v>
      </c>
      <c r="QB18" s="18">
        <v>17.7</v>
      </c>
      <c r="QC18" s="18">
        <v>12.634969999999999</v>
      </c>
      <c r="QD18" s="18">
        <v>12.634980000000001</v>
      </c>
      <c r="QE18" s="18">
        <v>5.0650199999999996</v>
      </c>
      <c r="QF18" s="18">
        <v>20</v>
      </c>
      <c r="QG18" s="18">
        <v>19.51219</v>
      </c>
      <c r="QH18" s="18">
        <v>19.5122</v>
      </c>
      <c r="QI18" s="18">
        <v>0.48780000000000001</v>
      </c>
      <c r="QJ18" s="18">
        <v>19.100000000000001</v>
      </c>
      <c r="QK18" s="18">
        <v>18.048780000000001</v>
      </c>
      <c r="QL18" s="18">
        <v>18.048780000000001</v>
      </c>
      <c r="QM18" s="18">
        <v>1.05122</v>
      </c>
      <c r="QN18" s="18">
        <v>3.2</v>
      </c>
      <c r="QO18" s="18">
        <v>3.5</v>
      </c>
      <c r="QP18" s="18">
        <v>3.5</v>
      </c>
      <c r="QQ18" s="18">
        <v>-0.3</v>
      </c>
      <c r="QR18" s="18">
        <v>18.399999999999999</v>
      </c>
      <c r="QS18" s="18">
        <v>18.048780000000001</v>
      </c>
      <c r="QT18" s="18">
        <v>18.048780000000001</v>
      </c>
      <c r="QU18" s="18">
        <v>0.35121999999999998</v>
      </c>
      <c r="QV18" s="18">
        <v>0.1</v>
      </c>
      <c r="QW18" s="18"/>
      <c r="QX18" s="18"/>
      <c r="QY18" s="18">
        <v>0.1</v>
      </c>
      <c r="QZ18" s="18">
        <v>0</v>
      </c>
      <c r="RA18" s="18">
        <v>2.1000000000000001E-2</v>
      </c>
      <c r="RB18" s="18">
        <v>2.1000000000000001E-2</v>
      </c>
      <c r="RC18" s="18">
        <v>-2.1000000000000001E-2</v>
      </c>
      <c r="RD18" s="18">
        <v>6.3</v>
      </c>
      <c r="RE18" s="18">
        <v>5.05</v>
      </c>
      <c r="RF18" s="18">
        <v>7.7569999999999997</v>
      </c>
      <c r="RG18" s="18">
        <v>-1.4570000000000001</v>
      </c>
      <c r="RH18" s="18">
        <v>22.1</v>
      </c>
      <c r="RI18" s="18">
        <v>11.23</v>
      </c>
      <c r="RJ18" s="18">
        <v>18.347000000000001</v>
      </c>
      <c r="RK18" s="18">
        <v>3.7530000000000001</v>
      </c>
      <c r="RL18" s="18">
        <v>0</v>
      </c>
      <c r="RM18" s="18"/>
      <c r="RN18" s="18"/>
      <c r="RO18" s="18">
        <v>0</v>
      </c>
      <c r="RP18" s="18">
        <v>2</v>
      </c>
      <c r="RQ18" s="18">
        <v>2.3010000000000002</v>
      </c>
      <c r="RR18" s="18">
        <v>2.3010000000000002</v>
      </c>
      <c r="RS18" s="18">
        <v>-0.30099999999999999</v>
      </c>
      <c r="RT18" s="18">
        <v>14.3</v>
      </c>
      <c r="RU18" s="18">
        <v>19.869199999999999</v>
      </c>
      <c r="RV18" s="18">
        <v>10.122439999999999</v>
      </c>
      <c r="RW18" s="18">
        <v>4.1775599999999997</v>
      </c>
      <c r="RX18" s="18">
        <v>2.5</v>
      </c>
      <c r="RY18" s="18">
        <v>2</v>
      </c>
      <c r="RZ18" s="18">
        <v>2</v>
      </c>
      <c r="SA18" s="18">
        <v>0.5</v>
      </c>
      <c r="SB18" s="18">
        <v>0.4</v>
      </c>
      <c r="SC18" s="18">
        <v>0.4</v>
      </c>
      <c r="SD18" s="18">
        <v>0.4</v>
      </c>
      <c r="SE18" s="18">
        <v>0</v>
      </c>
      <c r="SF18" s="18">
        <v>4.8</v>
      </c>
      <c r="SG18" s="18">
        <v>6.3</v>
      </c>
      <c r="SH18" s="18">
        <v>6.3</v>
      </c>
      <c r="SI18" s="18">
        <v>-1.5</v>
      </c>
      <c r="SJ18" s="18">
        <v>6.7</v>
      </c>
      <c r="SK18" s="18">
        <v>6.4</v>
      </c>
      <c r="SL18" s="18">
        <v>6.4</v>
      </c>
      <c r="SM18" s="18">
        <v>0.3</v>
      </c>
      <c r="SN18" s="18">
        <v>12.6</v>
      </c>
      <c r="SO18" s="18">
        <v>12</v>
      </c>
      <c r="SP18" s="18">
        <v>9</v>
      </c>
      <c r="SQ18" s="18">
        <v>3.6</v>
      </c>
      <c r="SR18" s="18">
        <v>17.899999999999999</v>
      </c>
      <c r="SS18" s="18">
        <v>18</v>
      </c>
      <c r="ST18" s="18">
        <v>11.707319999999999</v>
      </c>
      <c r="SU18" s="18">
        <v>6.1926800000000002</v>
      </c>
      <c r="SV18" s="18">
        <v>14.4</v>
      </c>
      <c r="SW18" s="18">
        <v>16.195119999999999</v>
      </c>
      <c r="SX18" s="18">
        <v>16.195119999999999</v>
      </c>
      <c r="SY18" s="18">
        <v>-1.79512</v>
      </c>
      <c r="SZ18" s="18">
        <v>22</v>
      </c>
      <c r="TA18" s="18">
        <v>18.541</v>
      </c>
      <c r="TB18" s="18">
        <v>18.541</v>
      </c>
      <c r="TC18" s="18">
        <v>3.4590000000000001</v>
      </c>
      <c r="TD18" s="18">
        <v>39.6</v>
      </c>
      <c r="TE18" s="18">
        <v>34.479999999999997</v>
      </c>
      <c r="TF18" s="18">
        <v>27.032</v>
      </c>
      <c r="TG18" s="18">
        <v>12.568</v>
      </c>
      <c r="TH18" s="18">
        <v>0</v>
      </c>
      <c r="TI18" s="18">
        <v>6.5000000000000002E-2</v>
      </c>
      <c r="TJ18" s="18">
        <v>6.5000000000000002E-2</v>
      </c>
      <c r="TK18" s="18">
        <v>-6.5000000000000002E-2</v>
      </c>
      <c r="TL18" s="18">
        <v>0</v>
      </c>
      <c r="TM18" s="18">
        <v>14.75</v>
      </c>
      <c r="TN18" s="18">
        <v>10.4</v>
      </c>
      <c r="TO18" s="18">
        <v>-10.4</v>
      </c>
      <c r="TP18" s="18">
        <v>11</v>
      </c>
      <c r="TQ18" s="18">
        <v>27.65</v>
      </c>
      <c r="TR18" s="18">
        <v>11.61</v>
      </c>
      <c r="TS18" s="18">
        <v>-0.61</v>
      </c>
      <c r="TT18" s="18">
        <v>0</v>
      </c>
      <c r="TU18" s="18">
        <v>0.69599999999999995</v>
      </c>
      <c r="TV18" s="18">
        <v>0.69599999999999995</v>
      </c>
      <c r="TW18" s="18">
        <v>-0.69599999999999995</v>
      </c>
      <c r="TX18" s="18">
        <v>0</v>
      </c>
      <c r="TY18" s="18">
        <v>0.78800000000000003</v>
      </c>
      <c r="TZ18" s="18">
        <v>0.78800000000000003</v>
      </c>
      <c r="UA18" s="18">
        <v>-0.78800000000000003</v>
      </c>
      <c r="UB18" s="18">
        <v>13.3</v>
      </c>
      <c r="UC18" s="18">
        <v>17.560970000000001</v>
      </c>
      <c r="UD18" s="18">
        <v>17.560980000000001</v>
      </c>
      <c r="UE18" s="18">
        <v>-4.26098</v>
      </c>
      <c r="UF18" s="18">
        <v>3.3</v>
      </c>
      <c r="UG18" s="18">
        <v>4</v>
      </c>
      <c r="UH18" s="18">
        <v>4</v>
      </c>
      <c r="UI18" s="18">
        <v>-0.7</v>
      </c>
      <c r="UJ18" s="18">
        <v>0</v>
      </c>
      <c r="UK18" s="18">
        <v>7.5</v>
      </c>
      <c r="UL18" s="18">
        <v>7.5</v>
      </c>
      <c r="UM18" s="18">
        <v>-7.5</v>
      </c>
      <c r="UN18" s="18">
        <v>20.399999999999999</v>
      </c>
      <c r="UO18" s="18">
        <v>19.51219</v>
      </c>
      <c r="UP18" s="18">
        <v>19.5122</v>
      </c>
      <c r="UQ18" s="18">
        <v>0.88780000000000003</v>
      </c>
      <c r="UR18" s="18">
        <v>20.399999999999999</v>
      </c>
      <c r="US18" s="18">
        <v>19.51219</v>
      </c>
      <c r="UT18" s="18">
        <v>19.5122</v>
      </c>
      <c r="UU18" s="18">
        <v>0.88780000000000003</v>
      </c>
      <c r="UV18" s="18">
        <v>20.100000000000001</v>
      </c>
      <c r="UW18" s="18">
        <v>19.51219</v>
      </c>
      <c r="UX18" s="18">
        <v>19.5122</v>
      </c>
      <c r="UY18" s="18">
        <v>0.58779999999999999</v>
      </c>
      <c r="UZ18" s="18">
        <v>0.1</v>
      </c>
      <c r="VA18" s="18">
        <v>1.1930000000000001</v>
      </c>
      <c r="VB18" s="18">
        <v>1.1930000000000001</v>
      </c>
      <c r="VC18" s="18">
        <v>-1.093</v>
      </c>
      <c r="VD18" s="18">
        <v>0</v>
      </c>
      <c r="VE18" s="18"/>
      <c r="VF18" s="18"/>
      <c r="VG18" s="18">
        <v>0</v>
      </c>
      <c r="VH18" s="18">
        <v>0</v>
      </c>
      <c r="VI18" s="18">
        <v>1.4E-2</v>
      </c>
      <c r="VJ18" s="18">
        <v>1.4E-2</v>
      </c>
      <c r="VK18" s="18">
        <v>-1.4E-2</v>
      </c>
      <c r="VL18" s="18">
        <v>0</v>
      </c>
      <c r="VM18" s="18">
        <v>0.54600000000000004</v>
      </c>
      <c r="VN18" s="18">
        <v>0.54600000000000004</v>
      </c>
      <c r="VO18" s="18">
        <v>-0.54600000000000004</v>
      </c>
      <c r="VP18" s="18">
        <v>0.6</v>
      </c>
      <c r="VQ18" s="18">
        <v>0.6</v>
      </c>
      <c r="VR18" s="18">
        <v>0.6</v>
      </c>
      <c r="VS18" s="18">
        <v>0</v>
      </c>
      <c r="VT18" s="18">
        <v>0</v>
      </c>
      <c r="VU18" s="18">
        <v>9</v>
      </c>
      <c r="VV18" s="18">
        <v>9</v>
      </c>
      <c r="VW18" s="18">
        <v>-9</v>
      </c>
      <c r="VX18" s="18">
        <v>0</v>
      </c>
      <c r="VY18" s="18">
        <v>5</v>
      </c>
      <c r="VZ18" s="18">
        <v>5</v>
      </c>
      <c r="WA18" s="18">
        <v>-5</v>
      </c>
      <c r="WB18" s="18">
        <v>0</v>
      </c>
      <c r="WC18" s="18">
        <v>0.63400000000000001</v>
      </c>
      <c r="WD18" s="18">
        <v>0.63400000000000001</v>
      </c>
      <c r="WE18" s="18">
        <v>-0.63400000000000001</v>
      </c>
      <c r="WF18" s="18">
        <v>1.6</v>
      </c>
      <c r="WG18" s="18">
        <v>1.4490000000000001</v>
      </c>
      <c r="WH18" s="18">
        <v>1.4490000000000001</v>
      </c>
      <c r="WI18" s="18">
        <v>0.151</v>
      </c>
      <c r="WJ18" s="18">
        <v>2.2000000000000002</v>
      </c>
      <c r="WK18" s="18">
        <v>2.4</v>
      </c>
      <c r="WL18" s="18">
        <v>2.4</v>
      </c>
      <c r="WM18" s="18">
        <v>-0.2</v>
      </c>
      <c r="WN18" s="18">
        <v>2.2000000000000002</v>
      </c>
      <c r="WO18" s="18">
        <v>2.4</v>
      </c>
      <c r="WP18" s="18">
        <v>2.4</v>
      </c>
      <c r="WQ18" s="18">
        <v>-0.2</v>
      </c>
      <c r="WR18" s="18">
        <v>1.1000000000000001</v>
      </c>
      <c r="WS18" s="18">
        <v>1.4</v>
      </c>
      <c r="WT18" s="18">
        <v>1.4</v>
      </c>
      <c r="WU18" s="18">
        <v>-0.3</v>
      </c>
      <c r="WV18" s="18">
        <v>0</v>
      </c>
      <c r="WW18" s="18">
        <v>7.4999999999999997E-2</v>
      </c>
      <c r="WX18" s="18">
        <v>7.4999999999999997E-2</v>
      </c>
      <c r="WY18" s="18">
        <v>-7.4999999999999997E-2</v>
      </c>
      <c r="WZ18" s="18"/>
      <c r="XA18" s="18"/>
      <c r="XB18" s="18"/>
      <c r="XC18" s="18">
        <v>0</v>
      </c>
      <c r="XD18" s="18">
        <v>18.3</v>
      </c>
      <c r="XE18" s="18">
        <v>18.536580000000001</v>
      </c>
      <c r="XF18" s="18">
        <v>18.53659</v>
      </c>
      <c r="XG18" s="18">
        <v>-0.23658999999999999</v>
      </c>
      <c r="XH18" s="18">
        <v>8</v>
      </c>
      <c r="XI18" s="18">
        <v>10.8</v>
      </c>
      <c r="XJ18" s="18">
        <v>10.8</v>
      </c>
      <c r="XK18" s="18">
        <v>-2.8</v>
      </c>
      <c r="XL18" s="18">
        <v>28</v>
      </c>
      <c r="XM18" s="18">
        <v>28</v>
      </c>
      <c r="XN18" s="18">
        <v>28</v>
      </c>
      <c r="XO18" s="18">
        <v>0</v>
      </c>
      <c r="XP18" s="18">
        <v>34.9</v>
      </c>
      <c r="XQ18" s="18">
        <v>28</v>
      </c>
      <c r="XR18" s="18">
        <v>28</v>
      </c>
      <c r="XS18" s="18">
        <v>6.9</v>
      </c>
      <c r="XT18" s="18">
        <v>14.9</v>
      </c>
      <c r="XU18" s="18"/>
      <c r="XV18" s="18"/>
      <c r="XW18" s="18">
        <v>14.9</v>
      </c>
      <c r="XX18" s="18">
        <v>19.399999999999999</v>
      </c>
      <c r="XY18" s="18">
        <v>20</v>
      </c>
      <c r="XZ18" s="18">
        <v>20</v>
      </c>
      <c r="YA18" s="18">
        <v>-0.6</v>
      </c>
      <c r="YB18" s="18">
        <v>7.9</v>
      </c>
      <c r="YC18" s="18">
        <v>8.61</v>
      </c>
      <c r="YD18" s="18">
        <v>8.61</v>
      </c>
      <c r="YE18" s="18">
        <v>-0.71</v>
      </c>
      <c r="YF18" s="18">
        <v>7</v>
      </c>
      <c r="YG18" s="18"/>
      <c r="YH18" s="18"/>
      <c r="YI18" s="18">
        <v>7</v>
      </c>
      <c r="YJ18" s="18"/>
      <c r="YK18" s="18"/>
      <c r="YL18" s="18"/>
      <c r="YM18" s="18">
        <v>0</v>
      </c>
    </row>
    <row r="19" spans="1:663" ht="24" customHeight="1" x14ac:dyDescent="0.3">
      <c r="A19" s="1"/>
      <c r="B19" s="17" t="s">
        <v>72</v>
      </c>
      <c r="C19" s="17" t="s">
        <v>831</v>
      </c>
      <c r="D19" s="18">
        <v>199.9</v>
      </c>
      <c r="E19" s="18">
        <v>204.19512</v>
      </c>
      <c r="F19" s="18">
        <v>204.19512</v>
      </c>
      <c r="G19" s="18">
        <v>-4.2951199999999998</v>
      </c>
      <c r="H19" s="18">
        <v>493.1</v>
      </c>
      <c r="I19" s="18">
        <v>512.22271000000001</v>
      </c>
      <c r="J19" s="18">
        <v>542.46193000000005</v>
      </c>
      <c r="K19" s="18">
        <v>-49.361930000000001</v>
      </c>
      <c r="L19" s="18">
        <v>160.80000000000001</v>
      </c>
      <c r="M19" s="18">
        <v>167.44801000000001</v>
      </c>
      <c r="N19" s="18">
        <v>177.33335</v>
      </c>
      <c r="O19" s="18">
        <v>-16.533349999999999</v>
      </c>
      <c r="P19" s="18"/>
      <c r="Q19" s="18"/>
      <c r="R19" s="18"/>
      <c r="S19" s="18">
        <v>0</v>
      </c>
      <c r="T19" s="18"/>
      <c r="U19" s="18"/>
      <c r="V19" s="18"/>
      <c r="W19" s="18">
        <v>0</v>
      </c>
      <c r="X19" s="18">
        <v>87.8</v>
      </c>
      <c r="Y19" s="18">
        <v>92.226339999999993</v>
      </c>
      <c r="Z19" s="18">
        <v>92.226339999999993</v>
      </c>
      <c r="AA19" s="18">
        <v>-4.4263399999999997</v>
      </c>
      <c r="AB19" s="18">
        <v>118.3</v>
      </c>
      <c r="AC19" s="18">
        <v>150.01184000000001</v>
      </c>
      <c r="AD19" s="18">
        <v>167.79383000000001</v>
      </c>
      <c r="AE19" s="18">
        <v>-49.493830000000003</v>
      </c>
      <c r="AF19" s="18"/>
      <c r="AG19" s="18"/>
      <c r="AH19" s="18"/>
      <c r="AI19" s="18">
        <v>0</v>
      </c>
      <c r="AJ19" s="18"/>
      <c r="AK19" s="18"/>
      <c r="AL19" s="18"/>
      <c r="AM19" s="18">
        <v>0</v>
      </c>
      <c r="AN19" s="18">
        <v>179</v>
      </c>
      <c r="AO19" s="18">
        <v>196.22801999999999</v>
      </c>
      <c r="AP19" s="18">
        <v>195.28921</v>
      </c>
      <c r="AQ19" s="18">
        <v>-16.289210000000001</v>
      </c>
      <c r="AR19" s="18">
        <v>207.2</v>
      </c>
      <c r="AS19" s="18">
        <v>196.22801999999999</v>
      </c>
      <c r="AT19" s="18">
        <v>195.28921</v>
      </c>
      <c r="AU19" s="18">
        <v>11.91079</v>
      </c>
      <c r="AV19" s="18">
        <v>206.9</v>
      </c>
      <c r="AW19" s="18">
        <v>196.22801999999999</v>
      </c>
      <c r="AX19" s="18">
        <v>195.28921</v>
      </c>
      <c r="AY19" s="18">
        <v>11.61079</v>
      </c>
      <c r="AZ19" s="18">
        <v>295.10000000000002</v>
      </c>
      <c r="BA19" s="18">
        <v>295.22593999999998</v>
      </c>
      <c r="BB19" s="18">
        <v>293.81349</v>
      </c>
      <c r="BC19" s="18">
        <v>1.28651</v>
      </c>
      <c r="BD19" s="18">
        <v>0</v>
      </c>
      <c r="BE19" s="18"/>
      <c r="BF19" s="18"/>
      <c r="BG19" s="18">
        <v>0</v>
      </c>
      <c r="BH19" s="18"/>
      <c r="BI19" s="18"/>
      <c r="BJ19" s="18"/>
      <c r="BK19" s="18">
        <v>0</v>
      </c>
      <c r="BL19" s="18">
        <v>373.9</v>
      </c>
      <c r="BM19" s="18">
        <v>314.77918</v>
      </c>
      <c r="BN19" s="18">
        <v>275.72730999999999</v>
      </c>
      <c r="BO19" s="18">
        <v>98.172690000000003</v>
      </c>
      <c r="BP19" s="18">
        <v>9.1999999999999993</v>
      </c>
      <c r="BQ19" s="18">
        <v>9.5801099999999995</v>
      </c>
      <c r="BR19" s="18">
        <v>5.4891500000000004</v>
      </c>
      <c r="BS19" s="18">
        <v>3.7108500000000002</v>
      </c>
      <c r="BT19" s="18"/>
      <c r="BU19" s="18"/>
      <c r="BV19" s="18"/>
      <c r="BW19" s="18">
        <v>0</v>
      </c>
      <c r="BX19" s="18"/>
      <c r="BY19" s="18"/>
      <c r="BZ19" s="18"/>
      <c r="CA19" s="18">
        <v>0</v>
      </c>
      <c r="CB19" s="18"/>
      <c r="CC19" s="18"/>
      <c r="CD19" s="18"/>
      <c r="CE19" s="18">
        <v>0</v>
      </c>
      <c r="CF19" s="18"/>
      <c r="CG19" s="18"/>
      <c r="CH19" s="18"/>
      <c r="CI19" s="18">
        <v>0</v>
      </c>
      <c r="CJ19" s="18">
        <v>162.4</v>
      </c>
      <c r="CK19" s="18">
        <v>164.70732000000001</v>
      </c>
      <c r="CL19" s="18">
        <v>164.70732000000001</v>
      </c>
      <c r="CM19" s="18">
        <v>-2.3073199999999998</v>
      </c>
      <c r="CN19" s="18">
        <v>6.5</v>
      </c>
      <c r="CO19" s="18">
        <v>9.4910399999999999</v>
      </c>
      <c r="CP19" s="18">
        <v>5.1583800000000002</v>
      </c>
      <c r="CQ19" s="18">
        <v>1.34162</v>
      </c>
      <c r="CR19" s="18">
        <v>5.3</v>
      </c>
      <c r="CS19" s="18">
        <v>5.2097600000000002</v>
      </c>
      <c r="CT19" s="18">
        <v>2.8315000000000001</v>
      </c>
      <c r="CU19" s="18">
        <v>2.4685000000000001</v>
      </c>
      <c r="CV19" s="18">
        <v>16.899999999999999</v>
      </c>
      <c r="CW19" s="18">
        <v>16.873660000000001</v>
      </c>
      <c r="CX19" s="18"/>
      <c r="CY19" s="18">
        <v>16.899999999999999</v>
      </c>
      <c r="CZ19" s="18">
        <v>7.1</v>
      </c>
      <c r="DA19" s="18">
        <v>6.8787000000000003</v>
      </c>
      <c r="DB19" s="18">
        <v>6.8787000000000003</v>
      </c>
      <c r="DC19" s="18">
        <v>0.2213</v>
      </c>
      <c r="DD19" s="18">
        <v>14.9</v>
      </c>
      <c r="DE19" s="18">
        <v>14.992190000000001</v>
      </c>
      <c r="DF19" s="18">
        <v>14.9922</v>
      </c>
      <c r="DG19" s="18">
        <v>-9.2200000000000004E-2</v>
      </c>
      <c r="DH19" s="18">
        <v>92.7</v>
      </c>
      <c r="DI19" s="18">
        <v>92.717969999999994</v>
      </c>
      <c r="DJ19" s="18">
        <v>93.333439999999996</v>
      </c>
      <c r="DK19" s="18">
        <v>-0.63344</v>
      </c>
      <c r="DL19" s="18"/>
      <c r="DM19" s="18"/>
      <c r="DN19" s="18"/>
      <c r="DO19" s="18">
        <v>0</v>
      </c>
      <c r="DP19" s="18">
        <v>0</v>
      </c>
      <c r="DQ19" s="18"/>
      <c r="DR19" s="18"/>
      <c r="DS19" s="18">
        <v>0</v>
      </c>
      <c r="DT19" s="18"/>
      <c r="DU19" s="18"/>
      <c r="DV19" s="18"/>
      <c r="DW19" s="18">
        <v>0</v>
      </c>
      <c r="DX19" s="18"/>
      <c r="DY19" s="18"/>
      <c r="DZ19" s="18"/>
      <c r="EA19" s="18">
        <v>0</v>
      </c>
      <c r="EB19" s="18">
        <v>55.3</v>
      </c>
      <c r="EC19" s="18">
        <v>56.113970000000002</v>
      </c>
      <c r="ED19" s="18">
        <v>56.113970000000002</v>
      </c>
      <c r="EE19" s="18">
        <v>-0.81396999999999997</v>
      </c>
      <c r="EF19" s="18">
        <v>0</v>
      </c>
      <c r="EG19" s="18">
        <v>20.51295</v>
      </c>
      <c r="EH19" s="18"/>
      <c r="EI19" s="18">
        <v>0</v>
      </c>
      <c r="EJ19" s="18"/>
      <c r="EK19" s="18"/>
      <c r="EL19" s="18"/>
      <c r="EM19" s="18">
        <v>0</v>
      </c>
      <c r="EN19" s="18"/>
      <c r="EO19" s="18"/>
      <c r="EP19" s="18"/>
      <c r="EQ19" s="18">
        <v>0</v>
      </c>
      <c r="ER19" s="18"/>
      <c r="ES19" s="18"/>
      <c r="ET19" s="18"/>
      <c r="EU19" s="18">
        <v>0</v>
      </c>
      <c r="EV19" s="18">
        <v>6.4</v>
      </c>
      <c r="EW19" s="18">
        <v>6.39</v>
      </c>
      <c r="EX19" s="18">
        <v>6.39</v>
      </c>
      <c r="EY19" s="18">
        <v>0.01</v>
      </c>
      <c r="EZ19" s="18">
        <v>181.2</v>
      </c>
      <c r="FA19" s="18"/>
      <c r="FB19" s="18"/>
      <c r="FC19" s="18">
        <v>181.2</v>
      </c>
      <c r="FD19" s="18">
        <v>37</v>
      </c>
      <c r="FE19" s="18">
        <v>31.867360000000001</v>
      </c>
      <c r="FF19" s="18">
        <v>37.00273</v>
      </c>
      <c r="FG19" s="18">
        <v>-2.7299999999999998E-3</v>
      </c>
      <c r="FH19" s="18">
        <v>59.5</v>
      </c>
      <c r="FI19" s="18">
        <v>53.661650000000002</v>
      </c>
      <c r="FJ19" s="18">
        <v>151.95320000000001</v>
      </c>
      <c r="FK19" s="18">
        <v>-92.453199999999995</v>
      </c>
      <c r="FL19" s="18">
        <v>18.899999999999999</v>
      </c>
      <c r="FM19" s="18">
        <v>17.090029999999999</v>
      </c>
      <c r="FN19" s="18">
        <v>20.850259999999999</v>
      </c>
      <c r="FO19" s="18">
        <v>-1.9502600000000001</v>
      </c>
      <c r="FP19" s="18">
        <v>16.8</v>
      </c>
      <c r="FQ19" s="18">
        <v>15.70655</v>
      </c>
      <c r="FR19" s="18">
        <v>15.70655</v>
      </c>
      <c r="FS19" s="18">
        <v>1.09345</v>
      </c>
      <c r="FT19" s="18">
        <v>18.8</v>
      </c>
      <c r="FU19" s="18">
        <v>18.048780000000001</v>
      </c>
      <c r="FV19" s="18">
        <v>18.048780000000001</v>
      </c>
      <c r="FW19" s="18">
        <v>0.75122</v>
      </c>
      <c r="FX19" s="18">
        <v>90</v>
      </c>
      <c r="FY19" s="18">
        <v>88.116100000000003</v>
      </c>
      <c r="FZ19" s="18">
        <v>88.116100000000003</v>
      </c>
      <c r="GA19" s="18">
        <v>1.8838999999999999</v>
      </c>
      <c r="GB19" s="18">
        <v>179.8</v>
      </c>
      <c r="GC19" s="18">
        <v>185.81701000000001</v>
      </c>
      <c r="GD19" s="18">
        <v>185.81701000000001</v>
      </c>
      <c r="GE19" s="18">
        <v>-6.01701</v>
      </c>
      <c r="GF19" s="18">
        <v>180.1</v>
      </c>
      <c r="GG19" s="18">
        <v>185.81701000000001</v>
      </c>
      <c r="GH19" s="18">
        <v>185.81701000000001</v>
      </c>
      <c r="GI19" s="18">
        <v>-5.7170100000000001</v>
      </c>
      <c r="GJ19" s="18">
        <v>185.1</v>
      </c>
      <c r="GK19" s="18">
        <v>186.37502000000001</v>
      </c>
      <c r="GL19" s="18">
        <v>186.37502000000001</v>
      </c>
      <c r="GM19" s="18">
        <v>-1.27502</v>
      </c>
      <c r="GN19" s="18">
        <v>104.1</v>
      </c>
      <c r="GO19" s="18">
        <v>110.91312000000001</v>
      </c>
      <c r="GP19" s="18">
        <v>110.91316999999999</v>
      </c>
      <c r="GQ19" s="18">
        <v>-6.8131700000000004</v>
      </c>
      <c r="GR19" s="18">
        <v>0</v>
      </c>
      <c r="GS19" s="18"/>
      <c r="GT19" s="18">
        <v>24.79984</v>
      </c>
      <c r="GU19" s="18">
        <v>-24.79984</v>
      </c>
      <c r="GV19" s="18">
        <v>30.3</v>
      </c>
      <c r="GW19" s="18">
        <v>29.872</v>
      </c>
      <c r="GX19" s="18">
        <v>29.872</v>
      </c>
      <c r="GY19" s="18">
        <v>0.42799999999999999</v>
      </c>
      <c r="GZ19" s="18">
        <v>4.0999999999999996</v>
      </c>
      <c r="HA19" s="18">
        <v>3.9433199999999999</v>
      </c>
      <c r="HB19" s="18">
        <v>1.97359</v>
      </c>
      <c r="HC19" s="18">
        <v>2.1264099999999999</v>
      </c>
      <c r="HD19" s="18">
        <v>32.700000000000003</v>
      </c>
      <c r="HE19" s="18">
        <v>30.141660000000002</v>
      </c>
      <c r="HF19" s="18">
        <v>30.141660000000002</v>
      </c>
      <c r="HG19" s="18">
        <v>2.5583399999999998</v>
      </c>
      <c r="HH19" s="18">
        <v>64.599999999999994</v>
      </c>
      <c r="HI19" s="18">
        <v>20.512889999999999</v>
      </c>
      <c r="HJ19" s="18">
        <v>20.512820000000001</v>
      </c>
      <c r="HK19" s="18">
        <v>44.087179999999996</v>
      </c>
      <c r="HL19" s="18"/>
      <c r="HM19" s="18"/>
      <c r="HN19" s="18"/>
      <c r="HO19" s="18">
        <v>0</v>
      </c>
      <c r="HP19" s="18"/>
      <c r="HQ19" s="18"/>
      <c r="HR19" s="18"/>
      <c r="HS19" s="18">
        <v>0</v>
      </c>
      <c r="HT19" s="18">
        <v>60.1</v>
      </c>
      <c r="HU19" s="18">
        <v>85.48245</v>
      </c>
      <c r="HV19" s="18">
        <v>57.549520000000001</v>
      </c>
      <c r="HW19" s="18">
        <v>2.5504799999999999</v>
      </c>
      <c r="HX19" s="18"/>
      <c r="HY19" s="18"/>
      <c r="HZ19" s="18"/>
      <c r="IA19" s="18">
        <v>0</v>
      </c>
      <c r="IB19" s="18"/>
      <c r="IC19" s="18"/>
      <c r="ID19" s="18"/>
      <c r="IE19" s="18">
        <v>0</v>
      </c>
      <c r="IF19" s="18">
        <v>47</v>
      </c>
      <c r="IG19" s="18">
        <v>45.441949999999999</v>
      </c>
      <c r="IH19" s="18">
        <v>45.441949999999999</v>
      </c>
      <c r="II19" s="18">
        <v>1.5580499999999999</v>
      </c>
      <c r="IJ19" s="18"/>
      <c r="IK19" s="18"/>
      <c r="IL19" s="18"/>
      <c r="IM19" s="18">
        <v>0</v>
      </c>
      <c r="IN19" s="18"/>
      <c r="IO19" s="18"/>
      <c r="IP19" s="18"/>
      <c r="IQ19" s="18">
        <v>0</v>
      </c>
      <c r="IR19" s="18"/>
      <c r="IS19" s="18"/>
      <c r="IT19" s="18"/>
      <c r="IU19" s="18">
        <v>0</v>
      </c>
      <c r="IV19" s="18">
        <v>88.9</v>
      </c>
      <c r="IW19" s="18">
        <v>88.066699999999997</v>
      </c>
      <c r="IX19" s="18">
        <v>88.066760000000002</v>
      </c>
      <c r="IY19" s="18">
        <v>0.83323999999999998</v>
      </c>
      <c r="IZ19" s="18">
        <v>173.8</v>
      </c>
      <c r="JA19" s="18">
        <v>184.14612</v>
      </c>
      <c r="JB19" s="18">
        <v>184.14612</v>
      </c>
      <c r="JC19" s="18">
        <v>-10.346120000000001</v>
      </c>
      <c r="JD19" s="18">
        <v>172.8</v>
      </c>
      <c r="JE19" s="18">
        <v>184.14612</v>
      </c>
      <c r="JF19" s="18">
        <v>184.14612</v>
      </c>
      <c r="JG19" s="18">
        <v>-11.346120000000001</v>
      </c>
      <c r="JH19" s="18">
        <v>203.4</v>
      </c>
      <c r="JI19" s="18">
        <v>184.14612</v>
      </c>
      <c r="JJ19" s="18">
        <v>184.14612</v>
      </c>
      <c r="JK19" s="18">
        <v>19.253879999999999</v>
      </c>
      <c r="JL19" s="18">
        <v>268.3</v>
      </c>
      <c r="JM19" s="18">
        <v>277.04867000000002</v>
      </c>
      <c r="JN19" s="18">
        <v>277.04867000000002</v>
      </c>
      <c r="JO19" s="18">
        <v>-8.7486700000000006</v>
      </c>
      <c r="JP19" s="18"/>
      <c r="JQ19" s="18"/>
      <c r="JR19" s="18"/>
      <c r="JS19" s="18">
        <v>0</v>
      </c>
      <c r="JT19" s="18"/>
      <c r="JU19" s="18"/>
      <c r="JV19" s="18"/>
      <c r="JW19" s="18">
        <v>0</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c r="KS19" s="18"/>
      <c r="KT19" s="18"/>
      <c r="KU19" s="18">
        <v>0</v>
      </c>
      <c r="KV19" s="18">
        <v>0.9</v>
      </c>
      <c r="KW19" s="18">
        <v>1.41069</v>
      </c>
      <c r="KX19" s="18">
        <v>1.41069</v>
      </c>
      <c r="KY19" s="18">
        <v>-0.51068999999999998</v>
      </c>
      <c r="KZ19" s="18">
        <v>144.4</v>
      </c>
      <c r="LA19" s="18">
        <v>198.04298</v>
      </c>
      <c r="LB19" s="18">
        <v>151.77645000000001</v>
      </c>
      <c r="LC19" s="18">
        <v>-7.3764500000000002</v>
      </c>
      <c r="LD19" s="18">
        <v>61.1</v>
      </c>
      <c r="LE19" s="18">
        <v>78.437259999999995</v>
      </c>
      <c r="LF19" s="18">
        <v>79.973200000000006</v>
      </c>
      <c r="LG19" s="18">
        <v>-18.873200000000001</v>
      </c>
      <c r="LH19" s="18">
        <v>62.9</v>
      </c>
      <c r="LI19" s="18">
        <v>67.461460000000002</v>
      </c>
      <c r="LJ19" s="18">
        <v>67.461460000000002</v>
      </c>
      <c r="LK19" s="18">
        <v>-4.5614600000000003</v>
      </c>
      <c r="LL19" s="18">
        <v>64.099999999999994</v>
      </c>
      <c r="LM19" s="18">
        <v>66.842780000000005</v>
      </c>
      <c r="LN19" s="18">
        <v>66.382459999999995</v>
      </c>
      <c r="LO19" s="18">
        <v>-2.2824599999999999</v>
      </c>
      <c r="LP19" s="18">
        <v>29.6</v>
      </c>
      <c r="LQ19" s="18">
        <v>27.79739</v>
      </c>
      <c r="LR19" s="18">
        <v>30.097560000000001</v>
      </c>
      <c r="LS19" s="18">
        <v>-0.49756</v>
      </c>
      <c r="LT19" s="18"/>
      <c r="LU19" s="18"/>
      <c r="LV19" s="18"/>
      <c r="LW19" s="18">
        <v>0</v>
      </c>
      <c r="LX19" s="18"/>
      <c r="LY19" s="18"/>
      <c r="LZ19" s="18"/>
      <c r="MA19" s="18">
        <v>0</v>
      </c>
      <c r="MB19" s="18"/>
      <c r="MC19" s="18"/>
      <c r="MD19" s="18"/>
      <c r="ME19" s="18">
        <v>0</v>
      </c>
      <c r="MF19" s="18">
        <v>146.19999999999999</v>
      </c>
      <c r="MG19" s="18">
        <v>151.08876000000001</v>
      </c>
      <c r="MH19" s="18">
        <v>151.08876000000001</v>
      </c>
      <c r="MI19" s="18">
        <v>-4.8887600000000004</v>
      </c>
      <c r="MJ19" s="18">
        <v>147.30000000000001</v>
      </c>
      <c r="MK19" s="18">
        <v>151.08876000000001</v>
      </c>
      <c r="ML19" s="18">
        <v>151.08876000000001</v>
      </c>
      <c r="MM19" s="18">
        <v>-3.7887599999999999</v>
      </c>
      <c r="MN19" s="18">
        <v>149.9</v>
      </c>
      <c r="MO19" s="18">
        <v>151.54248000000001</v>
      </c>
      <c r="MP19" s="18">
        <v>151.54248000000001</v>
      </c>
      <c r="MQ19" s="18">
        <v>-1.6424799999999999</v>
      </c>
      <c r="MR19" s="18"/>
      <c r="MS19" s="18"/>
      <c r="MT19" s="18"/>
      <c r="MU19" s="18">
        <v>0</v>
      </c>
      <c r="MV19" s="18"/>
      <c r="MW19" s="18"/>
      <c r="MX19" s="18"/>
      <c r="MY19" s="18">
        <v>0</v>
      </c>
      <c r="MZ19" s="18"/>
      <c r="NA19" s="18"/>
      <c r="NB19" s="18"/>
      <c r="NC19" s="18">
        <v>0</v>
      </c>
      <c r="ND19" s="18"/>
      <c r="NE19" s="18"/>
      <c r="NF19" s="18"/>
      <c r="NG19" s="18">
        <v>0</v>
      </c>
      <c r="NH19" s="18"/>
      <c r="NI19" s="18"/>
      <c r="NJ19" s="18"/>
      <c r="NK19" s="18">
        <v>0</v>
      </c>
      <c r="NL19" s="18">
        <v>214.3</v>
      </c>
      <c r="NM19" s="18">
        <v>207.29667000000001</v>
      </c>
      <c r="NN19" s="18">
        <v>207.29667000000001</v>
      </c>
      <c r="NO19" s="18">
        <v>7.0033300000000001</v>
      </c>
      <c r="NP19" s="18">
        <v>102.8</v>
      </c>
      <c r="NQ19" s="18">
        <v>103.95959000000001</v>
      </c>
      <c r="NR19" s="18">
        <v>103.95959000000001</v>
      </c>
      <c r="NS19" s="18">
        <v>-1.1595899999999999</v>
      </c>
      <c r="NT19" s="18">
        <v>6</v>
      </c>
      <c r="NU19" s="18">
        <v>5.1941199999999998</v>
      </c>
      <c r="NV19" s="18">
        <v>5.1941300000000004</v>
      </c>
      <c r="NW19" s="18">
        <v>0.80586999999999998</v>
      </c>
      <c r="NX19" s="18">
        <v>2.7</v>
      </c>
      <c r="NY19" s="18">
        <v>5.4491199999999997</v>
      </c>
      <c r="NZ19" s="18">
        <v>5.4491300000000003</v>
      </c>
      <c r="OA19" s="18">
        <v>-2.7491300000000001</v>
      </c>
      <c r="OB19" s="18">
        <v>9.8000000000000007</v>
      </c>
      <c r="OC19" s="18">
        <v>11.707319999999999</v>
      </c>
      <c r="OD19" s="18">
        <v>11.707319999999999</v>
      </c>
      <c r="OE19" s="18">
        <v>-1.9073199999999999</v>
      </c>
      <c r="OF19" s="18">
        <v>0</v>
      </c>
      <c r="OG19" s="18"/>
      <c r="OH19" s="18"/>
      <c r="OI19" s="18">
        <v>0</v>
      </c>
      <c r="OJ19" s="18">
        <v>28.2</v>
      </c>
      <c r="OK19" s="18">
        <v>37.75</v>
      </c>
      <c r="OL19" s="18">
        <v>49.55</v>
      </c>
      <c r="OM19" s="18">
        <v>-21.35</v>
      </c>
      <c r="ON19" s="18">
        <v>0</v>
      </c>
      <c r="OO19" s="18">
        <v>8.4160000000000004</v>
      </c>
      <c r="OP19" s="18">
        <v>8.4160000000000004</v>
      </c>
      <c r="OQ19" s="18">
        <v>-8.4160000000000004</v>
      </c>
      <c r="OR19" s="18">
        <v>0.7</v>
      </c>
      <c r="OS19" s="18">
        <v>0.88600000000000001</v>
      </c>
      <c r="OT19" s="18">
        <v>0.88600000000000001</v>
      </c>
      <c r="OU19" s="18">
        <v>-0.186</v>
      </c>
      <c r="OV19" s="18">
        <v>0</v>
      </c>
      <c r="OW19" s="18"/>
      <c r="OX19" s="18"/>
      <c r="OY19" s="18">
        <v>0</v>
      </c>
      <c r="OZ19" s="18">
        <v>0</v>
      </c>
      <c r="PA19" s="18">
        <v>12.634969999999999</v>
      </c>
      <c r="PB19" s="18">
        <v>12.634980000000001</v>
      </c>
      <c r="PC19" s="18">
        <v>-12.634980000000001</v>
      </c>
      <c r="PD19" s="18">
        <v>9.9</v>
      </c>
      <c r="PE19" s="18">
        <v>9.9830000000000005</v>
      </c>
      <c r="PF19" s="18">
        <v>9.9830000000000005</v>
      </c>
      <c r="PG19" s="18">
        <v>-8.3000000000000004E-2</v>
      </c>
      <c r="PH19" s="18"/>
      <c r="PI19" s="18"/>
      <c r="PJ19" s="18"/>
      <c r="PK19" s="18">
        <v>0</v>
      </c>
      <c r="PL19" s="18">
        <v>2.6</v>
      </c>
      <c r="PM19" s="18"/>
      <c r="PN19" s="18">
        <v>37</v>
      </c>
      <c r="PO19" s="18">
        <v>-34.4</v>
      </c>
      <c r="PP19" s="18">
        <v>1.2</v>
      </c>
      <c r="PQ19" s="18">
        <v>1</v>
      </c>
      <c r="PR19" s="18">
        <v>1</v>
      </c>
      <c r="PS19" s="18">
        <v>0.2</v>
      </c>
      <c r="PT19" s="18">
        <v>1.7</v>
      </c>
      <c r="PU19" s="18">
        <v>1.7</v>
      </c>
      <c r="PV19" s="18">
        <v>1.7</v>
      </c>
      <c r="PW19" s="18">
        <v>0</v>
      </c>
      <c r="PX19" s="18">
        <v>2.5</v>
      </c>
      <c r="PY19" s="18">
        <v>2.5</v>
      </c>
      <c r="PZ19" s="18">
        <v>2.5</v>
      </c>
      <c r="QA19" s="18">
        <v>0</v>
      </c>
      <c r="QB19" s="18">
        <v>17</v>
      </c>
      <c r="QC19" s="18">
        <v>12.634969999999999</v>
      </c>
      <c r="QD19" s="18">
        <v>12.634980000000001</v>
      </c>
      <c r="QE19" s="18">
        <v>4.3650200000000003</v>
      </c>
      <c r="QF19" s="18">
        <v>20</v>
      </c>
      <c r="QG19" s="18">
        <v>19.51219</v>
      </c>
      <c r="QH19" s="18">
        <v>19.5122</v>
      </c>
      <c r="QI19" s="18">
        <v>0.48780000000000001</v>
      </c>
      <c r="QJ19" s="18">
        <v>19.100000000000001</v>
      </c>
      <c r="QK19" s="18">
        <v>18.048780000000001</v>
      </c>
      <c r="QL19" s="18">
        <v>18.048780000000001</v>
      </c>
      <c r="QM19" s="18">
        <v>1.05122</v>
      </c>
      <c r="QN19" s="18">
        <v>3.2</v>
      </c>
      <c r="QO19" s="18">
        <v>3.5</v>
      </c>
      <c r="QP19" s="18">
        <v>3.5</v>
      </c>
      <c r="QQ19" s="18">
        <v>-0.3</v>
      </c>
      <c r="QR19" s="18">
        <v>18.399999999999999</v>
      </c>
      <c r="QS19" s="18">
        <v>18.048780000000001</v>
      </c>
      <c r="QT19" s="18">
        <v>18.048780000000001</v>
      </c>
      <c r="QU19" s="18">
        <v>0.35121999999999998</v>
      </c>
      <c r="QV19" s="18">
        <v>0.4</v>
      </c>
      <c r="QW19" s="18">
        <v>0.60499999999999998</v>
      </c>
      <c r="QX19" s="18">
        <v>0.60499999999999998</v>
      </c>
      <c r="QY19" s="18">
        <v>-0.20499999999999999</v>
      </c>
      <c r="QZ19" s="18">
        <v>0.3</v>
      </c>
      <c r="RA19" s="18">
        <v>0.52100000000000002</v>
      </c>
      <c r="RB19" s="18">
        <v>0.52100000000000002</v>
      </c>
      <c r="RC19" s="18">
        <v>-0.221</v>
      </c>
      <c r="RD19" s="18">
        <v>8.6999999999999993</v>
      </c>
      <c r="RE19" s="18">
        <v>6.51</v>
      </c>
      <c r="RF19" s="18">
        <v>7.6120000000000001</v>
      </c>
      <c r="RG19" s="18">
        <v>1.0880000000000001</v>
      </c>
      <c r="RH19" s="18">
        <v>17.7</v>
      </c>
      <c r="RI19" s="18">
        <v>15.72</v>
      </c>
      <c r="RJ19" s="18">
        <v>17.684000000000001</v>
      </c>
      <c r="RK19" s="18">
        <v>1.6E-2</v>
      </c>
      <c r="RL19" s="18">
        <v>0.9</v>
      </c>
      <c r="RM19" s="18"/>
      <c r="RN19" s="18">
        <v>2E-3</v>
      </c>
      <c r="RO19" s="18">
        <v>0.89800000000000002</v>
      </c>
      <c r="RP19" s="18">
        <v>2</v>
      </c>
      <c r="RQ19" s="18">
        <v>2.3010000000000002</v>
      </c>
      <c r="RR19" s="18">
        <v>2.3010000000000002</v>
      </c>
      <c r="RS19" s="18">
        <v>-0.30099999999999999</v>
      </c>
      <c r="RT19" s="18">
        <v>14.3</v>
      </c>
      <c r="RU19" s="18">
        <v>19.869209999999999</v>
      </c>
      <c r="RV19" s="18">
        <v>13.37659</v>
      </c>
      <c r="RW19" s="18">
        <v>0.92340999999999995</v>
      </c>
      <c r="RX19" s="18">
        <v>2.4</v>
      </c>
      <c r="RY19" s="18">
        <v>2</v>
      </c>
      <c r="RZ19" s="18">
        <v>2</v>
      </c>
      <c r="SA19" s="18">
        <v>0.4</v>
      </c>
      <c r="SB19" s="18">
        <v>0.4</v>
      </c>
      <c r="SC19" s="18">
        <v>0.4</v>
      </c>
      <c r="SD19" s="18">
        <v>0.4</v>
      </c>
      <c r="SE19" s="18">
        <v>0</v>
      </c>
      <c r="SF19" s="18">
        <v>4.7</v>
      </c>
      <c r="SG19" s="18">
        <v>6.3</v>
      </c>
      <c r="SH19" s="18">
        <v>6.3</v>
      </c>
      <c r="SI19" s="18">
        <v>-1.6</v>
      </c>
      <c r="SJ19" s="18">
        <v>6.7</v>
      </c>
      <c r="SK19" s="18">
        <v>6.4</v>
      </c>
      <c r="SL19" s="18">
        <v>6.4</v>
      </c>
      <c r="SM19" s="18">
        <v>0.3</v>
      </c>
      <c r="SN19" s="18">
        <v>11.9</v>
      </c>
      <c r="SO19" s="18">
        <v>12</v>
      </c>
      <c r="SP19" s="18">
        <v>9</v>
      </c>
      <c r="SQ19" s="18">
        <v>2.9</v>
      </c>
      <c r="SR19" s="18">
        <v>16.8</v>
      </c>
      <c r="SS19" s="18">
        <v>18</v>
      </c>
      <c r="ST19" s="18">
        <v>11.707319999999999</v>
      </c>
      <c r="SU19" s="18">
        <v>5.0926799999999997</v>
      </c>
      <c r="SV19" s="18">
        <v>14.8</v>
      </c>
      <c r="SW19" s="18">
        <v>16.195119999999999</v>
      </c>
      <c r="SX19" s="18">
        <v>16.195119999999999</v>
      </c>
      <c r="SY19" s="18">
        <v>-1.3951199999999999</v>
      </c>
      <c r="SZ19" s="18">
        <v>22.4</v>
      </c>
      <c r="TA19" s="18">
        <v>18.98</v>
      </c>
      <c r="TB19" s="18">
        <v>18.98</v>
      </c>
      <c r="TC19" s="18">
        <v>3.42</v>
      </c>
      <c r="TD19" s="18">
        <v>42</v>
      </c>
      <c r="TE19" s="18">
        <v>34.56</v>
      </c>
      <c r="TF19" s="18">
        <v>26.018000000000001</v>
      </c>
      <c r="TG19" s="18">
        <v>15.981999999999999</v>
      </c>
      <c r="TH19" s="18">
        <v>0.7</v>
      </c>
      <c r="TI19" s="18">
        <v>1.546</v>
      </c>
      <c r="TJ19" s="18">
        <v>1.546</v>
      </c>
      <c r="TK19" s="18">
        <v>-0.84599999999999997</v>
      </c>
      <c r="TL19" s="18">
        <v>4.5</v>
      </c>
      <c r="TM19" s="18">
        <v>17.559999999999999</v>
      </c>
      <c r="TN19" s="18">
        <v>18.46</v>
      </c>
      <c r="TO19" s="18">
        <v>-13.96</v>
      </c>
      <c r="TP19" s="18">
        <v>29.8</v>
      </c>
      <c r="TQ19" s="18">
        <v>32.58</v>
      </c>
      <c r="TR19" s="18">
        <v>20.68</v>
      </c>
      <c r="TS19" s="18">
        <v>9.1199999999999992</v>
      </c>
      <c r="TT19" s="18">
        <v>0</v>
      </c>
      <c r="TU19" s="18">
        <v>0.67300000000000004</v>
      </c>
      <c r="TV19" s="18">
        <v>0.67300000000000004</v>
      </c>
      <c r="TW19" s="18">
        <v>-0.67300000000000004</v>
      </c>
      <c r="TX19" s="18">
        <v>0</v>
      </c>
      <c r="TY19" s="18">
        <v>0.76800000000000002</v>
      </c>
      <c r="TZ19" s="18">
        <v>0.76800000000000002</v>
      </c>
      <c r="UA19" s="18">
        <v>-0.76800000000000002</v>
      </c>
      <c r="UB19" s="18">
        <v>13.3</v>
      </c>
      <c r="UC19" s="18">
        <v>17.560970000000001</v>
      </c>
      <c r="UD19" s="18">
        <v>17.560980000000001</v>
      </c>
      <c r="UE19" s="18">
        <v>-4.26098</v>
      </c>
      <c r="UF19" s="18">
        <v>3.3</v>
      </c>
      <c r="UG19" s="18">
        <v>4</v>
      </c>
      <c r="UH19" s="18">
        <v>4</v>
      </c>
      <c r="UI19" s="18">
        <v>-0.7</v>
      </c>
      <c r="UJ19" s="18">
        <v>0</v>
      </c>
      <c r="UK19" s="18">
        <v>7.5</v>
      </c>
      <c r="UL19" s="18">
        <v>7.5</v>
      </c>
      <c r="UM19" s="18">
        <v>-7.5</v>
      </c>
      <c r="UN19" s="18">
        <v>20.399999999999999</v>
      </c>
      <c r="UO19" s="18">
        <v>19.51219</v>
      </c>
      <c r="UP19" s="18">
        <v>19.5122</v>
      </c>
      <c r="UQ19" s="18">
        <v>0.88780000000000003</v>
      </c>
      <c r="UR19" s="18">
        <v>20.399999999999999</v>
      </c>
      <c r="US19" s="18">
        <v>19.51219</v>
      </c>
      <c r="UT19" s="18">
        <v>19.5122</v>
      </c>
      <c r="UU19" s="18">
        <v>0.88780000000000003</v>
      </c>
      <c r="UV19" s="18">
        <v>20.100000000000001</v>
      </c>
      <c r="UW19" s="18">
        <v>19.51219</v>
      </c>
      <c r="UX19" s="18">
        <v>19.5122</v>
      </c>
      <c r="UY19" s="18">
        <v>0.58779999999999999</v>
      </c>
      <c r="UZ19" s="18">
        <v>0.4</v>
      </c>
      <c r="VA19" s="18">
        <v>1.1639999999999999</v>
      </c>
      <c r="VB19" s="18">
        <v>1.1639999999999999</v>
      </c>
      <c r="VC19" s="18">
        <v>-0.76400000000000001</v>
      </c>
      <c r="VD19" s="18">
        <v>2.2999999999999998</v>
      </c>
      <c r="VE19" s="18">
        <v>16.867999999999999</v>
      </c>
      <c r="VF19" s="18">
        <v>16.867999999999999</v>
      </c>
      <c r="VG19" s="18">
        <v>-14.568</v>
      </c>
      <c r="VH19" s="18">
        <v>0</v>
      </c>
      <c r="VI19" s="18">
        <v>0.17799999999999999</v>
      </c>
      <c r="VJ19" s="18">
        <v>0.17799999999999999</v>
      </c>
      <c r="VK19" s="18">
        <v>-0.17799999999999999</v>
      </c>
      <c r="VL19" s="18">
        <v>3.3</v>
      </c>
      <c r="VM19" s="18">
        <v>14.07</v>
      </c>
      <c r="VN19" s="18">
        <v>14.07</v>
      </c>
      <c r="VO19" s="18">
        <v>-10.77</v>
      </c>
      <c r="VP19" s="18">
        <v>0.6</v>
      </c>
      <c r="VQ19" s="18">
        <v>0.6</v>
      </c>
      <c r="VR19" s="18">
        <v>0.6</v>
      </c>
      <c r="VS19" s="18">
        <v>0</v>
      </c>
      <c r="VT19" s="18">
        <v>0</v>
      </c>
      <c r="VU19" s="18">
        <v>9</v>
      </c>
      <c r="VV19" s="18">
        <v>9</v>
      </c>
      <c r="VW19" s="18">
        <v>-9</v>
      </c>
      <c r="VX19" s="18">
        <v>0</v>
      </c>
      <c r="VY19" s="18">
        <v>5</v>
      </c>
      <c r="VZ19" s="18">
        <v>5</v>
      </c>
      <c r="WA19" s="18">
        <v>-5</v>
      </c>
      <c r="WB19" s="18">
        <v>2.8</v>
      </c>
      <c r="WC19" s="18">
        <v>13.239000000000001</v>
      </c>
      <c r="WD19" s="18">
        <v>13.239000000000001</v>
      </c>
      <c r="WE19" s="18">
        <v>-10.439</v>
      </c>
      <c r="WF19" s="18">
        <v>1.6</v>
      </c>
      <c r="WG19" s="18">
        <v>1.4490000000000001</v>
      </c>
      <c r="WH19" s="18">
        <v>1.4490000000000001</v>
      </c>
      <c r="WI19" s="18">
        <v>0.151</v>
      </c>
      <c r="WJ19" s="18">
        <v>2.2000000000000002</v>
      </c>
      <c r="WK19" s="18">
        <v>2.4</v>
      </c>
      <c r="WL19" s="18">
        <v>2.4</v>
      </c>
      <c r="WM19" s="18">
        <v>-0.2</v>
      </c>
      <c r="WN19" s="18">
        <v>2.2000000000000002</v>
      </c>
      <c r="WO19" s="18">
        <v>2.4</v>
      </c>
      <c r="WP19" s="18">
        <v>2.4</v>
      </c>
      <c r="WQ19" s="18">
        <v>-0.2</v>
      </c>
      <c r="WR19" s="18">
        <v>1.1000000000000001</v>
      </c>
      <c r="WS19" s="18">
        <v>1.4</v>
      </c>
      <c r="WT19" s="18">
        <v>1.4</v>
      </c>
      <c r="WU19" s="18">
        <v>-0.3</v>
      </c>
      <c r="WV19" s="18">
        <v>0</v>
      </c>
      <c r="WW19" s="18">
        <v>0.998</v>
      </c>
      <c r="WX19" s="18">
        <v>0.998</v>
      </c>
      <c r="WY19" s="18">
        <v>-0.998</v>
      </c>
      <c r="WZ19" s="18"/>
      <c r="XA19" s="18"/>
      <c r="XB19" s="18"/>
      <c r="XC19" s="18">
        <v>0</v>
      </c>
      <c r="XD19" s="18">
        <v>18.399999999999999</v>
      </c>
      <c r="XE19" s="18">
        <v>18.536580000000001</v>
      </c>
      <c r="XF19" s="18">
        <v>18.53659</v>
      </c>
      <c r="XG19" s="18">
        <v>-0.13658999999999999</v>
      </c>
      <c r="XH19" s="18">
        <v>8.6</v>
      </c>
      <c r="XI19" s="18">
        <v>10.8</v>
      </c>
      <c r="XJ19" s="18">
        <v>10.8</v>
      </c>
      <c r="XK19" s="18">
        <v>-2.2000000000000002</v>
      </c>
      <c r="XL19" s="18">
        <v>27.5</v>
      </c>
      <c r="XM19" s="18">
        <v>28</v>
      </c>
      <c r="XN19" s="18">
        <v>28</v>
      </c>
      <c r="XO19" s="18">
        <v>-0.5</v>
      </c>
      <c r="XP19" s="18">
        <v>34.700000000000003</v>
      </c>
      <c r="XQ19" s="18">
        <v>28</v>
      </c>
      <c r="XR19" s="18">
        <v>28</v>
      </c>
      <c r="XS19" s="18">
        <v>6.7</v>
      </c>
      <c r="XT19" s="18">
        <v>15.5</v>
      </c>
      <c r="XU19" s="18"/>
      <c r="XV19" s="18"/>
      <c r="XW19" s="18">
        <v>15.5</v>
      </c>
      <c r="XX19" s="18">
        <v>19.399999999999999</v>
      </c>
      <c r="XY19" s="18">
        <v>20</v>
      </c>
      <c r="XZ19" s="18">
        <v>20</v>
      </c>
      <c r="YA19" s="18">
        <v>-0.6</v>
      </c>
      <c r="YB19" s="18">
        <v>6.3</v>
      </c>
      <c r="YC19" s="18">
        <v>8.61</v>
      </c>
      <c r="YD19" s="18">
        <v>8.61</v>
      </c>
      <c r="YE19" s="18">
        <v>-2.31</v>
      </c>
      <c r="YF19" s="18">
        <v>7</v>
      </c>
      <c r="YG19" s="18"/>
      <c r="YH19" s="18"/>
      <c r="YI19" s="18">
        <v>7</v>
      </c>
      <c r="YJ19" s="18"/>
      <c r="YK19" s="18"/>
      <c r="YL19" s="18"/>
      <c r="YM19" s="18">
        <v>0</v>
      </c>
    </row>
    <row r="20" spans="1:663" ht="24" customHeight="1" x14ac:dyDescent="0.3">
      <c r="A20" s="1"/>
      <c r="B20" s="17" t="s">
        <v>72</v>
      </c>
      <c r="C20" s="17" t="s">
        <v>832</v>
      </c>
      <c r="D20" s="18">
        <v>205.3</v>
      </c>
      <c r="E20" s="18">
        <v>204.19512</v>
      </c>
      <c r="F20" s="18">
        <v>204.19512</v>
      </c>
      <c r="G20" s="18">
        <v>1.1048800000000001</v>
      </c>
      <c r="H20" s="18">
        <v>502.3</v>
      </c>
      <c r="I20" s="18">
        <v>538.71362999999997</v>
      </c>
      <c r="J20" s="18">
        <v>522.85969</v>
      </c>
      <c r="K20" s="18">
        <v>-20.55969</v>
      </c>
      <c r="L20" s="18">
        <v>164.1</v>
      </c>
      <c r="M20" s="18">
        <v>176.10801000000001</v>
      </c>
      <c r="N20" s="18">
        <v>170.92527999999999</v>
      </c>
      <c r="O20" s="18">
        <v>-6.8252800000000002</v>
      </c>
      <c r="P20" s="18"/>
      <c r="Q20" s="18"/>
      <c r="R20" s="18"/>
      <c r="S20" s="18">
        <v>0</v>
      </c>
      <c r="T20" s="18"/>
      <c r="U20" s="18"/>
      <c r="V20" s="18"/>
      <c r="W20" s="18">
        <v>0</v>
      </c>
      <c r="X20" s="18">
        <v>91.4</v>
      </c>
      <c r="Y20" s="18">
        <v>92.226339999999993</v>
      </c>
      <c r="Z20" s="18">
        <v>92.226339999999993</v>
      </c>
      <c r="AA20" s="18">
        <v>-0.82633999999999996</v>
      </c>
      <c r="AB20" s="18">
        <v>121.2</v>
      </c>
      <c r="AC20" s="18">
        <v>150.01184000000001</v>
      </c>
      <c r="AD20" s="18">
        <v>139.64219</v>
      </c>
      <c r="AE20" s="18">
        <v>-18.44219</v>
      </c>
      <c r="AF20" s="18"/>
      <c r="AG20" s="18"/>
      <c r="AH20" s="18"/>
      <c r="AI20" s="18">
        <v>0</v>
      </c>
      <c r="AJ20" s="18"/>
      <c r="AK20" s="18"/>
      <c r="AL20" s="18"/>
      <c r="AM20" s="18">
        <v>0</v>
      </c>
      <c r="AN20" s="18">
        <v>178.8</v>
      </c>
      <c r="AO20" s="18">
        <v>196.22801999999999</v>
      </c>
      <c r="AP20" s="18">
        <v>173.67434</v>
      </c>
      <c r="AQ20" s="18">
        <v>5.1256599999999999</v>
      </c>
      <c r="AR20" s="18">
        <v>196.8</v>
      </c>
      <c r="AS20" s="18">
        <v>196.22801999999999</v>
      </c>
      <c r="AT20" s="18">
        <v>173.67434</v>
      </c>
      <c r="AU20" s="18">
        <v>23.12566</v>
      </c>
      <c r="AV20" s="18">
        <v>192.4</v>
      </c>
      <c r="AW20" s="18">
        <v>196.22801999999999</v>
      </c>
      <c r="AX20" s="18">
        <v>173.67434</v>
      </c>
      <c r="AY20" s="18">
        <v>18.725660000000001</v>
      </c>
      <c r="AZ20" s="18">
        <v>274.5</v>
      </c>
      <c r="BA20" s="18">
        <v>295.22593999999998</v>
      </c>
      <c r="BB20" s="18">
        <v>261.29381999999998</v>
      </c>
      <c r="BC20" s="18">
        <v>13.20618</v>
      </c>
      <c r="BD20" s="18">
        <v>0</v>
      </c>
      <c r="BE20" s="18"/>
      <c r="BF20" s="18"/>
      <c r="BG20" s="18">
        <v>0</v>
      </c>
      <c r="BH20" s="18"/>
      <c r="BI20" s="18"/>
      <c r="BJ20" s="18"/>
      <c r="BK20" s="18">
        <v>0</v>
      </c>
      <c r="BL20" s="18">
        <v>384.2</v>
      </c>
      <c r="BM20" s="18"/>
      <c r="BN20" s="18">
        <v>187.76782</v>
      </c>
      <c r="BO20" s="18">
        <v>196.43217999999999</v>
      </c>
      <c r="BP20" s="18">
        <v>9.1999999999999993</v>
      </c>
      <c r="BQ20" s="18">
        <v>9.5801099999999995</v>
      </c>
      <c r="BR20" s="18">
        <v>5.4891500000000004</v>
      </c>
      <c r="BS20" s="18">
        <v>3.7108500000000002</v>
      </c>
      <c r="BT20" s="18"/>
      <c r="BU20" s="18"/>
      <c r="BV20" s="18"/>
      <c r="BW20" s="18">
        <v>0</v>
      </c>
      <c r="BX20" s="18"/>
      <c r="BY20" s="18"/>
      <c r="BZ20" s="18"/>
      <c r="CA20" s="18">
        <v>0</v>
      </c>
      <c r="CB20" s="18"/>
      <c r="CC20" s="18"/>
      <c r="CD20" s="18"/>
      <c r="CE20" s="18">
        <v>0</v>
      </c>
      <c r="CF20" s="18"/>
      <c r="CG20" s="18"/>
      <c r="CH20" s="18"/>
      <c r="CI20" s="18">
        <v>0</v>
      </c>
      <c r="CJ20" s="18">
        <v>171.2</v>
      </c>
      <c r="CK20" s="18">
        <v>164.70732000000001</v>
      </c>
      <c r="CL20" s="18">
        <v>164.70732000000001</v>
      </c>
      <c r="CM20" s="18">
        <v>6.49268</v>
      </c>
      <c r="CN20" s="18">
        <v>7.3</v>
      </c>
      <c r="CO20" s="18">
        <v>9.4910399999999999</v>
      </c>
      <c r="CP20" s="18">
        <v>5.1583800000000002</v>
      </c>
      <c r="CQ20" s="18">
        <v>2.1416200000000001</v>
      </c>
      <c r="CR20" s="18">
        <v>5.7</v>
      </c>
      <c r="CS20" s="18">
        <v>5.2097600000000002</v>
      </c>
      <c r="CT20" s="18">
        <v>2.8315000000000001</v>
      </c>
      <c r="CU20" s="18">
        <v>2.8685</v>
      </c>
      <c r="CV20" s="18">
        <v>16.899999999999999</v>
      </c>
      <c r="CW20" s="18">
        <v>16.873660000000001</v>
      </c>
      <c r="CX20" s="18"/>
      <c r="CY20" s="18">
        <v>16.899999999999999</v>
      </c>
      <c r="CZ20" s="18">
        <v>7.1</v>
      </c>
      <c r="DA20" s="18">
        <v>6.8787000000000003</v>
      </c>
      <c r="DB20" s="18">
        <v>6.8787000000000003</v>
      </c>
      <c r="DC20" s="18">
        <v>0.2213</v>
      </c>
      <c r="DD20" s="18">
        <v>14.8</v>
      </c>
      <c r="DE20" s="18">
        <v>14.992190000000001</v>
      </c>
      <c r="DF20" s="18">
        <v>14.9922</v>
      </c>
      <c r="DG20" s="18">
        <v>-0.19220000000000001</v>
      </c>
      <c r="DH20" s="18">
        <v>93.8</v>
      </c>
      <c r="DI20" s="18">
        <v>92.717860000000002</v>
      </c>
      <c r="DJ20" s="18">
        <v>93.333439999999996</v>
      </c>
      <c r="DK20" s="18">
        <v>0.46655999999999997</v>
      </c>
      <c r="DL20" s="18"/>
      <c r="DM20" s="18"/>
      <c r="DN20" s="18"/>
      <c r="DO20" s="18">
        <v>0</v>
      </c>
      <c r="DP20" s="18">
        <v>0</v>
      </c>
      <c r="DQ20" s="18"/>
      <c r="DR20" s="18"/>
      <c r="DS20" s="18">
        <v>0</v>
      </c>
      <c r="DT20" s="18"/>
      <c r="DU20" s="18"/>
      <c r="DV20" s="18"/>
      <c r="DW20" s="18">
        <v>0</v>
      </c>
      <c r="DX20" s="18"/>
      <c r="DY20" s="18"/>
      <c r="DZ20" s="18"/>
      <c r="EA20" s="18">
        <v>0</v>
      </c>
      <c r="EB20" s="18">
        <v>56.2</v>
      </c>
      <c r="EC20" s="18">
        <v>56.113970000000002</v>
      </c>
      <c r="ED20" s="18">
        <v>56.113970000000002</v>
      </c>
      <c r="EE20" s="18">
        <v>8.6029999999999995E-2</v>
      </c>
      <c r="EF20" s="18">
        <v>5.0999999999999996</v>
      </c>
      <c r="EG20" s="18">
        <v>20.512879999999999</v>
      </c>
      <c r="EH20" s="18"/>
      <c r="EI20" s="18">
        <v>5.0999999999999996</v>
      </c>
      <c r="EJ20" s="18"/>
      <c r="EK20" s="18"/>
      <c r="EL20" s="18"/>
      <c r="EM20" s="18">
        <v>0</v>
      </c>
      <c r="EN20" s="18"/>
      <c r="EO20" s="18"/>
      <c r="EP20" s="18"/>
      <c r="EQ20" s="18">
        <v>0</v>
      </c>
      <c r="ER20" s="18"/>
      <c r="ES20" s="18"/>
      <c r="ET20" s="18"/>
      <c r="EU20" s="18">
        <v>0</v>
      </c>
      <c r="EV20" s="18">
        <v>6.4</v>
      </c>
      <c r="EW20" s="18">
        <v>6.39</v>
      </c>
      <c r="EX20" s="18">
        <v>6.39</v>
      </c>
      <c r="EY20" s="18">
        <v>0.01</v>
      </c>
      <c r="EZ20" s="18">
        <v>226.4</v>
      </c>
      <c r="FA20" s="18">
        <v>143.58983000000001</v>
      </c>
      <c r="FB20" s="18">
        <v>143.58974000000001</v>
      </c>
      <c r="FC20" s="18">
        <v>82.81026</v>
      </c>
      <c r="FD20" s="18">
        <v>37</v>
      </c>
      <c r="FE20" s="18">
        <v>31.867360000000001</v>
      </c>
      <c r="FF20" s="18">
        <v>37.00273</v>
      </c>
      <c r="FG20" s="18">
        <v>-2.7299999999999998E-3</v>
      </c>
      <c r="FH20" s="18">
        <v>60.7</v>
      </c>
      <c r="FI20" s="18">
        <v>60.411430000000003</v>
      </c>
      <c r="FJ20" s="18">
        <v>135.21860000000001</v>
      </c>
      <c r="FK20" s="18">
        <v>-74.518600000000006</v>
      </c>
      <c r="FL20" s="18">
        <v>19.2</v>
      </c>
      <c r="FM20" s="18">
        <v>17.090029999999999</v>
      </c>
      <c r="FN20" s="18">
        <v>20.850259999999999</v>
      </c>
      <c r="FO20" s="18">
        <v>-1.6502600000000001</v>
      </c>
      <c r="FP20" s="18">
        <v>16.8</v>
      </c>
      <c r="FQ20" s="18">
        <v>15.70655</v>
      </c>
      <c r="FR20" s="18">
        <v>15.70655</v>
      </c>
      <c r="FS20" s="18">
        <v>1.09345</v>
      </c>
      <c r="FT20" s="18">
        <v>18.8</v>
      </c>
      <c r="FU20" s="18">
        <v>18.048780000000001</v>
      </c>
      <c r="FV20" s="18">
        <v>18.048780000000001</v>
      </c>
      <c r="FW20" s="18">
        <v>0.75122</v>
      </c>
      <c r="FX20" s="18">
        <v>93.8</v>
      </c>
      <c r="FY20" s="18">
        <v>88.116100000000003</v>
      </c>
      <c r="FZ20" s="18">
        <v>88.116100000000003</v>
      </c>
      <c r="GA20" s="18">
        <v>5.6839000000000004</v>
      </c>
      <c r="GB20" s="18">
        <v>183.5</v>
      </c>
      <c r="GC20" s="18">
        <v>185.81701000000001</v>
      </c>
      <c r="GD20" s="18">
        <v>185.81701000000001</v>
      </c>
      <c r="GE20" s="18">
        <v>-2.3170099999999998</v>
      </c>
      <c r="GF20" s="18">
        <v>183.7</v>
      </c>
      <c r="GG20" s="18">
        <v>185.81701000000001</v>
      </c>
      <c r="GH20" s="18">
        <v>185.81701000000001</v>
      </c>
      <c r="GI20" s="18">
        <v>-2.1170100000000001</v>
      </c>
      <c r="GJ20" s="18">
        <v>185.1</v>
      </c>
      <c r="GK20" s="18">
        <v>186.37502000000001</v>
      </c>
      <c r="GL20" s="18">
        <v>186.37502000000001</v>
      </c>
      <c r="GM20" s="18">
        <v>-1.27502</v>
      </c>
      <c r="GN20" s="18">
        <v>106.7</v>
      </c>
      <c r="GO20" s="18">
        <v>78.025300000000001</v>
      </c>
      <c r="GP20" s="18">
        <v>109.00454000000001</v>
      </c>
      <c r="GQ20" s="18">
        <v>-2.3045399999999998</v>
      </c>
      <c r="GR20" s="18">
        <v>0</v>
      </c>
      <c r="GS20" s="18"/>
      <c r="GT20" s="18"/>
      <c r="GU20" s="18">
        <v>0</v>
      </c>
      <c r="GV20" s="18">
        <v>31.2</v>
      </c>
      <c r="GW20" s="18">
        <v>29.872</v>
      </c>
      <c r="GX20" s="18">
        <v>29.872</v>
      </c>
      <c r="GY20" s="18">
        <v>1.3280000000000001</v>
      </c>
      <c r="GZ20" s="18">
        <v>4.0999999999999996</v>
      </c>
      <c r="HA20" s="18">
        <v>3.9433199999999999</v>
      </c>
      <c r="HB20" s="18">
        <v>1.97359</v>
      </c>
      <c r="HC20" s="18">
        <v>2.1264099999999999</v>
      </c>
      <c r="HD20" s="18">
        <v>33.700000000000003</v>
      </c>
      <c r="HE20" s="18">
        <v>30.141660000000002</v>
      </c>
      <c r="HF20" s="18">
        <v>30.141660000000002</v>
      </c>
      <c r="HG20" s="18">
        <v>3.5583399999999998</v>
      </c>
      <c r="HH20" s="18">
        <v>41.9</v>
      </c>
      <c r="HI20" s="18">
        <v>20.512869999999999</v>
      </c>
      <c r="HJ20" s="18">
        <v>20.512820000000001</v>
      </c>
      <c r="HK20" s="18">
        <v>21.387180000000001</v>
      </c>
      <c r="HL20" s="18"/>
      <c r="HM20" s="18"/>
      <c r="HN20" s="18"/>
      <c r="HO20" s="18">
        <v>0</v>
      </c>
      <c r="HP20" s="18"/>
      <c r="HQ20" s="18"/>
      <c r="HR20" s="18"/>
      <c r="HS20" s="18">
        <v>0</v>
      </c>
      <c r="HT20" s="18">
        <v>62.1</v>
      </c>
      <c r="HU20" s="18">
        <v>81.35427</v>
      </c>
      <c r="HV20" s="18">
        <v>39.823149999999998</v>
      </c>
      <c r="HW20" s="18">
        <v>22.27685</v>
      </c>
      <c r="HX20" s="18"/>
      <c r="HY20" s="18"/>
      <c r="HZ20" s="18"/>
      <c r="IA20" s="18">
        <v>0</v>
      </c>
      <c r="IB20" s="18"/>
      <c r="IC20" s="18"/>
      <c r="ID20" s="18"/>
      <c r="IE20" s="18">
        <v>0</v>
      </c>
      <c r="IF20" s="18">
        <v>47</v>
      </c>
      <c r="IG20" s="18">
        <v>45.441949999999999</v>
      </c>
      <c r="IH20" s="18">
        <v>45.441949999999999</v>
      </c>
      <c r="II20" s="18">
        <v>1.5580499999999999</v>
      </c>
      <c r="IJ20" s="18"/>
      <c r="IK20" s="18"/>
      <c r="IL20" s="18"/>
      <c r="IM20" s="18">
        <v>0</v>
      </c>
      <c r="IN20" s="18"/>
      <c r="IO20" s="18"/>
      <c r="IP20" s="18"/>
      <c r="IQ20" s="18">
        <v>0</v>
      </c>
      <c r="IR20" s="18"/>
      <c r="IS20" s="18"/>
      <c r="IT20" s="18"/>
      <c r="IU20" s="18">
        <v>0</v>
      </c>
      <c r="IV20" s="18">
        <v>90.8</v>
      </c>
      <c r="IW20" s="18">
        <v>48.24521</v>
      </c>
      <c r="IX20" s="18">
        <v>85.755740000000003</v>
      </c>
      <c r="IY20" s="18">
        <v>5.0442600000000004</v>
      </c>
      <c r="IZ20" s="18">
        <v>173.6</v>
      </c>
      <c r="JA20" s="18">
        <v>184.14612</v>
      </c>
      <c r="JB20" s="18">
        <v>184.14612</v>
      </c>
      <c r="JC20" s="18">
        <v>-10.54612</v>
      </c>
      <c r="JD20" s="18">
        <v>171.6</v>
      </c>
      <c r="JE20" s="18">
        <v>184.14612</v>
      </c>
      <c r="JF20" s="18">
        <v>184.14612</v>
      </c>
      <c r="JG20" s="18">
        <v>-12.54612</v>
      </c>
      <c r="JH20" s="18">
        <v>205.7</v>
      </c>
      <c r="JI20" s="18">
        <v>184.14612</v>
      </c>
      <c r="JJ20" s="18">
        <v>184.14612</v>
      </c>
      <c r="JK20" s="18">
        <v>21.553879999999999</v>
      </c>
      <c r="JL20" s="18">
        <v>269.3</v>
      </c>
      <c r="JM20" s="18">
        <v>277.04867000000002</v>
      </c>
      <c r="JN20" s="18">
        <v>277.04867000000002</v>
      </c>
      <c r="JO20" s="18">
        <v>-7.7486699999999997</v>
      </c>
      <c r="JP20" s="18"/>
      <c r="JQ20" s="18"/>
      <c r="JR20" s="18"/>
      <c r="JS20" s="18">
        <v>0</v>
      </c>
      <c r="JT20" s="18"/>
      <c r="JU20" s="18"/>
      <c r="JV20" s="18"/>
      <c r="JW20" s="18">
        <v>0</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c r="KS20" s="18"/>
      <c r="KT20" s="18"/>
      <c r="KU20" s="18">
        <v>0</v>
      </c>
      <c r="KV20" s="18">
        <v>0.9</v>
      </c>
      <c r="KW20" s="18">
        <v>1.41069</v>
      </c>
      <c r="KX20" s="18">
        <v>1.41069</v>
      </c>
      <c r="KY20" s="18">
        <v>-0.51068999999999998</v>
      </c>
      <c r="KZ20" s="18">
        <v>125.7</v>
      </c>
      <c r="LA20" s="18">
        <v>190.71769</v>
      </c>
      <c r="LB20" s="18">
        <v>122.47525</v>
      </c>
      <c r="LC20" s="18">
        <v>3.2247499999999998</v>
      </c>
      <c r="LD20" s="18">
        <v>64.8</v>
      </c>
      <c r="LE20" s="18">
        <v>76.984549999999999</v>
      </c>
      <c r="LF20" s="18">
        <v>76.988560000000007</v>
      </c>
      <c r="LG20" s="18">
        <v>-12.188560000000001</v>
      </c>
      <c r="LH20" s="18">
        <v>64.400000000000006</v>
      </c>
      <c r="LI20" s="18">
        <v>67.461460000000002</v>
      </c>
      <c r="LJ20" s="18">
        <v>67.461460000000002</v>
      </c>
      <c r="LK20" s="18">
        <v>-3.0614599999999998</v>
      </c>
      <c r="LL20" s="18">
        <v>65.099999999999994</v>
      </c>
      <c r="LM20" s="18">
        <v>66.266040000000004</v>
      </c>
      <c r="LN20" s="18">
        <v>67.336960000000005</v>
      </c>
      <c r="LO20" s="18">
        <v>-2.2369599999999998</v>
      </c>
      <c r="LP20" s="18">
        <v>30.2</v>
      </c>
      <c r="LQ20" s="18">
        <v>27.557539999999999</v>
      </c>
      <c r="LR20" s="18">
        <v>30.097560000000001</v>
      </c>
      <c r="LS20" s="18">
        <v>0.10244</v>
      </c>
      <c r="LT20" s="18"/>
      <c r="LU20" s="18"/>
      <c r="LV20" s="18"/>
      <c r="LW20" s="18">
        <v>0</v>
      </c>
      <c r="LX20" s="18"/>
      <c r="LY20" s="18"/>
      <c r="LZ20" s="18"/>
      <c r="MA20" s="18">
        <v>0</v>
      </c>
      <c r="MB20" s="18"/>
      <c r="MC20" s="18"/>
      <c r="MD20" s="18"/>
      <c r="ME20" s="18">
        <v>0</v>
      </c>
      <c r="MF20" s="18">
        <v>145.30000000000001</v>
      </c>
      <c r="MG20" s="18">
        <v>151.08876000000001</v>
      </c>
      <c r="MH20" s="18">
        <v>151.08876000000001</v>
      </c>
      <c r="MI20" s="18">
        <v>-5.7887599999999999</v>
      </c>
      <c r="MJ20" s="18">
        <v>146.5</v>
      </c>
      <c r="MK20" s="18">
        <v>151.08876000000001</v>
      </c>
      <c r="ML20" s="18">
        <v>151.08876000000001</v>
      </c>
      <c r="MM20" s="18">
        <v>-4.5887599999999997</v>
      </c>
      <c r="MN20" s="18">
        <v>148.4</v>
      </c>
      <c r="MO20" s="18">
        <v>151.54248000000001</v>
      </c>
      <c r="MP20" s="18">
        <v>151.54248000000001</v>
      </c>
      <c r="MQ20" s="18">
        <v>-3.1424799999999999</v>
      </c>
      <c r="MR20" s="18"/>
      <c r="MS20" s="18"/>
      <c r="MT20" s="18"/>
      <c r="MU20" s="18">
        <v>0</v>
      </c>
      <c r="MV20" s="18"/>
      <c r="MW20" s="18"/>
      <c r="MX20" s="18"/>
      <c r="MY20" s="18">
        <v>0</v>
      </c>
      <c r="MZ20" s="18"/>
      <c r="NA20" s="18"/>
      <c r="NB20" s="18"/>
      <c r="NC20" s="18">
        <v>0</v>
      </c>
      <c r="ND20" s="18"/>
      <c r="NE20" s="18"/>
      <c r="NF20" s="18"/>
      <c r="NG20" s="18">
        <v>0</v>
      </c>
      <c r="NH20" s="18"/>
      <c r="NI20" s="18"/>
      <c r="NJ20" s="18"/>
      <c r="NK20" s="18">
        <v>0</v>
      </c>
      <c r="NL20" s="18">
        <v>214.2</v>
      </c>
      <c r="NM20" s="18">
        <v>207.29667000000001</v>
      </c>
      <c r="NN20" s="18">
        <v>207.29667000000001</v>
      </c>
      <c r="NO20" s="18">
        <v>6.9033300000000004</v>
      </c>
      <c r="NP20" s="18">
        <v>102.7</v>
      </c>
      <c r="NQ20" s="18">
        <v>103.95959000000001</v>
      </c>
      <c r="NR20" s="18">
        <v>103.95959000000001</v>
      </c>
      <c r="NS20" s="18">
        <v>-1.25959</v>
      </c>
      <c r="NT20" s="18">
        <v>5.9</v>
      </c>
      <c r="NU20" s="18">
        <v>5.1941199999999998</v>
      </c>
      <c r="NV20" s="18">
        <v>5.1941300000000004</v>
      </c>
      <c r="NW20" s="18">
        <v>0.70587</v>
      </c>
      <c r="NX20" s="18">
        <v>2.7</v>
      </c>
      <c r="NY20" s="18">
        <v>5.4491199999999997</v>
      </c>
      <c r="NZ20" s="18">
        <v>5.4491300000000003</v>
      </c>
      <c r="OA20" s="18">
        <v>-2.7491300000000001</v>
      </c>
      <c r="OB20" s="18">
        <v>9.9</v>
      </c>
      <c r="OC20" s="18">
        <v>11.90244</v>
      </c>
      <c r="OD20" s="18">
        <v>11.90244</v>
      </c>
      <c r="OE20" s="18">
        <v>-2.00244</v>
      </c>
      <c r="OF20" s="18">
        <v>0</v>
      </c>
      <c r="OG20" s="18"/>
      <c r="OH20" s="18"/>
      <c r="OI20" s="18">
        <v>0</v>
      </c>
      <c r="OJ20" s="18">
        <v>32</v>
      </c>
      <c r="OK20" s="18">
        <v>45.32</v>
      </c>
      <c r="OL20" s="18">
        <v>48.8</v>
      </c>
      <c r="OM20" s="18">
        <v>-16.8</v>
      </c>
      <c r="ON20" s="18">
        <v>1.5</v>
      </c>
      <c r="OO20" s="18">
        <v>25.971</v>
      </c>
      <c r="OP20" s="18">
        <v>25.971</v>
      </c>
      <c r="OQ20" s="18">
        <v>-24.471</v>
      </c>
      <c r="OR20" s="18">
        <v>0.2</v>
      </c>
      <c r="OS20" s="18">
        <v>0.89300000000000002</v>
      </c>
      <c r="OT20" s="18">
        <v>0.89300000000000002</v>
      </c>
      <c r="OU20" s="18">
        <v>-0.69299999999999995</v>
      </c>
      <c r="OV20" s="18">
        <v>0</v>
      </c>
      <c r="OW20" s="18"/>
      <c r="OX20" s="18"/>
      <c r="OY20" s="18">
        <v>0</v>
      </c>
      <c r="OZ20" s="18">
        <v>0</v>
      </c>
      <c r="PA20" s="18">
        <v>12.634969999999999</v>
      </c>
      <c r="PB20" s="18">
        <v>12.634980000000001</v>
      </c>
      <c r="PC20" s="18">
        <v>-12.634980000000001</v>
      </c>
      <c r="PD20" s="18">
        <v>9.9</v>
      </c>
      <c r="PE20" s="18">
        <v>9.9830000000000005</v>
      </c>
      <c r="PF20" s="18">
        <v>9.9830000000000005</v>
      </c>
      <c r="PG20" s="18">
        <v>-8.3000000000000004E-2</v>
      </c>
      <c r="PH20" s="18"/>
      <c r="PI20" s="18"/>
      <c r="PJ20" s="18"/>
      <c r="PK20" s="18">
        <v>0</v>
      </c>
      <c r="PL20" s="18">
        <v>7.7</v>
      </c>
      <c r="PM20" s="18"/>
      <c r="PN20" s="18">
        <v>75</v>
      </c>
      <c r="PO20" s="18">
        <v>-67.3</v>
      </c>
      <c r="PP20" s="18">
        <v>1.2</v>
      </c>
      <c r="PQ20" s="18">
        <v>1</v>
      </c>
      <c r="PR20" s="18">
        <v>1</v>
      </c>
      <c r="PS20" s="18">
        <v>0.2</v>
      </c>
      <c r="PT20" s="18">
        <v>1.7</v>
      </c>
      <c r="PU20" s="18">
        <v>1.7</v>
      </c>
      <c r="PV20" s="18">
        <v>1.7</v>
      </c>
      <c r="PW20" s="18">
        <v>0</v>
      </c>
      <c r="PX20" s="18">
        <v>2.6</v>
      </c>
      <c r="PY20" s="18">
        <v>2.5</v>
      </c>
      <c r="PZ20" s="18">
        <v>2.5</v>
      </c>
      <c r="QA20" s="18">
        <v>0.1</v>
      </c>
      <c r="QB20" s="18">
        <v>17.399999999999999</v>
      </c>
      <c r="QC20" s="18">
        <v>12.634969999999999</v>
      </c>
      <c r="QD20" s="18">
        <v>12.634980000000001</v>
      </c>
      <c r="QE20" s="18">
        <v>4.7650199999999998</v>
      </c>
      <c r="QF20" s="18">
        <v>20</v>
      </c>
      <c r="QG20" s="18">
        <v>19.51219</v>
      </c>
      <c r="QH20" s="18">
        <v>19.5122</v>
      </c>
      <c r="QI20" s="18">
        <v>0.48780000000000001</v>
      </c>
      <c r="QJ20" s="18">
        <v>19.100000000000001</v>
      </c>
      <c r="QK20" s="18">
        <v>18.048780000000001</v>
      </c>
      <c r="QL20" s="18">
        <v>18.048780000000001</v>
      </c>
      <c r="QM20" s="18">
        <v>1.05122</v>
      </c>
      <c r="QN20" s="18">
        <v>3.2</v>
      </c>
      <c r="QO20" s="18">
        <v>3.5</v>
      </c>
      <c r="QP20" s="18">
        <v>3.5</v>
      </c>
      <c r="QQ20" s="18">
        <v>-0.3</v>
      </c>
      <c r="QR20" s="18">
        <v>18.399999999999999</v>
      </c>
      <c r="QS20" s="18">
        <v>18.048780000000001</v>
      </c>
      <c r="QT20" s="18">
        <v>18.048780000000001</v>
      </c>
      <c r="QU20" s="18">
        <v>0.35121999999999998</v>
      </c>
      <c r="QV20" s="18">
        <v>1.1000000000000001</v>
      </c>
      <c r="QW20" s="18">
        <v>2.4820000000000002</v>
      </c>
      <c r="QX20" s="18">
        <v>2.4820000000000002</v>
      </c>
      <c r="QY20" s="18">
        <v>-1.3819999999999999</v>
      </c>
      <c r="QZ20" s="18">
        <v>0.9</v>
      </c>
      <c r="RA20" s="18">
        <v>1.9850000000000001</v>
      </c>
      <c r="RB20" s="18">
        <v>1.9850000000000001</v>
      </c>
      <c r="RC20" s="18">
        <v>-1.085</v>
      </c>
      <c r="RD20" s="18">
        <v>8.6999999999999993</v>
      </c>
      <c r="RE20" s="18">
        <v>7.85</v>
      </c>
      <c r="RF20" s="18">
        <v>7.4630000000000001</v>
      </c>
      <c r="RG20" s="18">
        <v>1.2370000000000001</v>
      </c>
      <c r="RH20" s="18">
        <v>17.3</v>
      </c>
      <c r="RI20" s="18">
        <v>19.850000000000001</v>
      </c>
      <c r="RJ20" s="18">
        <v>16.879000000000001</v>
      </c>
      <c r="RK20" s="18">
        <v>0.42099999999999999</v>
      </c>
      <c r="RL20" s="18">
        <v>1.6</v>
      </c>
      <c r="RM20" s="18"/>
      <c r="RN20" s="18">
        <v>3.7999999999999999E-2</v>
      </c>
      <c r="RO20" s="18">
        <v>1.5620000000000001</v>
      </c>
      <c r="RP20" s="18">
        <v>2.1</v>
      </c>
      <c r="RQ20" s="18">
        <v>2.3010000000000002</v>
      </c>
      <c r="RR20" s="18">
        <v>2.3010000000000002</v>
      </c>
      <c r="RS20" s="18">
        <v>-0.20100000000000001</v>
      </c>
      <c r="RT20" s="18">
        <v>14.3</v>
      </c>
      <c r="RU20" s="18">
        <v>18.909669999999998</v>
      </c>
      <c r="RV20" s="18">
        <v>9.2563399999999998</v>
      </c>
      <c r="RW20" s="18">
        <v>5.04366</v>
      </c>
      <c r="RX20" s="18">
        <v>2.4</v>
      </c>
      <c r="RY20" s="18">
        <v>2</v>
      </c>
      <c r="RZ20" s="18">
        <v>2</v>
      </c>
      <c r="SA20" s="18">
        <v>0.4</v>
      </c>
      <c r="SB20" s="18">
        <v>0.4</v>
      </c>
      <c r="SC20" s="18">
        <v>0.4</v>
      </c>
      <c r="SD20" s="18">
        <v>0.4</v>
      </c>
      <c r="SE20" s="18">
        <v>0</v>
      </c>
      <c r="SF20" s="18">
        <v>5.4</v>
      </c>
      <c r="SG20" s="18">
        <v>6.3</v>
      </c>
      <c r="SH20" s="18">
        <v>6.3</v>
      </c>
      <c r="SI20" s="18">
        <v>-0.9</v>
      </c>
      <c r="SJ20" s="18">
        <v>6.7</v>
      </c>
      <c r="SK20" s="18">
        <v>6.4</v>
      </c>
      <c r="SL20" s="18">
        <v>6.4</v>
      </c>
      <c r="SM20" s="18">
        <v>0.3</v>
      </c>
      <c r="SN20" s="18">
        <v>12.5</v>
      </c>
      <c r="SO20" s="18">
        <v>12</v>
      </c>
      <c r="SP20" s="18">
        <v>9</v>
      </c>
      <c r="SQ20" s="18">
        <v>3.5</v>
      </c>
      <c r="SR20" s="18">
        <v>16.899999999999999</v>
      </c>
      <c r="SS20" s="18">
        <v>18</v>
      </c>
      <c r="ST20" s="18">
        <v>11.707319999999999</v>
      </c>
      <c r="SU20" s="18">
        <v>5.1926800000000002</v>
      </c>
      <c r="SV20" s="18">
        <v>15</v>
      </c>
      <c r="SW20" s="18">
        <v>16.195119999999999</v>
      </c>
      <c r="SX20" s="18">
        <v>16.195119999999999</v>
      </c>
      <c r="SY20" s="18">
        <v>-1.19512</v>
      </c>
      <c r="SZ20" s="18">
        <v>25.6</v>
      </c>
      <c r="TA20" s="18">
        <v>19.423999999999999</v>
      </c>
      <c r="TB20" s="18">
        <v>19.423999999999999</v>
      </c>
      <c r="TC20" s="18">
        <v>6.1760000000000002</v>
      </c>
      <c r="TD20" s="18">
        <v>46.3</v>
      </c>
      <c r="TE20" s="18">
        <v>34.51</v>
      </c>
      <c r="TF20" s="18">
        <v>24.922000000000001</v>
      </c>
      <c r="TG20" s="18">
        <v>21.378</v>
      </c>
      <c r="TH20" s="18">
        <v>2.1</v>
      </c>
      <c r="TI20" s="18">
        <v>5.8120000000000003</v>
      </c>
      <c r="TJ20" s="18">
        <v>5.8120000000000003</v>
      </c>
      <c r="TK20" s="18">
        <v>-3.7120000000000002</v>
      </c>
      <c r="TL20" s="18">
        <v>16.5</v>
      </c>
      <c r="TM20" s="18">
        <v>20.13</v>
      </c>
      <c r="TN20" s="18">
        <v>18.46</v>
      </c>
      <c r="TO20" s="18">
        <v>-1.96</v>
      </c>
      <c r="TP20" s="18">
        <v>29.3</v>
      </c>
      <c r="TQ20" s="18">
        <v>37.090000000000003</v>
      </c>
      <c r="TR20" s="18">
        <v>20.68</v>
      </c>
      <c r="TS20" s="18">
        <v>8.6199999999999992</v>
      </c>
      <c r="TT20" s="18">
        <v>0.5</v>
      </c>
      <c r="TU20" s="18">
        <v>0.64500000000000002</v>
      </c>
      <c r="TV20" s="18">
        <v>0.64500000000000002</v>
      </c>
      <c r="TW20" s="18">
        <v>-0.14499999999999999</v>
      </c>
      <c r="TX20" s="18">
        <v>0.4</v>
      </c>
      <c r="TY20" s="18">
        <v>0.72599999999999998</v>
      </c>
      <c r="TZ20" s="18">
        <v>0.72599999999999998</v>
      </c>
      <c r="UA20" s="18">
        <v>-0.32600000000000001</v>
      </c>
      <c r="UB20" s="18">
        <v>13.3</v>
      </c>
      <c r="UC20" s="18">
        <v>17.560970000000001</v>
      </c>
      <c r="UD20" s="18">
        <v>17.560980000000001</v>
      </c>
      <c r="UE20" s="18">
        <v>-4.26098</v>
      </c>
      <c r="UF20" s="18">
        <v>3.3</v>
      </c>
      <c r="UG20" s="18">
        <v>4</v>
      </c>
      <c r="UH20" s="18">
        <v>4</v>
      </c>
      <c r="UI20" s="18">
        <v>-0.7</v>
      </c>
      <c r="UJ20" s="18">
        <v>0</v>
      </c>
      <c r="UK20" s="18">
        <v>7.5</v>
      </c>
      <c r="UL20" s="18">
        <v>7.5</v>
      </c>
      <c r="UM20" s="18">
        <v>-7.5</v>
      </c>
      <c r="UN20" s="18">
        <v>20.399999999999999</v>
      </c>
      <c r="UO20" s="18">
        <v>19.51219</v>
      </c>
      <c r="UP20" s="18">
        <v>19.5122</v>
      </c>
      <c r="UQ20" s="18">
        <v>0.88780000000000003</v>
      </c>
      <c r="UR20" s="18">
        <v>20.399999999999999</v>
      </c>
      <c r="US20" s="18">
        <v>19.51219</v>
      </c>
      <c r="UT20" s="18">
        <v>19.5122</v>
      </c>
      <c r="UU20" s="18">
        <v>0.88780000000000003</v>
      </c>
      <c r="UV20" s="18">
        <v>20.100000000000001</v>
      </c>
      <c r="UW20" s="18">
        <v>19.51219</v>
      </c>
      <c r="UX20" s="18">
        <v>19.5122</v>
      </c>
      <c r="UY20" s="18">
        <v>0.58779999999999999</v>
      </c>
      <c r="UZ20" s="18">
        <v>0</v>
      </c>
      <c r="VA20" s="18">
        <v>1.151</v>
      </c>
      <c r="VB20" s="18">
        <v>1.151</v>
      </c>
      <c r="VC20" s="18">
        <v>-1.151</v>
      </c>
      <c r="VD20" s="18">
        <v>10.5</v>
      </c>
      <c r="VE20" s="18">
        <v>52.161999999999999</v>
      </c>
      <c r="VF20" s="18">
        <v>52.161999999999999</v>
      </c>
      <c r="VG20" s="18">
        <v>-41.661999999999999</v>
      </c>
      <c r="VH20" s="18">
        <v>0.8</v>
      </c>
      <c r="VI20" s="18">
        <v>0.77700000000000002</v>
      </c>
      <c r="VJ20" s="18">
        <v>0.77700000000000002</v>
      </c>
      <c r="VK20" s="18">
        <v>2.3E-2</v>
      </c>
      <c r="VL20" s="18">
        <v>9.6</v>
      </c>
      <c r="VM20" s="18">
        <v>42.668999999999997</v>
      </c>
      <c r="VN20" s="18">
        <v>42.668999999999997</v>
      </c>
      <c r="VO20" s="18">
        <v>-33.069000000000003</v>
      </c>
      <c r="VP20" s="18">
        <v>0.6</v>
      </c>
      <c r="VQ20" s="18">
        <v>0.6</v>
      </c>
      <c r="VR20" s="18">
        <v>0.6</v>
      </c>
      <c r="VS20" s="18">
        <v>0</v>
      </c>
      <c r="VT20" s="18">
        <v>0</v>
      </c>
      <c r="VU20" s="18">
        <v>9</v>
      </c>
      <c r="VV20" s="18">
        <v>9</v>
      </c>
      <c r="VW20" s="18">
        <v>-9</v>
      </c>
      <c r="VX20" s="18">
        <v>0.2</v>
      </c>
      <c r="VY20" s="18">
        <v>5</v>
      </c>
      <c r="VZ20" s="18">
        <v>5</v>
      </c>
      <c r="WA20" s="18">
        <v>-4.8</v>
      </c>
      <c r="WB20" s="18">
        <v>7.6</v>
      </c>
      <c r="WC20" s="18">
        <v>36.136000000000003</v>
      </c>
      <c r="WD20" s="18">
        <v>36.136000000000003</v>
      </c>
      <c r="WE20" s="18">
        <v>-28.536000000000001</v>
      </c>
      <c r="WF20" s="18">
        <v>1.6</v>
      </c>
      <c r="WG20" s="18">
        <v>1.4490000000000001</v>
      </c>
      <c r="WH20" s="18">
        <v>1.4490000000000001</v>
      </c>
      <c r="WI20" s="18">
        <v>0.151</v>
      </c>
      <c r="WJ20" s="18">
        <v>2.2000000000000002</v>
      </c>
      <c r="WK20" s="18">
        <v>2.4</v>
      </c>
      <c r="WL20" s="18">
        <v>2.4</v>
      </c>
      <c r="WM20" s="18">
        <v>-0.2</v>
      </c>
      <c r="WN20" s="18">
        <v>2.2000000000000002</v>
      </c>
      <c r="WO20" s="18">
        <v>2.4</v>
      </c>
      <c r="WP20" s="18">
        <v>2.4</v>
      </c>
      <c r="WQ20" s="18">
        <v>-0.2</v>
      </c>
      <c r="WR20" s="18">
        <v>1.1000000000000001</v>
      </c>
      <c r="WS20" s="18">
        <v>1.4</v>
      </c>
      <c r="WT20" s="18">
        <v>1.4</v>
      </c>
      <c r="WU20" s="18">
        <v>-0.3</v>
      </c>
      <c r="WV20" s="18">
        <v>0</v>
      </c>
      <c r="WW20" s="18">
        <v>2.21</v>
      </c>
      <c r="WX20" s="18">
        <v>2.21</v>
      </c>
      <c r="WY20" s="18">
        <v>-2.21</v>
      </c>
      <c r="WZ20" s="18"/>
      <c r="XA20" s="18"/>
      <c r="XB20" s="18"/>
      <c r="XC20" s="18">
        <v>0</v>
      </c>
      <c r="XD20" s="18">
        <v>18.399999999999999</v>
      </c>
      <c r="XE20" s="18">
        <v>18.536580000000001</v>
      </c>
      <c r="XF20" s="18">
        <v>18.53659</v>
      </c>
      <c r="XG20" s="18">
        <v>-0.13658999999999999</v>
      </c>
      <c r="XH20" s="18">
        <v>9</v>
      </c>
      <c r="XI20" s="18">
        <v>10.8</v>
      </c>
      <c r="XJ20" s="18">
        <v>10.8</v>
      </c>
      <c r="XK20" s="18">
        <v>-1.8</v>
      </c>
      <c r="XL20" s="18">
        <v>27.5</v>
      </c>
      <c r="XM20" s="18">
        <v>28</v>
      </c>
      <c r="XN20" s="18">
        <v>28</v>
      </c>
      <c r="XO20" s="18">
        <v>-0.5</v>
      </c>
      <c r="XP20" s="18">
        <v>34.700000000000003</v>
      </c>
      <c r="XQ20" s="18">
        <v>28</v>
      </c>
      <c r="XR20" s="18">
        <v>28</v>
      </c>
      <c r="XS20" s="18">
        <v>6.7</v>
      </c>
      <c r="XT20" s="18">
        <v>15.5</v>
      </c>
      <c r="XU20" s="18"/>
      <c r="XV20" s="18"/>
      <c r="XW20" s="18">
        <v>15.5</v>
      </c>
      <c r="XX20" s="18">
        <v>19.399999999999999</v>
      </c>
      <c r="XY20" s="18">
        <v>20</v>
      </c>
      <c r="XZ20" s="18">
        <v>20</v>
      </c>
      <c r="YA20" s="18">
        <v>-0.6</v>
      </c>
      <c r="YB20" s="18">
        <v>8</v>
      </c>
      <c r="YC20" s="18">
        <v>8.61</v>
      </c>
      <c r="YD20" s="18">
        <v>8.61</v>
      </c>
      <c r="YE20" s="18">
        <v>-0.61</v>
      </c>
      <c r="YF20" s="18">
        <v>7</v>
      </c>
      <c r="YG20" s="18"/>
      <c r="YH20" s="18"/>
      <c r="YI20" s="18">
        <v>7</v>
      </c>
      <c r="YJ20" s="18"/>
      <c r="YK20" s="18"/>
      <c r="YL20" s="18"/>
      <c r="YM20" s="18">
        <v>0</v>
      </c>
    </row>
    <row r="21" spans="1:663" ht="24" customHeight="1" x14ac:dyDescent="0.3">
      <c r="A21" s="1"/>
      <c r="B21" s="17" t="s">
        <v>72</v>
      </c>
      <c r="C21" s="17" t="s">
        <v>833</v>
      </c>
      <c r="D21" s="18">
        <v>206.7</v>
      </c>
      <c r="E21" s="18">
        <v>204.19512</v>
      </c>
      <c r="F21" s="18">
        <v>204.19512</v>
      </c>
      <c r="G21" s="18">
        <v>2.50488</v>
      </c>
      <c r="H21" s="18">
        <v>601.20000000000005</v>
      </c>
      <c r="I21" s="18">
        <v>456.14586000000003</v>
      </c>
      <c r="J21" s="18">
        <v>537.10564999999997</v>
      </c>
      <c r="K21" s="18">
        <v>64.094350000000006</v>
      </c>
      <c r="L21" s="18">
        <v>202.1</v>
      </c>
      <c r="M21" s="18">
        <v>149.11622</v>
      </c>
      <c r="N21" s="18">
        <v>175.58235999999999</v>
      </c>
      <c r="O21" s="18">
        <v>26.51764</v>
      </c>
      <c r="P21" s="18"/>
      <c r="Q21" s="18"/>
      <c r="R21" s="18"/>
      <c r="S21" s="18">
        <v>0</v>
      </c>
      <c r="T21" s="18"/>
      <c r="U21" s="18"/>
      <c r="V21" s="18"/>
      <c r="W21" s="18">
        <v>0</v>
      </c>
      <c r="X21" s="18">
        <v>91.6</v>
      </c>
      <c r="Y21" s="18">
        <v>92.226339999999993</v>
      </c>
      <c r="Z21" s="18">
        <v>92.226339999999993</v>
      </c>
      <c r="AA21" s="18">
        <v>-0.62634000000000001</v>
      </c>
      <c r="AB21" s="18">
        <v>121.9</v>
      </c>
      <c r="AC21" s="18">
        <v>150.01184000000001</v>
      </c>
      <c r="AD21" s="18">
        <v>149.21030999999999</v>
      </c>
      <c r="AE21" s="18">
        <v>-27.310310000000001</v>
      </c>
      <c r="AF21" s="18"/>
      <c r="AG21" s="18"/>
      <c r="AH21" s="18"/>
      <c r="AI21" s="18">
        <v>0</v>
      </c>
      <c r="AJ21" s="18"/>
      <c r="AK21" s="18"/>
      <c r="AL21" s="18"/>
      <c r="AM21" s="18">
        <v>0</v>
      </c>
      <c r="AN21" s="18">
        <v>172.3</v>
      </c>
      <c r="AO21" s="18">
        <v>196.22801999999999</v>
      </c>
      <c r="AP21" s="18">
        <v>179.67080999999999</v>
      </c>
      <c r="AQ21" s="18">
        <v>-7.3708099999999996</v>
      </c>
      <c r="AR21" s="18">
        <v>172.7</v>
      </c>
      <c r="AS21" s="18">
        <v>196.22801999999999</v>
      </c>
      <c r="AT21" s="18">
        <v>179.67080999999999</v>
      </c>
      <c r="AU21" s="18">
        <v>-6.9708100000000002</v>
      </c>
      <c r="AV21" s="18">
        <v>172.8</v>
      </c>
      <c r="AW21" s="18">
        <v>196.22801999999999</v>
      </c>
      <c r="AX21" s="18">
        <v>179.67080999999999</v>
      </c>
      <c r="AY21" s="18">
        <v>-6.8708099999999996</v>
      </c>
      <c r="AZ21" s="18">
        <v>276.5</v>
      </c>
      <c r="BA21" s="18">
        <v>295.22593999999998</v>
      </c>
      <c r="BB21" s="18">
        <v>270.31554</v>
      </c>
      <c r="BC21" s="18">
        <v>6.1844599999999996</v>
      </c>
      <c r="BD21" s="18">
        <v>0</v>
      </c>
      <c r="BE21" s="18"/>
      <c r="BF21" s="18"/>
      <c r="BG21" s="18">
        <v>0</v>
      </c>
      <c r="BH21" s="18"/>
      <c r="BI21" s="18"/>
      <c r="BJ21" s="18"/>
      <c r="BK21" s="18">
        <v>0</v>
      </c>
      <c r="BL21" s="18">
        <v>381.5</v>
      </c>
      <c r="BM21" s="18">
        <v>111.73478</v>
      </c>
      <c r="BN21" s="18">
        <v>128.56398999999999</v>
      </c>
      <c r="BO21" s="18">
        <v>252.93601000000001</v>
      </c>
      <c r="BP21" s="18">
        <v>9.1999999999999993</v>
      </c>
      <c r="BQ21" s="18">
        <v>9.5801099999999995</v>
      </c>
      <c r="BR21" s="18">
        <v>5.4891500000000004</v>
      </c>
      <c r="BS21" s="18">
        <v>3.7108500000000002</v>
      </c>
      <c r="BT21" s="18"/>
      <c r="BU21" s="18"/>
      <c r="BV21" s="18"/>
      <c r="BW21" s="18">
        <v>0</v>
      </c>
      <c r="BX21" s="18"/>
      <c r="BY21" s="18"/>
      <c r="BZ21" s="18"/>
      <c r="CA21" s="18">
        <v>0</v>
      </c>
      <c r="CB21" s="18"/>
      <c r="CC21" s="18"/>
      <c r="CD21" s="18"/>
      <c r="CE21" s="18">
        <v>0</v>
      </c>
      <c r="CF21" s="18"/>
      <c r="CG21" s="18"/>
      <c r="CH21" s="18"/>
      <c r="CI21" s="18">
        <v>0</v>
      </c>
      <c r="CJ21" s="18">
        <v>172.5</v>
      </c>
      <c r="CK21" s="18">
        <v>164.70732000000001</v>
      </c>
      <c r="CL21" s="18">
        <v>164.70732000000001</v>
      </c>
      <c r="CM21" s="18">
        <v>7.7926799999999998</v>
      </c>
      <c r="CN21" s="18">
        <v>7.7</v>
      </c>
      <c r="CO21" s="18">
        <v>9.4910399999999999</v>
      </c>
      <c r="CP21" s="18">
        <v>5.1583800000000002</v>
      </c>
      <c r="CQ21" s="18">
        <v>2.54162</v>
      </c>
      <c r="CR21" s="18">
        <v>5.4</v>
      </c>
      <c r="CS21" s="18">
        <v>5.2097600000000002</v>
      </c>
      <c r="CT21" s="18">
        <v>2.8315000000000001</v>
      </c>
      <c r="CU21" s="18">
        <v>2.5684999999999998</v>
      </c>
      <c r="CV21" s="18">
        <v>16.8</v>
      </c>
      <c r="CW21" s="18">
        <v>16.873660000000001</v>
      </c>
      <c r="CX21" s="18"/>
      <c r="CY21" s="18">
        <v>16.8</v>
      </c>
      <c r="CZ21" s="18">
        <v>6.9</v>
      </c>
      <c r="DA21" s="18">
        <v>6.8787000000000003</v>
      </c>
      <c r="DB21" s="18">
        <v>6.8787000000000003</v>
      </c>
      <c r="DC21" s="18">
        <v>2.1299999999999999E-2</v>
      </c>
      <c r="DD21" s="18">
        <v>14.8</v>
      </c>
      <c r="DE21" s="18">
        <v>14.992190000000001</v>
      </c>
      <c r="DF21" s="18">
        <v>14.9922</v>
      </c>
      <c r="DG21" s="18">
        <v>-0.19220000000000001</v>
      </c>
      <c r="DH21" s="18">
        <v>93.4</v>
      </c>
      <c r="DI21" s="18">
        <v>82.107699999999994</v>
      </c>
      <c r="DJ21" s="18">
        <v>84.015990000000002</v>
      </c>
      <c r="DK21" s="18">
        <v>9.38401</v>
      </c>
      <c r="DL21" s="18"/>
      <c r="DM21" s="18"/>
      <c r="DN21" s="18"/>
      <c r="DO21" s="18">
        <v>0</v>
      </c>
      <c r="DP21" s="18">
        <v>0</v>
      </c>
      <c r="DQ21" s="18"/>
      <c r="DR21" s="18"/>
      <c r="DS21" s="18">
        <v>0</v>
      </c>
      <c r="DT21" s="18"/>
      <c r="DU21" s="18"/>
      <c r="DV21" s="18"/>
      <c r="DW21" s="18">
        <v>0</v>
      </c>
      <c r="DX21" s="18"/>
      <c r="DY21" s="18"/>
      <c r="DZ21" s="18"/>
      <c r="EA21" s="18">
        <v>0</v>
      </c>
      <c r="EB21" s="18">
        <v>56.4</v>
      </c>
      <c r="EC21" s="18">
        <v>56.113970000000002</v>
      </c>
      <c r="ED21" s="18">
        <v>56.113970000000002</v>
      </c>
      <c r="EE21" s="18">
        <v>0.28603000000000001</v>
      </c>
      <c r="EF21" s="18">
        <v>22.3</v>
      </c>
      <c r="EG21" s="18">
        <v>20.512879999999999</v>
      </c>
      <c r="EH21" s="18"/>
      <c r="EI21" s="18">
        <v>22.3</v>
      </c>
      <c r="EJ21" s="18"/>
      <c r="EK21" s="18"/>
      <c r="EL21" s="18"/>
      <c r="EM21" s="18">
        <v>0</v>
      </c>
      <c r="EN21" s="18"/>
      <c r="EO21" s="18"/>
      <c r="EP21" s="18"/>
      <c r="EQ21" s="18">
        <v>0</v>
      </c>
      <c r="ER21" s="18"/>
      <c r="ES21" s="18"/>
      <c r="ET21" s="18"/>
      <c r="EU21" s="18">
        <v>0</v>
      </c>
      <c r="EV21" s="18">
        <v>6.4</v>
      </c>
      <c r="EW21" s="18">
        <v>6.39</v>
      </c>
      <c r="EX21" s="18">
        <v>6.39</v>
      </c>
      <c r="EY21" s="18">
        <v>0.01</v>
      </c>
      <c r="EZ21" s="18">
        <v>228.7</v>
      </c>
      <c r="FA21" s="18">
        <v>143.58983000000001</v>
      </c>
      <c r="FB21" s="18">
        <v>143.58974000000001</v>
      </c>
      <c r="FC21" s="18">
        <v>85.110259999999997</v>
      </c>
      <c r="FD21" s="18">
        <v>37</v>
      </c>
      <c r="FE21" s="18">
        <v>31.867360000000001</v>
      </c>
      <c r="FF21" s="18">
        <v>37.00273</v>
      </c>
      <c r="FG21" s="18">
        <v>-2.7299999999999998E-3</v>
      </c>
      <c r="FH21" s="18">
        <v>45.6</v>
      </c>
      <c r="FI21" s="18">
        <v>45.009349999999998</v>
      </c>
      <c r="FJ21" s="18">
        <v>137.66541000000001</v>
      </c>
      <c r="FK21" s="18">
        <v>-92.06541</v>
      </c>
      <c r="FL21" s="18">
        <v>21.9</v>
      </c>
      <c r="FM21" s="18">
        <v>17.090029999999999</v>
      </c>
      <c r="FN21" s="18">
        <v>20.850259999999999</v>
      </c>
      <c r="FO21" s="18">
        <v>1.0497399999999999</v>
      </c>
      <c r="FP21" s="18">
        <v>16.8</v>
      </c>
      <c r="FQ21" s="18">
        <v>15.70655</v>
      </c>
      <c r="FR21" s="18">
        <v>15.70655</v>
      </c>
      <c r="FS21" s="18">
        <v>1.09345</v>
      </c>
      <c r="FT21" s="18">
        <v>18.8</v>
      </c>
      <c r="FU21" s="18">
        <v>18.048780000000001</v>
      </c>
      <c r="FV21" s="18">
        <v>18.048780000000001</v>
      </c>
      <c r="FW21" s="18">
        <v>0.75122</v>
      </c>
      <c r="FX21" s="18">
        <v>91.2</v>
      </c>
      <c r="FY21" s="18">
        <v>88.116100000000003</v>
      </c>
      <c r="FZ21" s="18">
        <v>88.116100000000003</v>
      </c>
      <c r="GA21" s="18">
        <v>3.0838999999999999</v>
      </c>
      <c r="GB21" s="18">
        <v>185</v>
      </c>
      <c r="GC21" s="18">
        <v>185.81701000000001</v>
      </c>
      <c r="GD21" s="18">
        <v>185.81701000000001</v>
      </c>
      <c r="GE21" s="18">
        <v>-0.81701000000000001</v>
      </c>
      <c r="GF21" s="18">
        <v>185.3</v>
      </c>
      <c r="GG21" s="18">
        <v>185.81701000000001</v>
      </c>
      <c r="GH21" s="18">
        <v>185.81701000000001</v>
      </c>
      <c r="GI21" s="18">
        <v>-0.51700999999999997</v>
      </c>
      <c r="GJ21" s="18">
        <v>183.7</v>
      </c>
      <c r="GK21" s="18">
        <v>186.37502000000001</v>
      </c>
      <c r="GL21" s="18">
        <v>186.37502000000001</v>
      </c>
      <c r="GM21" s="18">
        <v>-2.67502</v>
      </c>
      <c r="GN21" s="18">
        <v>106.1</v>
      </c>
      <c r="GO21" s="18">
        <v>78.279660000000007</v>
      </c>
      <c r="GP21" s="18">
        <v>109.55522000000001</v>
      </c>
      <c r="GQ21" s="18">
        <v>-3.4552200000000002</v>
      </c>
      <c r="GR21" s="18">
        <v>0</v>
      </c>
      <c r="GS21" s="18"/>
      <c r="GT21" s="18"/>
      <c r="GU21" s="18">
        <v>0</v>
      </c>
      <c r="GV21" s="18">
        <v>34.799999999999997</v>
      </c>
      <c r="GW21" s="18">
        <v>29.872</v>
      </c>
      <c r="GX21" s="18">
        <v>29.872</v>
      </c>
      <c r="GY21" s="18">
        <v>4.9279999999999999</v>
      </c>
      <c r="GZ21" s="18">
        <v>4.0999999999999996</v>
      </c>
      <c r="HA21" s="18">
        <v>3.9433199999999999</v>
      </c>
      <c r="HB21" s="18">
        <v>1.97359</v>
      </c>
      <c r="HC21" s="18">
        <v>2.1264099999999999</v>
      </c>
      <c r="HD21" s="18">
        <v>32.799999999999997</v>
      </c>
      <c r="HE21" s="18">
        <v>30.141660000000002</v>
      </c>
      <c r="HF21" s="18">
        <v>30.141660000000002</v>
      </c>
      <c r="HG21" s="18">
        <v>2.6583399999999999</v>
      </c>
      <c r="HH21" s="18">
        <v>44.3</v>
      </c>
      <c r="HI21" s="18">
        <v>41.025739999999999</v>
      </c>
      <c r="HJ21" s="18">
        <v>41.025640000000003</v>
      </c>
      <c r="HK21" s="18">
        <v>3.2743600000000002</v>
      </c>
      <c r="HL21" s="18"/>
      <c r="HM21" s="18"/>
      <c r="HN21" s="18"/>
      <c r="HO21" s="18">
        <v>0</v>
      </c>
      <c r="HP21" s="18"/>
      <c r="HQ21" s="18"/>
      <c r="HR21" s="18"/>
      <c r="HS21" s="18">
        <v>0</v>
      </c>
      <c r="HT21" s="18">
        <v>62.8</v>
      </c>
      <c r="HU21" s="18">
        <v>80.873710000000003</v>
      </c>
      <c r="HV21" s="18">
        <v>44.167810000000003</v>
      </c>
      <c r="HW21" s="18">
        <v>18.632190000000001</v>
      </c>
      <c r="HX21" s="18"/>
      <c r="HY21" s="18"/>
      <c r="HZ21" s="18"/>
      <c r="IA21" s="18">
        <v>0</v>
      </c>
      <c r="IB21" s="18"/>
      <c r="IC21" s="18"/>
      <c r="ID21" s="18"/>
      <c r="IE21" s="18">
        <v>0</v>
      </c>
      <c r="IF21" s="18">
        <v>46.9</v>
      </c>
      <c r="IG21" s="18">
        <v>45.441949999999999</v>
      </c>
      <c r="IH21" s="18">
        <v>45.441949999999999</v>
      </c>
      <c r="II21" s="18">
        <v>1.4580500000000001</v>
      </c>
      <c r="IJ21" s="18"/>
      <c r="IK21" s="18"/>
      <c r="IL21" s="18"/>
      <c r="IM21" s="18">
        <v>0</v>
      </c>
      <c r="IN21" s="18"/>
      <c r="IO21" s="18"/>
      <c r="IP21" s="18"/>
      <c r="IQ21" s="18">
        <v>0</v>
      </c>
      <c r="IR21" s="18"/>
      <c r="IS21" s="18"/>
      <c r="IT21" s="18"/>
      <c r="IU21" s="18">
        <v>0</v>
      </c>
      <c r="IV21" s="18">
        <v>91</v>
      </c>
      <c r="IW21" s="18">
        <v>48.553199999999997</v>
      </c>
      <c r="IX21" s="18">
        <v>86.422520000000006</v>
      </c>
      <c r="IY21" s="18">
        <v>4.5774800000000004</v>
      </c>
      <c r="IZ21" s="18">
        <v>172.8</v>
      </c>
      <c r="JA21" s="18">
        <v>184.24046999999999</v>
      </c>
      <c r="JB21" s="18">
        <v>184.24046999999999</v>
      </c>
      <c r="JC21" s="18">
        <v>-11.440469999999999</v>
      </c>
      <c r="JD21" s="18">
        <v>170.8</v>
      </c>
      <c r="JE21" s="18">
        <v>184.24046999999999</v>
      </c>
      <c r="JF21" s="18">
        <v>184.24046999999999</v>
      </c>
      <c r="JG21" s="18">
        <v>-13.440469999999999</v>
      </c>
      <c r="JH21" s="18">
        <v>205.7</v>
      </c>
      <c r="JI21" s="18">
        <v>184.24046999999999</v>
      </c>
      <c r="JJ21" s="18">
        <v>184.24046999999999</v>
      </c>
      <c r="JK21" s="18">
        <v>21.459530000000001</v>
      </c>
      <c r="JL21" s="18">
        <v>269.60000000000002</v>
      </c>
      <c r="JM21" s="18">
        <v>277.19062000000002</v>
      </c>
      <c r="JN21" s="18">
        <v>277.19062000000002</v>
      </c>
      <c r="JO21" s="18">
        <v>-7.5906200000000004</v>
      </c>
      <c r="JP21" s="18"/>
      <c r="JQ21" s="18"/>
      <c r="JR21" s="18"/>
      <c r="JS21" s="18">
        <v>0</v>
      </c>
      <c r="JT21" s="18"/>
      <c r="JU21" s="18"/>
      <c r="JV21" s="18"/>
      <c r="JW21" s="18">
        <v>0</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c r="KS21" s="18"/>
      <c r="KT21" s="18"/>
      <c r="KU21" s="18">
        <v>0</v>
      </c>
      <c r="KV21" s="18">
        <v>0.9</v>
      </c>
      <c r="KW21" s="18">
        <v>1.41069</v>
      </c>
      <c r="KX21" s="18">
        <v>1.41069</v>
      </c>
      <c r="KY21" s="18">
        <v>-0.51068999999999998</v>
      </c>
      <c r="KZ21" s="18">
        <v>139.6</v>
      </c>
      <c r="LA21" s="18">
        <v>198.89395999999999</v>
      </c>
      <c r="LB21" s="18">
        <v>131.35091</v>
      </c>
      <c r="LC21" s="18">
        <v>8.2490900000000007</v>
      </c>
      <c r="LD21" s="18">
        <v>67.3</v>
      </c>
      <c r="LE21" s="18">
        <v>76.989599999999996</v>
      </c>
      <c r="LF21" s="18">
        <v>76.988560000000007</v>
      </c>
      <c r="LG21" s="18">
        <v>-9.6885600000000007</v>
      </c>
      <c r="LH21" s="18">
        <v>65.099999999999994</v>
      </c>
      <c r="LI21" s="18">
        <v>67.461460000000002</v>
      </c>
      <c r="LJ21" s="18">
        <v>67.461460000000002</v>
      </c>
      <c r="LK21" s="18">
        <v>-2.3614600000000001</v>
      </c>
      <c r="LL21" s="18">
        <v>71.2</v>
      </c>
      <c r="LM21" s="18">
        <v>66.272289999999998</v>
      </c>
      <c r="LN21" s="18">
        <v>64.372619999999998</v>
      </c>
      <c r="LO21" s="18">
        <v>6.8273799999999998</v>
      </c>
      <c r="LP21" s="18">
        <v>30.5</v>
      </c>
      <c r="LQ21" s="18">
        <v>27.560140000000001</v>
      </c>
      <c r="LR21" s="18">
        <v>30.097560000000001</v>
      </c>
      <c r="LS21" s="18">
        <v>0.40244000000000002</v>
      </c>
      <c r="LT21" s="18"/>
      <c r="LU21" s="18"/>
      <c r="LV21" s="18"/>
      <c r="LW21" s="18">
        <v>0</v>
      </c>
      <c r="LX21" s="18"/>
      <c r="LY21" s="18"/>
      <c r="LZ21" s="18"/>
      <c r="MA21" s="18">
        <v>0</v>
      </c>
      <c r="MB21" s="18"/>
      <c r="MC21" s="18"/>
      <c r="MD21" s="18"/>
      <c r="ME21" s="18">
        <v>0</v>
      </c>
      <c r="MF21" s="18">
        <v>145.30000000000001</v>
      </c>
      <c r="MG21" s="18">
        <v>151.08876000000001</v>
      </c>
      <c r="MH21" s="18">
        <v>151.08876000000001</v>
      </c>
      <c r="MI21" s="18">
        <v>-5.7887599999999999</v>
      </c>
      <c r="MJ21" s="18">
        <v>146.30000000000001</v>
      </c>
      <c r="MK21" s="18">
        <v>151.08876000000001</v>
      </c>
      <c r="ML21" s="18">
        <v>151.08876000000001</v>
      </c>
      <c r="MM21" s="18">
        <v>-4.7887599999999999</v>
      </c>
      <c r="MN21" s="18">
        <v>148.69999999999999</v>
      </c>
      <c r="MO21" s="18">
        <v>151.54248000000001</v>
      </c>
      <c r="MP21" s="18">
        <v>151.54248000000001</v>
      </c>
      <c r="MQ21" s="18">
        <v>-2.8424800000000001</v>
      </c>
      <c r="MR21" s="18"/>
      <c r="MS21" s="18"/>
      <c r="MT21" s="18"/>
      <c r="MU21" s="18">
        <v>0</v>
      </c>
      <c r="MV21" s="18"/>
      <c r="MW21" s="18"/>
      <c r="MX21" s="18"/>
      <c r="MY21" s="18">
        <v>0</v>
      </c>
      <c r="MZ21" s="18"/>
      <c r="NA21" s="18"/>
      <c r="NB21" s="18"/>
      <c r="NC21" s="18">
        <v>0</v>
      </c>
      <c r="ND21" s="18"/>
      <c r="NE21" s="18"/>
      <c r="NF21" s="18"/>
      <c r="NG21" s="18">
        <v>0</v>
      </c>
      <c r="NH21" s="18"/>
      <c r="NI21" s="18"/>
      <c r="NJ21" s="18"/>
      <c r="NK21" s="18">
        <v>0</v>
      </c>
      <c r="NL21" s="18">
        <v>214.2</v>
      </c>
      <c r="NM21" s="18">
        <v>207.29667000000001</v>
      </c>
      <c r="NN21" s="18">
        <v>207.29667000000001</v>
      </c>
      <c r="NO21" s="18">
        <v>6.9033300000000004</v>
      </c>
      <c r="NP21" s="18">
        <v>102.7</v>
      </c>
      <c r="NQ21" s="18">
        <v>103.95959000000001</v>
      </c>
      <c r="NR21" s="18">
        <v>103.95959000000001</v>
      </c>
      <c r="NS21" s="18">
        <v>-1.25959</v>
      </c>
      <c r="NT21" s="18">
        <v>6</v>
      </c>
      <c r="NU21" s="18">
        <v>5.1941199999999998</v>
      </c>
      <c r="NV21" s="18">
        <v>5.1941300000000004</v>
      </c>
      <c r="NW21" s="18">
        <v>0.80586999999999998</v>
      </c>
      <c r="NX21" s="18">
        <v>2.7</v>
      </c>
      <c r="NY21" s="18">
        <v>5.4491199999999997</v>
      </c>
      <c r="NZ21" s="18">
        <v>5.4491300000000003</v>
      </c>
      <c r="OA21" s="18">
        <v>-2.7491300000000001</v>
      </c>
      <c r="OB21" s="18">
        <v>9.9</v>
      </c>
      <c r="OC21" s="18">
        <v>11.90244</v>
      </c>
      <c r="OD21" s="18">
        <v>11.90244</v>
      </c>
      <c r="OE21" s="18">
        <v>-2.00244</v>
      </c>
      <c r="OF21" s="18">
        <v>0.1</v>
      </c>
      <c r="OG21" s="18">
        <v>2.5999999999999999E-2</v>
      </c>
      <c r="OH21" s="18">
        <v>2.5999999999999999E-2</v>
      </c>
      <c r="OI21" s="18">
        <v>7.3999999999999996E-2</v>
      </c>
      <c r="OJ21" s="18">
        <v>36.4</v>
      </c>
      <c r="OK21" s="18">
        <v>50.88</v>
      </c>
      <c r="OL21" s="18">
        <v>48.06</v>
      </c>
      <c r="OM21" s="18">
        <v>-11.66</v>
      </c>
      <c r="ON21" s="18">
        <v>5.0999999999999996</v>
      </c>
      <c r="OO21" s="18">
        <v>43.158000000000001</v>
      </c>
      <c r="OP21" s="18">
        <v>43.158000000000001</v>
      </c>
      <c r="OQ21" s="18">
        <v>-38.058</v>
      </c>
      <c r="OR21" s="18">
        <v>0.1</v>
      </c>
      <c r="OS21" s="18">
        <v>0.80200000000000005</v>
      </c>
      <c r="OT21" s="18">
        <v>0.80200000000000005</v>
      </c>
      <c r="OU21" s="18">
        <v>-0.70199999999999996</v>
      </c>
      <c r="OV21" s="18">
        <v>0</v>
      </c>
      <c r="OW21" s="18"/>
      <c r="OX21" s="18"/>
      <c r="OY21" s="18">
        <v>0</v>
      </c>
      <c r="OZ21" s="18">
        <v>0</v>
      </c>
      <c r="PA21" s="18">
        <v>12.634969999999999</v>
      </c>
      <c r="PB21" s="18">
        <v>12.634980000000001</v>
      </c>
      <c r="PC21" s="18">
        <v>-12.634980000000001</v>
      </c>
      <c r="PD21" s="18">
        <v>9.9</v>
      </c>
      <c r="PE21" s="18">
        <v>9.9830000000000005</v>
      </c>
      <c r="PF21" s="18">
        <v>9.9830000000000005</v>
      </c>
      <c r="PG21" s="18">
        <v>-8.3000000000000004E-2</v>
      </c>
      <c r="PH21" s="18"/>
      <c r="PI21" s="18"/>
      <c r="PJ21" s="18"/>
      <c r="PK21" s="18">
        <v>0</v>
      </c>
      <c r="PL21" s="18">
        <v>8.6999999999999993</v>
      </c>
      <c r="PM21" s="18"/>
      <c r="PN21" s="18">
        <v>128</v>
      </c>
      <c r="PO21" s="18">
        <v>-119.3</v>
      </c>
      <c r="PP21" s="18">
        <v>1.2</v>
      </c>
      <c r="PQ21" s="18">
        <v>1</v>
      </c>
      <c r="PR21" s="18">
        <v>1</v>
      </c>
      <c r="PS21" s="18">
        <v>0.2</v>
      </c>
      <c r="PT21" s="18">
        <v>1.6</v>
      </c>
      <c r="PU21" s="18">
        <v>1.7</v>
      </c>
      <c r="PV21" s="18">
        <v>1.7</v>
      </c>
      <c r="PW21" s="18">
        <v>-0.1</v>
      </c>
      <c r="PX21" s="18">
        <v>2.6</v>
      </c>
      <c r="PY21" s="18">
        <v>2.5</v>
      </c>
      <c r="PZ21" s="18">
        <v>2.5</v>
      </c>
      <c r="QA21" s="18">
        <v>0.1</v>
      </c>
      <c r="QB21" s="18">
        <v>17.5</v>
      </c>
      <c r="QC21" s="18">
        <v>12.634969999999999</v>
      </c>
      <c r="QD21" s="18">
        <v>12.634980000000001</v>
      </c>
      <c r="QE21" s="18">
        <v>4.8650200000000003</v>
      </c>
      <c r="QF21" s="18">
        <v>20</v>
      </c>
      <c r="QG21" s="18">
        <v>19.51219</v>
      </c>
      <c r="QH21" s="18">
        <v>19.5122</v>
      </c>
      <c r="QI21" s="18">
        <v>0.48780000000000001</v>
      </c>
      <c r="QJ21" s="18">
        <v>19.100000000000001</v>
      </c>
      <c r="QK21" s="18">
        <v>18.048780000000001</v>
      </c>
      <c r="QL21" s="18">
        <v>18.048780000000001</v>
      </c>
      <c r="QM21" s="18">
        <v>1.05122</v>
      </c>
      <c r="QN21" s="18">
        <v>3.2</v>
      </c>
      <c r="QO21" s="18">
        <v>3.5</v>
      </c>
      <c r="QP21" s="18">
        <v>3.5</v>
      </c>
      <c r="QQ21" s="18">
        <v>-0.3</v>
      </c>
      <c r="QR21" s="18">
        <v>18.399999999999999</v>
      </c>
      <c r="QS21" s="18">
        <v>18.048780000000001</v>
      </c>
      <c r="QT21" s="18">
        <v>18.048780000000001</v>
      </c>
      <c r="QU21" s="18">
        <v>0.35121999999999998</v>
      </c>
      <c r="QV21" s="18">
        <v>1.8</v>
      </c>
      <c r="QW21" s="18">
        <v>4.4889999999999999</v>
      </c>
      <c r="QX21" s="18">
        <v>4.4889999999999999</v>
      </c>
      <c r="QY21" s="18">
        <v>-2.6890000000000001</v>
      </c>
      <c r="QZ21" s="18">
        <v>1.6</v>
      </c>
      <c r="RA21" s="18">
        <v>4.2809999999999997</v>
      </c>
      <c r="RB21" s="18">
        <v>4.2809999999999997</v>
      </c>
      <c r="RC21" s="18">
        <v>-2.681</v>
      </c>
      <c r="RD21" s="18">
        <v>9.6999999999999993</v>
      </c>
      <c r="RE21" s="18">
        <v>8.82</v>
      </c>
      <c r="RF21" s="18">
        <v>7.282</v>
      </c>
      <c r="RG21" s="18">
        <v>2.4180000000000001</v>
      </c>
      <c r="RH21" s="18">
        <v>23.8</v>
      </c>
      <c r="RI21" s="18">
        <v>22.87</v>
      </c>
      <c r="RJ21" s="18">
        <v>16.503</v>
      </c>
      <c r="RK21" s="18">
        <v>7.2969999999999997</v>
      </c>
      <c r="RL21" s="18">
        <v>2</v>
      </c>
      <c r="RM21" s="18"/>
      <c r="RN21" s="18">
        <v>0.32</v>
      </c>
      <c r="RO21" s="18">
        <v>1.68</v>
      </c>
      <c r="RP21" s="18">
        <v>2.2999999999999998</v>
      </c>
      <c r="RQ21" s="18">
        <v>2.3010000000000002</v>
      </c>
      <c r="RR21" s="18">
        <v>2.3010000000000002</v>
      </c>
      <c r="RS21" s="18">
        <v>-1E-3</v>
      </c>
      <c r="RT21" s="18">
        <v>14.3</v>
      </c>
      <c r="RU21" s="18">
        <v>18.797969999999999</v>
      </c>
      <c r="RV21" s="18">
        <v>10.26619</v>
      </c>
      <c r="RW21" s="18">
        <v>4.0338099999999999</v>
      </c>
      <c r="RX21" s="18">
        <v>2.4</v>
      </c>
      <c r="RY21" s="18">
        <v>2</v>
      </c>
      <c r="RZ21" s="18">
        <v>2</v>
      </c>
      <c r="SA21" s="18">
        <v>0.4</v>
      </c>
      <c r="SB21" s="18">
        <v>0.4</v>
      </c>
      <c r="SC21" s="18">
        <v>0.4</v>
      </c>
      <c r="SD21" s="18">
        <v>0.4</v>
      </c>
      <c r="SE21" s="18">
        <v>0</v>
      </c>
      <c r="SF21" s="18">
        <v>6</v>
      </c>
      <c r="SG21" s="18">
        <v>6.3</v>
      </c>
      <c r="SH21" s="18">
        <v>6.3</v>
      </c>
      <c r="SI21" s="18">
        <v>-0.3</v>
      </c>
      <c r="SJ21" s="18">
        <v>6.7</v>
      </c>
      <c r="SK21" s="18">
        <v>6.4</v>
      </c>
      <c r="SL21" s="18">
        <v>6.4</v>
      </c>
      <c r="SM21" s="18">
        <v>0.3</v>
      </c>
      <c r="SN21" s="18">
        <v>12.7</v>
      </c>
      <c r="SO21" s="18">
        <v>12</v>
      </c>
      <c r="SP21" s="18">
        <v>9</v>
      </c>
      <c r="SQ21" s="18">
        <v>3.7</v>
      </c>
      <c r="SR21" s="18">
        <v>16.899999999999999</v>
      </c>
      <c r="SS21" s="18">
        <v>18</v>
      </c>
      <c r="ST21" s="18">
        <v>11.707319999999999</v>
      </c>
      <c r="SU21" s="18">
        <v>5.1926800000000002</v>
      </c>
      <c r="SV21" s="18">
        <v>14.8</v>
      </c>
      <c r="SW21" s="18">
        <v>16.195119999999999</v>
      </c>
      <c r="SX21" s="18">
        <v>16.195119999999999</v>
      </c>
      <c r="SY21" s="18">
        <v>-1.3951199999999999</v>
      </c>
      <c r="SZ21" s="18">
        <v>27.8</v>
      </c>
      <c r="TA21" s="18">
        <v>19.643999999999998</v>
      </c>
      <c r="TB21" s="18">
        <v>19.643999999999998</v>
      </c>
      <c r="TC21" s="18">
        <v>8.1560000000000006</v>
      </c>
      <c r="TD21" s="18">
        <v>36.799999999999997</v>
      </c>
      <c r="TE21" s="18">
        <v>34.229999999999997</v>
      </c>
      <c r="TF21" s="18">
        <v>24.292000000000002</v>
      </c>
      <c r="TG21" s="18">
        <v>12.507999999999999</v>
      </c>
      <c r="TH21" s="18">
        <v>5</v>
      </c>
      <c r="TI21" s="18">
        <v>11.417</v>
      </c>
      <c r="TJ21" s="18">
        <v>11.417</v>
      </c>
      <c r="TK21" s="18">
        <v>-6.4169999999999998</v>
      </c>
      <c r="TL21" s="18">
        <v>14.7</v>
      </c>
      <c r="TM21" s="18">
        <v>22.01</v>
      </c>
      <c r="TN21" s="18">
        <v>18.46</v>
      </c>
      <c r="TO21" s="18">
        <v>-3.76</v>
      </c>
      <c r="TP21" s="18">
        <v>28.8</v>
      </c>
      <c r="TQ21" s="18">
        <v>40.35</v>
      </c>
      <c r="TR21" s="18">
        <v>20.68</v>
      </c>
      <c r="TS21" s="18">
        <v>8.1199999999999992</v>
      </c>
      <c r="TT21" s="18">
        <v>1.3</v>
      </c>
      <c r="TU21" s="18">
        <v>0.61899999999999999</v>
      </c>
      <c r="TV21" s="18">
        <v>0.61899999999999999</v>
      </c>
      <c r="TW21" s="18">
        <v>0.68100000000000005</v>
      </c>
      <c r="TX21" s="18">
        <v>0</v>
      </c>
      <c r="TY21" s="18">
        <v>0.79800000000000004</v>
      </c>
      <c r="TZ21" s="18">
        <v>0.79800000000000004</v>
      </c>
      <c r="UA21" s="18">
        <v>-0.79800000000000004</v>
      </c>
      <c r="UB21" s="18">
        <v>13.3</v>
      </c>
      <c r="UC21" s="18">
        <v>17.560970000000001</v>
      </c>
      <c r="UD21" s="18">
        <v>17.560980000000001</v>
      </c>
      <c r="UE21" s="18">
        <v>-4.26098</v>
      </c>
      <c r="UF21" s="18">
        <v>3.3</v>
      </c>
      <c r="UG21" s="18">
        <v>4</v>
      </c>
      <c r="UH21" s="18">
        <v>4</v>
      </c>
      <c r="UI21" s="18">
        <v>-0.7</v>
      </c>
      <c r="UJ21" s="18">
        <v>0</v>
      </c>
      <c r="UK21" s="18">
        <v>7.5</v>
      </c>
      <c r="UL21" s="18">
        <v>7.5</v>
      </c>
      <c r="UM21" s="18">
        <v>-7.5</v>
      </c>
      <c r="UN21" s="18">
        <v>20.399999999999999</v>
      </c>
      <c r="UO21" s="18">
        <v>19.51219</v>
      </c>
      <c r="UP21" s="18">
        <v>19.5122</v>
      </c>
      <c r="UQ21" s="18">
        <v>0.88780000000000003</v>
      </c>
      <c r="UR21" s="18">
        <v>20.399999999999999</v>
      </c>
      <c r="US21" s="18">
        <v>19.51219</v>
      </c>
      <c r="UT21" s="18">
        <v>19.5122</v>
      </c>
      <c r="UU21" s="18">
        <v>0.88780000000000003</v>
      </c>
      <c r="UV21" s="18">
        <v>20.100000000000001</v>
      </c>
      <c r="UW21" s="18">
        <v>19.51219</v>
      </c>
      <c r="UX21" s="18">
        <v>19.5122</v>
      </c>
      <c r="UY21" s="18">
        <v>0.58779999999999999</v>
      </c>
      <c r="UZ21" s="18">
        <v>0</v>
      </c>
      <c r="VA21" s="18">
        <v>1.0589999999999999</v>
      </c>
      <c r="VB21" s="18">
        <v>1.0589999999999999</v>
      </c>
      <c r="VC21" s="18">
        <v>-1.0589999999999999</v>
      </c>
      <c r="VD21" s="18">
        <v>13</v>
      </c>
      <c r="VE21" s="18">
        <v>104.133</v>
      </c>
      <c r="VF21" s="18">
        <v>104.133</v>
      </c>
      <c r="VG21" s="18">
        <v>-91.132999999999996</v>
      </c>
      <c r="VH21" s="18">
        <v>1.1000000000000001</v>
      </c>
      <c r="VI21" s="18">
        <v>2.625</v>
      </c>
      <c r="VJ21" s="18">
        <v>2.625</v>
      </c>
      <c r="VK21" s="18">
        <v>-1.5249999999999999</v>
      </c>
      <c r="VL21" s="18">
        <v>23.2</v>
      </c>
      <c r="VM21" s="18">
        <v>74.483999999999995</v>
      </c>
      <c r="VN21" s="18">
        <v>74.483999999999995</v>
      </c>
      <c r="VO21" s="18">
        <v>-51.283999999999999</v>
      </c>
      <c r="VP21" s="18">
        <v>0.6</v>
      </c>
      <c r="VQ21" s="18">
        <v>0.6</v>
      </c>
      <c r="VR21" s="18">
        <v>0.6</v>
      </c>
      <c r="VS21" s="18">
        <v>0</v>
      </c>
      <c r="VT21" s="18">
        <v>0</v>
      </c>
      <c r="VU21" s="18">
        <v>9</v>
      </c>
      <c r="VV21" s="18">
        <v>9</v>
      </c>
      <c r="VW21" s="18">
        <v>-9</v>
      </c>
      <c r="VX21" s="18">
        <v>0</v>
      </c>
      <c r="VY21" s="18">
        <v>6</v>
      </c>
      <c r="VZ21" s="18">
        <v>6</v>
      </c>
      <c r="WA21" s="18">
        <v>-6</v>
      </c>
      <c r="WB21" s="18">
        <v>17.399999999999999</v>
      </c>
      <c r="WC21" s="18">
        <v>59.033999999999999</v>
      </c>
      <c r="WD21" s="18">
        <v>59.033999999999999</v>
      </c>
      <c r="WE21" s="18">
        <v>-41.634</v>
      </c>
      <c r="WF21" s="18">
        <v>1.6</v>
      </c>
      <c r="WG21" s="18">
        <v>1.4490000000000001</v>
      </c>
      <c r="WH21" s="18">
        <v>1.4490000000000001</v>
      </c>
      <c r="WI21" s="18">
        <v>0.151</v>
      </c>
      <c r="WJ21" s="18">
        <v>2.2000000000000002</v>
      </c>
      <c r="WK21" s="18">
        <v>2.4</v>
      </c>
      <c r="WL21" s="18">
        <v>2.4</v>
      </c>
      <c r="WM21" s="18">
        <v>-0.2</v>
      </c>
      <c r="WN21" s="18">
        <v>2.2000000000000002</v>
      </c>
      <c r="WO21" s="18">
        <v>2.4</v>
      </c>
      <c r="WP21" s="18">
        <v>2.4</v>
      </c>
      <c r="WQ21" s="18">
        <v>-0.2</v>
      </c>
      <c r="WR21" s="18">
        <v>1.1000000000000001</v>
      </c>
      <c r="WS21" s="18">
        <v>1.4</v>
      </c>
      <c r="WT21" s="18">
        <v>1.4</v>
      </c>
      <c r="WU21" s="18">
        <v>-0.3</v>
      </c>
      <c r="WV21" s="18">
        <v>0.5</v>
      </c>
      <c r="WW21" s="18">
        <v>3.6659999999999999</v>
      </c>
      <c r="WX21" s="18">
        <v>3.6659999999999999</v>
      </c>
      <c r="WY21" s="18">
        <v>-3.1659999999999999</v>
      </c>
      <c r="WZ21" s="18"/>
      <c r="XA21" s="18"/>
      <c r="XB21" s="18"/>
      <c r="XC21" s="18">
        <v>0</v>
      </c>
      <c r="XD21" s="18">
        <v>18.3</v>
      </c>
      <c r="XE21" s="18">
        <v>18.536580000000001</v>
      </c>
      <c r="XF21" s="18">
        <v>18.53659</v>
      </c>
      <c r="XG21" s="18">
        <v>-0.23658999999999999</v>
      </c>
      <c r="XH21" s="18">
        <v>8.1999999999999993</v>
      </c>
      <c r="XI21" s="18">
        <v>10.8</v>
      </c>
      <c r="XJ21" s="18">
        <v>10.8</v>
      </c>
      <c r="XK21" s="18">
        <v>-2.6</v>
      </c>
      <c r="XL21" s="18">
        <v>27.5</v>
      </c>
      <c r="XM21" s="18">
        <v>28</v>
      </c>
      <c r="XN21" s="18">
        <v>28</v>
      </c>
      <c r="XO21" s="18">
        <v>-0.5</v>
      </c>
      <c r="XP21" s="18">
        <v>34.700000000000003</v>
      </c>
      <c r="XQ21" s="18">
        <v>28</v>
      </c>
      <c r="XR21" s="18">
        <v>28</v>
      </c>
      <c r="XS21" s="18">
        <v>6.7</v>
      </c>
      <c r="XT21" s="18">
        <v>15.5</v>
      </c>
      <c r="XU21" s="18"/>
      <c r="XV21" s="18"/>
      <c r="XW21" s="18">
        <v>15.5</v>
      </c>
      <c r="XX21" s="18">
        <v>19.399999999999999</v>
      </c>
      <c r="XY21" s="18">
        <v>20</v>
      </c>
      <c r="XZ21" s="18">
        <v>20</v>
      </c>
      <c r="YA21" s="18">
        <v>-0.6</v>
      </c>
      <c r="YB21" s="18">
        <v>8.5</v>
      </c>
      <c r="YC21" s="18">
        <v>8.61</v>
      </c>
      <c r="YD21" s="18">
        <v>8.61</v>
      </c>
      <c r="YE21" s="18">
        <v>-0.11</v>
      </c>
      <c r="YF21" s="18">
        <v>7</v>
      </c>
      <c r="YG21" s="18"/>
      <c r="YH21" s="18"/>
      <c r="YI21" s="18">
        <v>7</v>
      </c>
      <c r="YJ21" s="18"/>
      <c r="YK21" s="18"/>
      <c r="YL21" s="18"/>
      <c r="YM21" s="18">
        <v>0</v>
      </c>
    </row>
    <row r="22" spans="1:663" ht="24" customHeight="1" x14ac:dyDescent="0.3">
      <c r="A22" s="1"/>
      <c r="B22" s="17" t="s">
        <v>72</v>
      </c>
      <c r="C22" s="17" t="s">
        <v>834</v>
      </c>
      <c r="D22" s="18">
        <v>199.8</v>
      </c>
      <c r="E22" s="18">
        <v>204.19512</v>
      </c>
      <c r="F22" s="18">
        <v>204.19512</v>
      </c>
      <c r="G22" s="18">
        <v>-4.3951200000000004</v>
      </c>
      <c r="H22" s="18">
        <v>590.4</v>
      </c>
      <c r="I22" s="18">
        <v>482.39039000000002</v>
      </c>
      <c r="J22" s="18">
        <v>575.55515000000003</v>
      </c>
      <c r="K22" s="18">
        <v>14.844849999999999</v>
      </c>
      <c r="L22" s="18">
        <v>202</v>
      </c>
      <c r="M22" s="18">
        <v>157.69568000000001</v>
      </c>
      <c r="N22" s="18">
        <v>188.15168</v>
      </c>
      <c r="O22" s="18">
        <v>13.848319999999999</v>
      </c>
      <c r="P22" s="18"/>
      <c r="Q22" s="18"/>
      <c r="R22" s="18"/>
      <c r="S22" s="18">
        <v>0</v>
      </c>
      <c r="T22" s="18"/>
      <c r="U22" s="18"/>
      <c r="V22" s="18"/>
      <c r="W22" s="18">
        <v>0</v>
      </c>
      <c r="X22" s="18">
        <v>88.3</v>
      </c>
      <c r="Y22" s="18">
        <v>92.226339999999993</v>
      </c>
      <c r="Z22" s="18">
        <v>92.226339999999993</v>
      </c>
      <c r="AA22" s="18">
        <v>-3.9263400000000002</v>
      </c>
      <c r="AB22" s="18">
        <v>118.8</v>
      </c>
      <c r="AC22" s="18">
        <v>150.01184000000001</v>
      </c>
      <c r="AD22" s="18">
        <v>151.44261</v>
      </c>
      <c r="AE22" s="18">
        <v>-32.642609999999998</v>
      </c>
      <c r="AF22" s="18"/>
      <c r="AG22" s="18"/>
      <c r="AH22" s="18"/>
      <c r="AI22" s="18">
        <v>0</v>
      </c>
      <c r="AJ22" s="18"/>
      <c r="AK22" s="18"/>
      <c r="AL22" s="18"/>
      <c r="AM22" s="18">
        <v>0</v>
      </c>
      <c r="AN22" s="18">
        <v>175.8</v>
      </c>
      <c r="AO22" s="18">
        <v>196.22801999999999</v>
      </c>
      <c r="AP22" s="18">
        <v>179.12445</v>
      </c>
      <c r="AQ22" s="18">
        <v>-3.3244500000000001</v>
      </c>
      <c r="AR22" s="18">
        <v>176.1</v>
      </c>
      <c r="AS22" s="18">
        <v>196.22801999999999</v>
      </c>
      <c r="AT22" s="18">
        <v>179.12445</v>
      </c>
      <c r="AU22" s="18">
        <v>-3.0244499999999999</v>
      </c>
      <c r="AV22" s="18">
        <v>176.1</v>
      </c>
      <c r="AW22" s="18">
        <v>196.22801999999999</v>
      </c>
      <c r="AX22" s="18">
        <v>179.12445</v>
      </c>
      <c r="AY22" s="18">
        <v>-3.0244499999999999</v>
      </c>
      <c r="AZ22" s="18">
        <v>280.39999999999998</v>
      </c>
      <c r="BA22" s="18">
        <v>295.22593999999998</v>
      </c>
      <c r="BB22" s="18">
        <v>269.49355000000003</v>
      </c>
      <c r="BC22" s="18">
        <v>10.90645</v>
      </c>
      <c r="BD22" s="18">
        <v>0</v>
      </c>
      <c r="BE22" s="18"/>
      <c r="BF22" s="18"/>
      <c r="BG22" s="18">
        <v>0</v>
      </c>
      <c r="BH22" s="18"/>
      <c r="BI22" s="18"/>
      <c r="BJ22" s="18"/>
      <c r="BK22" s="18">
        <v>0</v>
      </c>
      <c r="BL22" s="18">
        <v>371.8</v>
      </c>
      <c r="BM22" s="18"/>
      <c r="BN22" s="18"/>
      <c r="BO22" s="18">
        <v>371.8</v>
      </c>
      <c r="BP22" s="18">
        <v>9.1</v>
      </c>
      <c r="BQ22" s="18">
        <v>9.5801099999999995</v>
      </c>
      <c r="BR22" s="18">
        <v>5.4891500000000004</v>
      </c>
      <c r="BS22" s="18">
        <v>3.6108500000000001</v>
      </c>
      <c r="BT22" s="18"/>
      <c r="BU22" s="18"/>
      <c r="BV22" s="18"/>
      <c r="BW22" s="18">
        <v>0</v>
      </c>
      <c r="BX22" s="18"/>
      <c r="BY22" s="18"/>
      <c r="BZ22" s="18"/>
      <c r="CA22" s="18">
        <v>0</v>
      </c>
      <c r="CB22" s="18"/>
      <c r="CC22" s="18"/>
      <c r="CD22" s="18"/>
      <c r="CE22" s="18">
        <v>0</v>
      </c>
      <c r="CF22" s="18"/>
      <c r="CG22" s="18"/>
      <c r="CH22" s="18"/>
      <c r="CI22" s="18">
        <v>0</v>
      </c>
      <c r="CJ22" s="18">
        <v>164.3</v>
      </c>
      <c r="CK22" s="18">
        <v>164.70732000000001</v>
      </c>
      <c r="CL22" s="18">
        <v>164.70732000000001</v>
      </c>
      <c r="CM22" s="18">
        <v>-0.40732000000000002</v>
      </c>
      <c r="CN22" s="18">
        <v>7</v>
      </c>
      <c r="CO22" s="18">
        <v>9.4910399999999999</v>
      </c>
      <c r="CP22" s="18">
        <v>5.1583800000000002</v>
      </c>
      <c r="CQ22" s="18">
        <v>1.84162</v>
      </c>
      <c r="CR22" s="18">
        <v>5.4</v>
      </c>
      <c r="CS22" s="18">
        <v>5.2097600000000002</v>
      </c>
      <c r="CT22" s="18">
        <v>2.8315000000000001</v>
      </c>
      <c r="CU22" s="18">
        <v>2.5684999999999998</v>
      </c>
      <c r="CV22" s="18">
        <v>16.899999999999999</v>
      </c>
      <c r="CW22" s="18">
        <v>16.873660000000001</v>
      </c>
      <c r="CX22" s="18"/>
      <c r="CY22" s="18">
        <v>16.899999999999999</v>
      </c>
      <c r="CZ22" s="18">
        <v>6.9</v>
      </c>
      <c r="DA22" s="18">
        <v>6.8787000000000003</v>
      </c>
      <c r="DB22" s="18">
        <v>6.8787000000000003</v>
      </c>
      <c r="DC22" s="18">
        <v>2.1299999999999999E-2</v>
      </c>
      <c r="DD22" s="18">
        <v>14.8</v>
      </c>
      <c r="DE22" s="18">
        <v>14.992190000000001</v>
      </c>
      <c r="DF22" s="18">
        <v>14.9922</v>
      </c>
      <c r="DG22" s="18">
        <v>-0.19220000000000001</v>
      </c>
      <c r="DH22" s="18">
        <v>90.5</v>
      </c>
      <c r="DI22" s="18">
        <v>58.519089999999998</v>
      </c>
      <c r="DJ22" s="18">
        <v>82.10754</v>
      </c>
      <c r="DK22" s="18">
        <v>8.3924599999999998</v>
      </c>
      <c r="DL22" s="18"/>
      <c r="DM22" s="18"/>
      <c r="DN22" s="18"/>
      <c r="DO22" s="18">
        <v>0</v>
      </c>
      <c r="DP22" s="18">
        <v>0</v>
      </c>
      <c r="DQ22" s="18"/>
      <c r="DR22" s="18"/>
      <c r="DS22" s="18">
        <v>0</v>
      </c>
      <c r="DT22" s="18"/>
      <c r="DU22" s="18"/>
      <c r="DV22" s="18"/>
      <c r="DW22" s="18">
        <v>0</v>
      </c>
      <c r="DX22" s="18"/>
      <c r="DY22" s="18"/>
      <c r="DZ22" s="18"/>
      <c r="EA22" s="18">
        <v>0</v>
      </c>
      <c r="EB22" s="18">
        <v>54.9</v>
      </c>
      <c r="EC22" s="18">
        <v>56.113970000000002</v>
      </c>
      <c r="ED22" s="18">
        <v>56.113970000000002</v>
      </c>
      <c r="EE22" s="18">
        <v>-1.21397</v>
      </c>
      <c r="EF22" s="18">
        <v>22.4</v>
      </c>
      <c r="EG22" s="18">
        <v>20.512879999999999</v>
      </c>
      <c r="EH22" s="18"/>
      <c r="EI22" s="18">
        <v>22.4</v>
      </c>
      <c r="EJ22" s="18"/>
      <c r="EK22" s="18"/>
      <c r="EL22" s="18"/>
      <c r="EM22" s="18">
        <v>0</v>
      </c>
      <c r="EN22" s="18"/>
      <c r="EO22" s="18"/>
      <c r="EP22" s="18"/>
      <c r="EQ22" s="18">
        <v>0</v>
      </c>
      <c r="ER22" s="18"/>
      <c r="ES22" s="18"/>
      <c r="ET22" s="18"/>
      <c r="EU22" s="18">
        <v>0</v>
      </c>
      <c r="EV22" s="18">
        <v>6.4</v>
      </c>
      <c r="EW22" s="18">
        <v>6.39</v>
      </c>
      <c r="EX22" s="18">
        <v>6.39</v>
      </c>
      <c r="EY22" s="18">
        <v>0.01</v>
      </c>
      <c r="EZ22" s="18">
        <v>227.8</v>
      </c>
      <c r="FA22" s="18">
        <v>143.58983000000001</v>
      </c>
      <c r="FB22" s="18">
        <v>143.58974000000001</v>
      </c>
      <c r="FC22" s="18">
        <v>84.210260000000005</v>
      </c>
      <c r="FD22" s="18">
        <v>35.9</v>
      </c>
      <c r="FE22" s="18">
        <v>31.867360000000001</v>
      </c>
      <c r="FF22" s="18">
        <v>37.00273</v>
      </c>
      <c r="FG22" s="18">
        <v>-1.10273</v>
      </c>
      <c r="FH22" s="18">
        <v>44</v>
      </c>
      <c r="FI22" s="18">
        <v>45.001049999999999</v>
      </c>
      <c r="FJ22" s="18">
        <v>129.79</v>
      </c>
      <c r="FK22" s="18">
        <v>-85.79</v>
      </c>
      <c r="FL22" s="18">
        <v>18.600000000000001</v>
      </c>
      <c r="FM22" s="18">
        <v>17.090029999999999</v>
      </c>
      <c r="FN22" s="18">
        <v>20.850259999999999</v>
      </c>
      <c r="FO22" s="18">
        <v>-2.2502599999999999</v>
      </c>
      <c r="FP22" s="18">
        <v>17</v>
      </c>
      <c r="FQ22" s="18">
        <v>15.70655</v>
      </c>
      <c r="FR22" s="18">
        <v>15.70655</v>
      </c>
      <c r="FS22" s="18">
        <v>1.29345</v>
      </c>
      <c r="FT22" s="18">
        <v>18.7</v>
      </c>
      <c r="FU22" s="18">
        <v>18.048780000000001</v>
      </c>
      <c r="FV22" s="18">
        <v>18.048780000000001</v>
      </c>
      <c r="FW22" s="18">
        <v>0.65122000000000002</v>
      </c>
      <c r="FX22" s="18">
        <v>89.9</v>
      </c>
      <c r="FY22" s="18">
        <v>88.116100000000003</v>
      </c>
      <c r="FZ22" s="18">
        <v>88.116100000000003</v>
      </c>
      <c r="GA22" s="18">
        <v>1.7839</v>
      </c>
      <c r="GB22" s="18">
        <v>179.7</v>
      </c>
      <c r="GC22" s="18">
        <v>185.81701000000001</v>
      </c>
      <c r="GD22" s="18">
        <v>185.81701000000001</v>
      </c>
      <c r="GE22" s="18">
        <v>-6.1170099999999996</v>
      </c>
      <c r="GF22" s="18">
        <v>180.2</v>
      </c>
      <c r="GG22" s="18">
        <v>185.81701000000001</v>
      </c>
      <c r="GH22" s="18">
        <v>185.81701000000001</v>
      </c>
      <c r="GI22" s="18">
        <v>-5.6170099999999996</v>
      </c>
      <c r="GJ22" s="18">
        <v>184</v>
      </c>
      <c r="GK22" s="18">
        <v>186.37502000000001</v>
      </c>
      <c r="GL22" s="18">
        <v>186.37502000000001</v>
      </c>
      <c r="GM22" s="18">
        <v>-2.3750200000000001</v>
      </c>
      <c r="GN22" s="18">
        <v>105.2</v>
      </c>
      <c r="GO22" s="18">
        <v>78.341290000000001</v>
      </c>
      <c r="GP22" s="18">
        <v>109.56204</v>
      </c>
      <c r="GQ22" s="18">
        <v>-4.3620400000000004</v>
      </c>
      <c r="GR22" s="18">
        <v>0</v>
      </c>
      <c r="GS22" s="18"/>
      <c r="GT22" s="18"/>
      <c r="GU22" s="18">
        <v>0</v>
      </c>
      <c r="GV22" s="18">
        <v>31.2</v>
      </c>
      <c r="GW22" s="18">
        <v>29.872</v>
      </c>
      <c r="GX22" s="18">
        <v>29.872</v>
      </c>
      <c r="GY22" s="18">
        <v>1.3280000000000001</v>
      </c>
      <c r="GZ22" s="18">
        <v>4.0999999999999996</v>
      </c>
      <c r="HA22" s="18">
        <v>3.9433199999999999</v>
      </c>
      <c r="HB22" s="18">
        <v>1.97359</v>
      </c>
      <c r="HC22" s="18">
        <v>2.1264099999999999</v>
      </c>
      <c r="HD22" s="18">
        <v>32.5</v>
      </c>
      <c r="HE22" s="18">
        <v>30.141660000000002</v>
      </c>
      <c r="HF22" s="18">
        <v>30.141660000000002</v>
      </c>
      <c r="HG22" s="18">
        <v>2.3583400000000001</v>
      </c>
      <c r="HH22" s="18">
        <v>37.299999999999997</v>
      </c>
      <c r="HI22" s="18">
        <v>41.025739999999999</v>
      </c>
      <c r="HJ22" s="18">
        <v>41.025640000000003</v>
      </c>
      <c r="HK22" s="18">
        <v>-3.7256399999999998</v>
      </c>
      <c r="HL22" s="18"/>
      <c r="HM22" s="18"/>
      <c r="HN22" s="18"/>
      <c r="HO22" s="18">
        <v>0</v>
      </c>
      <c r="HP22" s="18"/>
      <c r="HQ22" s="18"/>
      <c r="HR22" s="18"/>
      <c r="HS22" s="18">
        <v>0</v>
      </c>
      <c r="HT22" s="18">
        <v>60.1</v>
      </c>
      <c r="HU22" s="18">
        <v>82.434399999999997</v>
      </c>
      <c r="HV22" s="18">
        <v>45.14161</v>
      </c>
      <c r="HW22" s="18">
        <v>14.95839</v>
      </c>
      <c r="HX22" s="18"/>
      <c r="HY22" s="18"/>
      <c r="HZ22" s="18"/>
      <c r="IA22" s="18">
        <v>0</v>
      </c>
      <c r="IB22" s="18"/>
      <c r="IC22" s="18"/>
      <c r="ID22" s="18"/>
      <c r="IE22" s="18">
        <v>0</v>
      </c>
      <c r="IF22" s="18">
        <v>46.9</v>
      </c>
      <c r="IG22" s="18">
        <v>45.441949999999999</v>
      </c>
      <c r="IH22" s="18">
        <v>45.441949999999999</v>
      </c>
      <c r="II22" s="18">
        <v>1.4580500000000001</v>
      </c>
      <c r="IJ22" s="18"/>
      <c r="IK22" s="18"/>
      <c r="IL22" s="18"/>
      <c r="IM22" s="18">
        <v>0</v>
      </c>
      <c r="IN22" s="18"/>
      <c r="IO22" s="18"/>
      <c r="IP22" s="18"/>
      <c r="IQ22" s="18">
        <v>0</v>
      </c>
      <c r="IR22" s="18"/>
      <c r="IS22" s="18"/>
      <c r="IT22" s="18"/>
      <c r="IU22" s="18">
        <v>0</v>
      </c>
      <c r="IV22" s="18">
        <v>89.1</v>
      </c>
      <c r="IW22" s="18">
        <v>48.62782</v>
      </c>
      <c r="IX22" s="18">
        <v>86.430779999999999</v>
      </c>
      <c r="IY22" s="18">
        <v>2.6692200000000001</v>
      </c>
      <c r="IZ22" s="18">
        <v>173.6</v>
      </c>
      <c r="JA22" s="18">
        <v>183.94607999999999</v>
      </c>
      <c r="JB22" s="18">
        <v>183.94607999999999</v>
      </c>
      <c r="JC22" s="18">
        <v>-10.346080000000001</v>
      </c>
      <c r="JD22" s="18">
        <v>171.7</v>
      </c>
      <c r="JE22" s="18">
        <v>183.94607999999999</v>
      </c>
      <c r="JF22" s="18">
        <v>183.94607999999999</v>
      </c>
      <c r="JG22" s="18">
        <v>-12.246079999999999</v>
      </c>
      <c r="JH22" s="18">
        <v>205.9</v>
      </c>
      <c r="JI22" s="18">
        <v>183.94607999999999</v>
      </c>
      <c r="JJ22" s="18">
        <v>183.94607999999999</v>
      </c>
      <c r="JK22" s="18">
        <v>21.95392</v>
      </c>
      <c r="JL22" s="18">
        <v>269.7</v>
      </c>
      <c r="JM22" s="18">
        <v>276.74770000000001</v>
      </c>
      <c r="JN22" s="18">
        <v>276.74770000000001</v>
      </c>
      <c r="JO22" s="18">
        <v>-7.0476999999999999</v>
      </c>
      <c r="JP22" s="18"/>
      <c r="JQ22" s="18"/>
      <c r="JR22" s="18"/>
      <c r="JS22" s="18">
        <v>0</v>
      </c>
      <c r="JT22" s="18"/>
      <c r="JU22" s="18"/>
      <c r="JV22" s="18"/>
      <c r="JW22" s="18">
        <v>0</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c r="KS22" s="18"/>
      <c r="KT22" s="18"/>
      <c r="KU22" s="18">
        <v>0</v>
      </c>
      <c r="KV22" s="18">
        <v>0.9</v>
      </c>
      <c r="KW22" s="18">
        <v>1.41069</v>
      </c>
      <c r="KX22" s="18">
        <v>1.41069</v>
      </c>
      <c r="KY22" s="18">
        <v>-0.51068999999999998</v>
      </c>
      <c r="KZ22" s="18">
        <v>117.1</v>
      </c>
      <c r="LA22" s="18">
        <v>201.05035000000001</v>
      </c>
      <c r="LB22" s="18">
        <v>127.3711</v>
      </c>
      <c r="LC22" s="18">
        <v>-10.271100000000001</v>
      </c>
      <c r="LD22" s="18">
        <v>55.8</v>
      </c>
      <c r="LE22" s="18">
        <v>76.991590000000002</v>
      </c>
      <c r="LF22" s="18">
        <v>70.742959999999997</v>
      </c>
      <c r="LG22" s="18">
        <v>-14.942959999999999</v>
      </c>
      <c r="LH22" s="18">
        <v>62.8</v>
      </c>
      <c r="LI22" s="18">
        <v>67.461460000000002</v>
      </c>
      <c r="LJ22" s="18">
        <v>67.461460000000002</v>
      </c>
      <c r="LK22" s="18">
        <v>-4.6614599999999999</v>
      </c>
      <c r="LL22" s="18">
        <v>67.400000000000006</v>
      </c>
      <c r="LM22" s="18">
        <v>66.272959999999998</v>
      </c>
      <c r="LN22" s="18">
        <v>65.701819999999998</v>
      </c>
      <c r="LO22" s="18">
        <v>1.69818</v>
      </c>
      <c r="LP22" s="18">
        <v>29.6</v>
      </c>
      <c r="LQ22" s="18">
        <v>27.560420000000001</v>
      </c>
      <c r="LR22" s="18">
        <v>30.097560000000001</v>
      </c>
      <c r="LS22" s="18">
        <v>-0.49756</v>
      </c>
      <c r="LT22" s="18"/>
      <c r="LU22" s="18"/>
      <c r="LV22" s="18"/>
      <c r="LW22" s="18">
        <v>0</v>
      </c>
      <c r="LX22" s="18"/>
      <c r="LY22" s="18"/>
      <c r="LZ22" s="18"/>
      <c r="MA22" s="18">
        <v>0</v>
      </c>
      <c r="MB22" s="18"/>
      <c r="MC22" s="18"/>
      <c r="MD22" s="18"/>
      <c r="ME22" s="18">
        <v>0</v>
      </c>
      <c r="MF22" s="18">
        <v>145.9</v>
      </c>
      <c r="MG22" s="18">
        <v>151.08876000000001</v>
      </c>
      <c r="MH22" s="18">
        <v>151.08876000000001</v>
      </c>
      <c r="MI22" s="18">
        <v>-5.1887600000000003</v>
      </c>
      <c r="MJ22" s="18">
        <v>147.19999999999999</v>
      </c>
      <c r="MK22" s="18">
        <v>151.08876000000001</v>
      </c>
      <c r="ML22" s="18">
        <v>151.08876000000001</v>
      </c>
      <c r="MM22" s="18">
        <v>-3.88876</v>
      </c>
      <c r="MN22" s="18">
        <v>149.30000000000001</v>
      </c>
      <c r="MO22" s="18">
        <v>151.54248000000001</v>
      </c>
      <c r="MP22" s="18">
        <v>151.54248000000001</v>
      </c>
      <c r="MQ22" s="18">
        <v>-2.24248</v>
      </c>
      <c r="MR22" s="18"/>
      <c r="MS22" s="18"/>
      <c r="MT22" s="18"/>
      <c r="MU22" s="18">
        <v>0</v>
      </c>
      <c r="MV22" s="18"/>
      <c r="MW22" s="18"/>
      <c r="MX22" s="18"/>
      <c r="MY22" s="18">
        <v>0</v>
      </c>
      <c r="MZ22" s="18"/>
      <c r="NA22" s="18"/>
      <c r="NB22" s="18"/>
      <c r="NC22" s="18">
        <v>0</v>
      </c>
      <c r="ND22" s="18"/>
      <c r="NE22" s="18"/>
      <c r="NF22" s="18"/>
      <c r="NG22" s="18">
        <v>0</v>
      </c>
      <c r="NH22" s="18"/>
      <c r="NI22" s="18"/>
      <c r="NJ22" s="18"/>
      <c r="NK22" s="18">
        <v>0</v>
      </c>
      <c r="NL22" s="18">
        <v>214.3</v>
      </c>
      <c r="NM22" s="18">
        <v>207.29667000000001</v>
      </c>
      <c r="NN22" s="18">
        <v>207.29667000000001</v>
      </c>
      <c r="NO22" s="18">
        <v>7.0033300000000001</v>
      </c>
      <c r="NP22" s="18">
        <v>102.4</v>
      </c>
      <c r="NQ22" s="18">
        <v>103.95959000000001</v>
      </c>
      <c r="NR22" s="18">
        <v>103.95959000000001</v>
      </c>
      <c r="NS22" s="18">
        <v>-1.55959</v>
      </c>
      <c r="NT22" s="18">
        <v>5.9</v>
      </c>
      <c r="NU22" s="18">
        <v>5.1941199999999998</v>
      </c>
      <c r="NV22" s="18">
        <v>5.1941300000000004</v>
      </c>
      <c r="NW22" s="18">
        <v>0.70587</v>
      </c>
      <c r="NX22" s="18">
        <v>2.7</v>
      </c>
      <c r="NY22" s="18">
        <v>5.4491199999999997</v>
      </c>
      <c r="NZ22" s="18">
        <v>5.4491300000000003</v>
      </c>
      <c r="OA22" s="18">
        <v>-2.7491300000000001</v>
      </c>
      <c r="OB22" s="18">
        <v>9.9</v>
      </c>
      <c r="OC22" s="18">
        <v>11.90244</v>
      </c>
      <c r="OD22" s="18">
        <v>11.90244</v>
      </c>
      <c r="OE22" s="18">
        <v>-2.00244</v>
      </c>
      <c r="OF22" s="18">
        <v>0.1</v>
      </c>
      <c r="OG22" s="18">
        <v>5.0999999999999997E-2</v>
      </c>
      <c r="OH22" s="18">
        <v>5.0999999999999997E-2</v>
      </c>
      <c r="OI22" s="18">
        <v>4.9000000000000002E-2</v>
      </c>
      <c r="OJ22" s="18">
        <v>38.4</v>
      </c>
      <c r="OK22" s="18">
        <v>52.12</v>
      </c>
      <c r="OL22" s="18">
        <v>47.33</v>
      </c>
      <c r="OM22" s="18">
        <v>-8.93</v>
      </c>
      <c r="ON22" s="18">
        <v>9.8000000000000007</v>
      </c>
      <c r="OO22" s="18">
        <v>63.475999999999999</v>
      </c>
      <c r="OP22" s="18">
        <v>63.475999999999999</v>
      </c>
      <c r="OQ22" s="18">
        <v>-53.676000000000002</v>
      </c>
      <c r="OR22" s="18">
        <v>0</v>
      </c>
      <c r="OS22" s="18">
        <v>0.68</v>
      </c>
      <c r="OT22" s="18">
        <v>0.68</v>
      </c>
      <c r="OU22" s="18">
        <v>-0.68</v>
      </c>
      <c r="OV22" s="18">
        <v>0</v>
      </c>
      <c r="OW22" s="18"/>
      <c r="OX22" s="18"/>
      <c r="OY22" s="18">
        <v>0</v>
      </c>
      <c r="OZ22" s="18">
        <v>0</v>
      </c>
      <c r="PA22" s="18">
        <v>12.634969999999999</v>
      </c>
      <c r="PB22" s="18">
        <v>12.634980000000001</v>
      </c>
      <c r="PC22" s="18">
        <v>-12.634980000000001</v>
      </c>
      <c r="PD22" s="18">
        <v>9.9</v>
      </c>
      <c r="PE22" s="18">
        <v>9.9830000000000005</v>
      </c>
      <c r="PF22" s="18">
        <v>9.9830000000000005</v>
      </c>
      <c r="PG22" s="18">
        <v>-8.3000000000000004E-2</v>
      </c>
      <c r="PH22" s="18"/>
      <c r="PI22" s="18"/>
      <c r="PJ22" s="18"/>
      <c r="PK22" s="18">
        <v>0</v>
      </c>
      <c r="PL22" s="18">
        <v>15.7</v>
      </c>
      <c r="PM22" s="18"/>
      <c r="PN22" s="18">
        <v>180</v>
      </c>
      <c r="PO22" s="18">
        <v>-164.3</v>
      </c>
      <c r="PP22" s="18">
        <v>1.2</v>
      </c>
      <c r="PQ22" s="18">
        <v>1</v>
      </c>
      <c r="PR22" s="18">
        <v>1</v>
      </c>
      <c r="PS22" s="18">
        <v>0.2</v>
      </c>
      <c r="PT22" s="18">
        <v>1.6</v>
      </c>
      <c r="PU22" s="18">
        <v>1.7</v>
      </c>
      <c r="PV22" s="18">
        <v>1.7</v>
      </c>
      <c r="PW22" s="18">
        <v>-0.1</v>
      </c>
      <c r="PX22" s="18">
        <v>2.6</v>
      </c>
      <c r="PY22" s="18">
        <v>2.5</v>
      </c>
      <c r="PZ22" s="18">
        <v>2.5</v>
      </c>
      <c r="QA22" s="18">
        <v>0.1</v>
      </c>
      <c r="QB22" s="18">
        <v>17</v>
      </c>
      <c r="QC22" s="18">
        <v>12.634969999999999</v>
      </c>
      <c r="QD22" s="18">
        <v>12.634980000000001</v>
      </c>
      <c r="QE22" s="18">
        <v>4.3650200000000003</v>
      </c>
      <c r="QF22" s="18">
        <v>20</v>
      </c>
      <c r="QG22" s="18">
        <v>19.51219</v>
      </c>
      <c r="QH22" s="18">
        <v>19.5122</v>
      </c>
      <c r="QI22" s="18">
        <v>0.48780000000000001</v>
      </c>
      <c r="QJ22" s="18">
        <v>19.100000000000001</v>
      </c>
      <c r="QK22" s="18">
        <v>18.048780000000001</v>
      </c>
      <c r="QL22" s="18">
        <v>18.048780000000001</v>
      </c>
      <c r="QM22" s="18">
        <v>1.05122</v>
      </c>
      <c r="QN22" s="18">
        <v>3.2</v>
      </c>
      <c r="QO22" s="18">
        <v>3.5</v>
      </c>
      <c r="QP22" s="18">
        <v>3.5</v>
      </c>
      <c r="QQ22" s="18">
        <v>-0.3</v>
      </c>
      <c r="QR22" s="18">
        <v>18.399999999999999</v>
      </c>
      <c r="QS22" s="18">
        <v>18.048780000000001</v>
      </c>
      <c r="QT22" s="18">
        <v>18.048780000000001</v>
      </c>
      <c r="QU22" s="18">
        <v>0.35121999999999998</v>
      </c>
      <c r="QV22" s="18">
        <v>3.2</v>
      </c>
      <c r="QW22" s="18">
        <v>6.0620000000000003</v>
      </c>
      <c r="QX22" s="18">
        <v>6.0620000000000003</v>
      </c>
      <c r="QY22" s="18">
        <v>-2.8620000000000001</v>
      </c>
      <c r="QZ22" s="18">
        <v>3.2</v>
      </c>
      <c r="RA22" s="18">
        <v>6.87</v>
      </c>
      <c r="RB22" s="18">
        <v>6.87</v>
      </c>
      <c r="RC22" s="18">
        <v>-3.67</v>
      </c>
      <c r="RD22" s="18">
        <v>8.3000000000000007</v>
      </c>
      <c r="RE22" s="18">
        <v>8.85</v>
      </c>
      <c r="RF22" s="18">
        <v>7.069</v>
      </c>
      <c r="RG22" s="18">
        <v>1.2310000000000001</v>
      </c>
      <c r="RH22" s="18">
        <v>33.4</v>
      </c>
      <c r="RI22" s="18">
        <v>23.5</v>
      </c>
      <c r="RJ22" s="18">
        <v>16.558</v>
      </c>
      <c r="RK22" s="18">
        <v>16.841999999999999</v>
      </c>
      <c r="RL22" s="18">
        <v>3.8</v>
      </c>
      <c r="RM22" s="18"/>
      <c r="RN22" s="18">
        <v>1.8260000000000001</v>
      </c>
      <c r="RO22" s="18">
        <v>1.974</v>
      </c>
      <c r="RP22" s="18">
        <v>2.2999999999999998</v>
      </c>
      <c r="RQ22" s="18">
        <v>2.3010000000000002</v>
      </c>
      <c r="RR22" s="18">
        <v>2.3010000000000002</v>
      </c>
      <c r="RS22" s="18">
        <v>-1E-3</v>
      </c>
      <c r="RT22" s="18">
        <v>14.3</v>
      </c>
      <c r="RU22" s="18">
        <v>19.160730000000001</v>
      </c>
      <c r="RV22" s="18">
        <v>10.49254</v>
      </c>
      <c r="RW22" s="18">
        <v>3.8074599999999998</v>
      </c>
      <c r="RX22" s="18">
        <v>2.4</v>
      </c>
      <c r="RY22" s="18">
        <v>2</v>
      </c>
      <c r="RZ22" s="18">
        <v>2</v>
      </c>
      <c r="SA22" s="18">
        <v>0.4</v>
      </c>
      <c r="SB22" s="18">
        <v>0.4</v>
      </c>
      <c r="SC22" s="18">
        <v>0.4</v>
      </c>
      <c r="SD22" s="18">
        <v>0.4</v>
      </c>
      <c r="SE22" s="18">
        <v>0</v>
      </c>
      <c r="SF22" s="18">
        <v>6</v>
      </c>
      <c r="SG22" s="18">
        <v>6.3</v>
      </c>
      <c r="SH22" s="18">
        <v>6.3</v>
      </c>
      <c r="SI22" s="18">
        <v>-0.3</v>
      </c>
      <c r="SJ22" s="18">
        <v>6.5</v>
      </c>
      <c r="SK22" s="18">
        <v>6.4</v>
      </c>
      <c r="SL22" s="18">
        <v>6.4</v>
      </c>
      <c r="SM22" s="18">
        <v>0.1</v>
      </c>
      <c r="SN22" s="18">
        <v>12.5</v>
      </c>
      <c r="SO22" s="18">
        <v>12</v>
      </c>
      <c r="SP22" s="18">
        <v>9</v>
      </c>
      <c r="SQ22" s="18">
        <v>3.5</v>
      </c>
      <c r="SR22" s="18">
        <v>16.8</v>
      </c>
      <c r="SS22" s="18">
        <v>18</v>
      </c>
      <c r="ST22" s="18">
        <v>11.707319999999999</v>
      </c>
      <c r="SU22" s="18">
        <v>5.0926799999999997</v>
      </c>
      <c r="SV22" s="18">
        <v>14.7</v>
      </c>
      <c r="SW22" s="18">
        <v>16.195119999999999</v>
      </c>
      <c r="SX22" s="18">
        <v>16.195119999999999</v>
      </c>
      <c r="SY22" s="18">
        <v>-1.49512</v>
      </c>
      <c r="SZ22" s="18">
        <v>29</v>
      </c>
      <c r="TA22" s="18">
        <v>19.788</v>
      </c>
      <c r="TB22" s="18">
        <v>19.788</v>
      </c>
      <c r="TC22" s="18">
        <v>9.2119999999999997</v>
      </c>
      <c r="TD22" s="18">
        <v>47</v>
      </c>
      <c r="TE22" s="18">
        <v>33.67</v>
      </c>
      <c r="TF22" s="18">
        <v>23.818000000000001</v>
      </c>
      <c r="TG22" s="18">
        <v>23.181999999999999</v>
      </c>
      <c r="TH22" s="18">
        <v>7.2</v>
      </c>
      <c r="TI22" s="18">
        <v>16.135999999999999</v>
      </c>
      <c r="TJ22" s="18">
        <v>16.135999999999999</v>
      </c>
      <c r="TK22" s="18">
        <v>-8.9359999999999999</v>
      </c>
      <c r="TL22" s="18">
        <v>15.6</v>
      </c>
      <c r="TM22" s="18">
        <v>22.76</v>
      </c>
      <c r="TN22" s="18">
        <v>18.46</v>
      </c>
      <c r="TO22" s="18">
        <v>-2.86</v>
      </c>
      <c r="TP22" s="18">
        <v>37.6</v>
      </c>
      <c r="TQ22" s="18">
        <v>40.340000000000003</v>
      </c>
      <c r="TR22" s="18">
        <v>20.68</v>
      </c>
      <c r="TS22" s="18">
        <v>16.920000000000002</v>
      </c>
      <c r="TT22" s="18">
        <v>0.8</v>
      </c>
      <c r="TU22" s="18">
        <v>0.59399999999999997</v>
      </c>
      <c r="TV22" s="18">
        <v>0.59399999999999997</v>
      </c>
      <c r="TW22" s="18">
        <v>0.20599999999999999</v>
      </c>
      <c r="TX22" s="18">
        <v>0.3</v>
      </c>
      <c r="TY22" s="18">
        <v>0.90800000000000003</v>
      </c>
      <c r="TZ22" s="18">
        <v>0.90800000000000003</v>
      </c>
      <c r="UA22" s="18">
        <v>-0.60799999999999998</v>
      </c>
      <c r="UB22" s="18">
        <v>13.3</v>
      </c>
      <c r="UC22" s="18">
        <v>17.560970000000001</v>
      </c>
      <c r="UD22" s="18">
        <v>17.560980000000001</v>
      </c>
      <c r="UE22" s="18">
        <v>-4.26098</v>
      </c>
      <c r="UF22" s="18">
        <v>3.3</v>
      </c>
      <c r="UG22" s="18">
        <v>4</v>
      </c>
      <c r="UH22" s="18">
        <v>4</v>
      </c>
      <c r="UI22" s="18">
        <v>-0.7</v>
      </c>
      <c r="UJ22" s="18">
        <v>0</v>
      </c>
      <c r="UK22" s="18">
        <v>7.5</v>
      </c>
      <c r="UL22" s="18">
        <v>7.5</v>
      </c>
      <c r="UM22" s="18">
        <v>-7.5</v>
      </c>
      <c r="UN22" s="18">
        <v>20.399999999999999</v>
      </c>
      <c r="UO22" s="18">
        <v>19.51219</v>
      </c>
      <c r="UP22" s="18">
        <v>19.5122</v>
      </c>
      <c r="UQ22" s="18">
        <v>0.88780000000000003</v>
      </c>
      <c r="UR22" s="18">
        <v>20.399999999999999</v>
      </c>
      <c r="US22" s="18">
        <v>19.51219</v>
      </c>
      <c r="UT22" s="18">
        <v>19.5122</v>
      </c>
      <c r="UU22" s="18">
        <v>0.88780000000000003</v>
      </c>
      <c r="UV22" s="18">
        <v>20.100000000000001</v>
      </c>
      <c r="UW22" s="18">
        <v>19.51219</v>
      </c>
      <c r="UX22" s="18">
        <v>19.5122</v>
      </c>
      <c r="UY22" s="18">
        <v>0.58779999999999999</v>
      </c>
      <c r="UZ22" s="18">
        <v>0</v>
      </c>
      <c r="VA22" s="18">
        <v>0.94199999999999995</v>
      </c>
      <c r="VB22" s="18">
        <v>0.94199999999999995</v>
      </c>
      <c r="VC22" s="18">
        <v>-0.94199999999999995</v>
      </c>
      <c r="VD22" s="18">
        <v>20</v>
      </c>
      <c r="VE22" s="18">
        <v>163.99</v>
      </c>
      <c r="VF22" s="18">
        <v>163.99</v>
      </c>
      <c r="VG22" s="18">
        <v>-143.99</v>
      </c>
      <c r="VH22" s="18">
        <v>1.3</v>
      </c>
      <c r="VI22" s="18">
        <v>5.056</v>
      </c>
      <c r="VJ22" s="18">
        <v>5.056</v>
      </c>
      <c r="VK22" s="18">
        <v>-3.7559999999999998</v>
      </c>
      <c r="VL22" s="18">
        <v>58</v>
      </c>
      <c r="VM22" s="18">
        <v>96.721999999999994</v>
      </c>
      <c r="VN22" s="18">
        <v>96.721999999999994</v>
      </c>
      <c r="VO22" s="18">
        <v>-38.722000000000001</v>
      </c>
      <c r="VP22" s="18">
        <v>0.6</v>
      </c>
      <c r="VQ22" s="18">
        <v>0.6</v>
      </c>
      <c r="VR22" s="18">
        <v>0.6</v>
      </c>
      <c r="VS22" s="18">
        <v>0</v>
      </c>
      <c r="VT22" s="18">
        <v>0</v>
      </c>
      <c r="VU22" s="18">
        <v>9</v>
      </c>
      <c r="VV22" s="18">
        <v>9</v>
      </c>
      <c r="VW22" s="18">
        <v>-9</v>
      </c>
      <c r="VX22" s="18">
        <v>0</v>
      </c>
      <c r="VY22" s="18">
        <v>7</v>
      </c>
      <c r="VZ22" s="18">
        <v>7</v>
      </c>
      <c r="WA22" s="18">
        <v>-7</v>
      </c>
      <c r="WB22" s="18">
        <v>50.6</v>
      </c>
      <c r="WC22" s="18">
        <v>76.945999999999998</v>
      </c>
      <c r="WD22" s="18">
        <v>76.945999999999998</v>
      </c>
      <c r="WE22" s="18">
        <v>-26.346</v>
      </c>
      <c r="WF22" s="18">
        <v>1.6</v>
      </c>
      <c r="WG22" s="18">
        <v>1.4490000000000001</v>
      </c>
      <c r="WH22" s="18">
        <v>1.4490000000000001</v>
      </c>
      <c r="WI22" s="18">
        <v>0.151</v>
      </c>
      <c r="WJ22" s="18">
        <v>2.2000000000000002</v>
      </c>
      <c r="WK22" s="18">
        <v>2.4</v>
      </c>
      <c r="WL22" s="18">
        <v>2.4</v>
      </c>
      <c r="WM22" s="18">
        <v>-0.2</v>
      </c>
      <c r="WN22" s="18">
        <v>2.2000000000000002</v>
      </c>
      <c r="WO22" s="18">
        <v>2.4</v>
      </c>
      <c r="WP22" s="18">
        <v>2.4</v>
      </c>
      <c r="WQ22" s="18">
        <v>-0.2</v>
      </c>
      <c r="WR22" s="18">
        <v>1.1000000000000001</v>
      </c>
      <c r="WS22" s="18">
        <v>1.4</v>
      </c>
      <c r="WT22" s="18">
        <v>1.4</v>
      </c>
      <c r="WU22" s="18">
        <v>-0.3</v>
      </c>
      <c r="WV22" s="18">
        <v>0.7</v>
      </c>
      <c r="WW22" s="18">
        <v>5.79</v>
      </c>
      <c r="WX22" s="18">
        <v>5.79</v>
      </c>
      <c r="WY22" s="18">
        <v>-5.09</v>
      </c>
      <c r="WZ22" s="18"/>
      <c r="XA22" s="18"/>
      <c r="XB22" s="18"/>
      <c r="XC22" s="18">
        <v>0</v>
      </c>
      <c r="XD22" s="18">
        <v>18.3</v>
      </c>
      <c r="XE22" s="18">
        <v>18.536580000000001</v>
      </c>
      <c r="XF22" s="18">
        <v>18.53659</v>
      </c>
      <c r="XG22" s="18">
        <v>-0.23658999999999999</v>
      </c>
      <c r="XH22" s="18">
        <v>9.1</v>
      </c>
      <c r="XI22" s="18">
        <v>10.8</v>
      </c>
      <c r="XJ22" s="18">
        <v>10.8</v>
      </c>
      <c r="XK22" s="18">
        <v>-1.7</v>
      </c>
      <c r="XL22" s="18">
        <v>27.5</v>
      </c>
      <c r="XM22" s="18">
        <v>28</v>
      </c>
      <c r="XN22" s="18">
        <v>28</v>
      </c>
      <c r="XO22" s="18">
        <v>-0.5</v>
      </c>
      <c r="XP22" s="18">
        <v>34.700000000000003</v>
      </c>
      <c r="XQ22" s="18">
        <v>28</v>
      </c>
      <c r="XR22" s="18">
        <v>28</v>
      </c>
      <c r="XS22" s="18">
        <v>6.7</v>
      </c>
      <c r="XT22" s="18">
        <v>16</v>
      </c>
      <c r="XU22" s="18"/>
      <c r="XV22" s="18"/>
      <c r="XW22" s="18">
        <v>16</v>
      </c>
      <c r="XX22" s="18">
        <v>19.100000000000001</v>
      </c>
      <c r="XY22" s="18">
        <v>20</v>
      </c>
      <c r="XZ22" s="18">
        <v>20</v>
      </c>
      <c r="YA22" s="18">
        <v>-0.9</v>
      </c>
      <c r="YB22" s="18">
        <v>7.4</v>
      </c>
      <c r="YC22" s="18">
        <v>8.61</v>
      </c>
      <c r="YD22" s="18">
        <v>8.61</v>
      </c>
      <c r="YE22" s="18">
        <v>-1.21</v>
      </c>
      <c r="YF22" s="18">
        <v>7</v>
      </c>
      <c r="YG22" s="18"/>
      <c r="YH22" s="18"/>
      <c r="YI22" s="18">
        <v>7</v>
      </c>
      <c r="YJ22" s="18"/>
      <c r="YK22" s="18"/>
      <c r="YL22" s="18"/>
      <c r="YM22" s="18">
        <v>0</v>
      </c>
    </row>
    <row r="23" spans="1:663" ht="24" customHeight="1" x14ac:dyDescent="0.3">
      <c r="A23" s="1"/>
      <c r="B23" s="17" t="s">
        <v>72</v>
      </c>
      <c r="C23" s="17" t="s">
        <v>835</v>
      </c>
      <c r="D23" s="18">
        <v>202</v>
      </c>
      <c r="E23" s="18">
        <v>204.19512</v>
      </c>
      <c r="F23" s="18">
        <v>204.19512</v>
      </c>
      <c r="G23" s="18">
        <v>-2.1951200000000002</v>
      </c>
      <c r="H23" s="18">
        <v>599.29999999999995</v>
      </c>
      <c r="I23" s="18">
        <v>487.58519000000001</v>
      </c>
      <c r="J23" s="18">
        <v>573.12833000000001</v>
      </c>
      <c r="K23" s="18">
        <v>26.171669999999999</v>
      </c>
      <c r="L23" s="18">
        <v>205.6</v>
      </c>
      <c r="M23" s="18">
        <v>159.39388</v>
      </c>
      <c r="N23" s="18">
        <v>187.35834</v>
      </c>
      <c r="O23" s="18">
        <v>18.24166</v>
      </c>
      <c r="P23" s="18"/>
      <c r="Q23" s="18"/>
      <c r="R23" s="18"/>
      <c r="S23" s="18">
        <v>0</v>
      </c>
      <c r="T23" s="18"/>
      <c r="U23" s="18"/>
      <c r="V23" s="18"/>
      <c r="W23" s="18">
        <v>0</v>
      </c>
      <c r="X23" s="18">
        <v>88.9</v>
      </c>
      <c r="Y23" s="18">
        <v>92.226339999999993</v>
      </c>
      <c r="Z23" s="18">
        <v>92.226339999999993</v>
      </c>
      <c r="AA23" s="18">
        <v>-3.3263400000000001</v>
      </c>
      <c r="AB23" s="18">
        <v>120.1</v>
      </c>
      <c r="AC23" s="18">
        <v>150.01184000000001</v>
      </c>
      <c r="AD23" s="18">
        <v>164.35105999999999</v>
      </c>
      <c r="AE23" s="18">
        <v>-44.251060000000003</v>
      </c>
      <c r="AF23" s="18"/>
      <c r="AG23" s="18"/>
      <c r="AH23" s="18"/>
      <c r="AI23" s="18">
        <v>0</v>
      </c>
      <c r="AJ23" s="18"/>
      <c r="AK23" s="18"/>
      <c r="AL23" s="18"/>
      <c r="AM23" s="18">
        <v>0</v>
      </c>
      <c r="AN23" s="18">
        <v>179.4</v>
      </c>
      <c r="AO23" s="18">
        <v>196.22801999999999</v>
      </c>
      <c r="AP23" s="18">
        <v>188.34107</v>
      </c>
      <c r="AQ23" s="18">
        <v>-8.9410699999999999</v>
      </c>
      <c r="AR23" s="18">
        <v>206.6</v>
      </c>
      <c r="AS23" s="18">
        <v>196.22801999999999</v>
      </c>
      <c r="AT23" s="18">
        <v>188.34107</v>
      </c>
      <c r="AU23" s="18">
        <v>18.258929999999999</v>
      </c>
      <c r="AV23" s="18">
        <v>208.9</v>
      </c>
      <c r="AW23" s="18">
        <v>196.22801999999999</v>
      </c>
      <c r="AX23" s="18">
        <v>188.34107</v>
      </c>
      <c r="AY23" s="18">
        <v>20.55893</v>
      </c>
      <c r="AZ23" s="18">
        <v>287.3</v>
      </c>
      <c r="BA23" s="18">
        <v>295.22593999999998</v>
      </c>
      <c r="BB23" s="18">
        <v>283.35998000000001</v>
      </c>
      <c r="BC23" s="18">
        <v>3.9400200000000001</v>
      </c>
      <c r="BD23" s="18">
        <v>0</v>
      </c>
      <c r="BE23" s="18"/>
      <c r="BF23" s="18"/>
      <c r="BG23" s="18">
        <v>0</v>
      </c>
      <c r="BH23" s="18"/>
      <c r="BI23" s="18"/>
      <c r="BJ23" s="18"/>
      <c r="BK23" s="18">
        <v>0</v>
      </c>
      <c r="BL23" s="18">
        <v>379.5</v>
      </c>
      <c r="BM23" s="18"/>
      <c r="BN23" s="18"/>
      <c r="BO23" s="18">
        <v>379.5</v>
      </c>
      <c r="BP23" s="18">
        <v>9</v>
      </c>
      <c r="BQ23" s="18">
        <v>9.5801099999999995</v>
      </c>
      <c r="BR23" s="18">
        <v>5.4891500000000004</v>
      </c>
      <c r="BS23" s="18">
        <v>3.51085</v>
      </c>
      <c r="BT23" s="18"/>
      <c r="BU23" s="18"/>
      <c r="BV23" s="18"/>
      <c r="BW23" s="18">
        <v>0</v>
      </c>
      <c r="BX23" s="18"/>
      <c r="BY23" s="18"/>
      <c r="BZ23" s="18"/>
      <c r="CA23" s="18">
        <v>0</v>
      </c>
      <c r="CB23" s="18"/>
      <c r="CC23" s="18"/>
      <c r="CD23" s="18"/>
      <c r="CE23" s="18">
        <v>0</v>
      </c>
      <c r="CF23" s="18"/>
      <c r="CG23" s="18"/>
      <c r="CH23" s="18"/>
      <c r="CI23" s="18">
        <v>0</v>
      </c>
      <c r="CJ23" s="18">
        <v>166.1</v>
      </c>
      <c r="CK23" s="18">
        <v>164.70732000000001</v>
      </c>
      <c r="CL23" s="18">
        <v>164.70732000000001</v>
      </c>
      <c r="CM23" s="18">
        <v>1.3926799999999999</v>
      </c>
      <c r="CN23" s="18">
        <v>7.5</v>
      </c>
      <c r="CO23" s="18">
        <v>9.4910399999999999</v>
      </c>
      <c r="CP23" s="18">
        <v>5.1583800000000002</v>
      </c>
      <c r="CQ23" s="18">
        <v>2.3416199999999998</v>
      </c>
      <c r="CR23" s="18">
        <v>5.4</v>
      </c>
      <c r="CS23" s="18">
        <v>5.2097600000000002</v>
      </c>
      <c r="CT23" s="18">
        <v>2.8315000000000001</v>
      </c>
      <c r="CU23" s="18">
        <v>2.5684999999999998</v>
      </c>
      <c r="CV23" s="18">
        <v>16.899999999999999</v>
      </c>
      <c r="CW23" s="18">
        <v>16.873660000000001</v>
      </c>
      <c r="CX23" s="18"/>
      <c r="CY23" s="18">
        <v>16.899999999999999</v>
      </c>
      <c r="CZ23" s="18">
        <v>6.9</v>
      </c>
      <c r="DA23" s="18">
        <v>6.8787000000000003</v>
      </c>
      <c r="DB23" s="18">
        <v>6.8787000000000003</v>
      </c>
      <c r="DC23" s="18">
        <v>2.1299999999999999E-2</v>
      </c>
      <c r="DD23" s="18">
        <v>15.1</v>
      </c>
      <c r="DE23" s="18">
        <v>14.992190000000001</v>
      </c>
      <c r="DF23" s="18">
        <v>14.9922</v>
      </c>
      <c r="DG23" s="18">
        <v>0.10780000000000001</v>
      </c>
      <c r="DH23" s="18">
        <v>92.2</v>
      </c>
      <c r="DI23" s="18">
        <v>50.359879999999997</v>
      </c>
      <c r="DJ23" s="18">
        <v>82.10754</v>
      </c>
      <c r="DK23" s="18">
        <v>10.092460000000001</v>
      </c>
      <c r="DL23" s="18"/>
      <c r="DM23" s="18"/>
      <c r="DN23" s="18"/>
      <c r="DO23" s="18">
        <v>0</v>
      </c>
      <c r="DP23" s="18">
        <v>0</v>
      </c>
      <c r="DQ23" s="18"/>
      <c r="DR23" s="18"/>
      <c r="DS23" s="18">
        <v>0</v>
      </c>
      <c r="DT23" s="18"/>
      <c r="DU23" s="18"/>
      <c r="DV23" s="18"/>
      <c r="DW23" s="18">
        <v>0</v>
      </c>
      <c r="DX23" s="18"/>
      <c r="DY23" s="18"/>
      <c r="DZ23" s="18"/>
      <c r="EA23" s="18">
        <v>0</v>
      </c>
      <c r="EB23" s="18">
        <v>55.7</v>
      </c>
      <c r="EC23" s="18">
        <v>56.113970000000002</v>
      </c>
      <c r="ED23" s="18">
        <v>56.113970000000002</v>
      </c>
      <c r="EE23" s="18">
        <v>-0.41397</v>
      </c>
      <c r="EF23" s="18">
        <v>22.8</v>
      </c>
      <c r="EG23" s="18">
        <v>20.512899999999998</v>
      </c>
      <c r="EH23" s="18"/>
      <c r="EI23" s="18">
        <v>22.8</v>
      </c>
      <c r="EJ23" s="18"/>
      <c r="EK23" s="18"/>
      <c r="EL23" s="18"/>
      <c r="EM23" s="18">
        <v>0</v>
      </c>
      <c r="EN23" s="18"/>
      <c r="EO23" s="18"/>
      <c r="EP23" s="18"/>
      <c r="EQ23" s="18">
        <v>0</v>
      </c>
      <c r="ER23" s="18"/>
      <c r="ES23" s="18"/>
      <c r="ET23" s="18"/>
      <c r="EU23" s="18">
        <v>0</v>
      </c>
      <c r="EV23" s="18">
        <v>6.4</v>
      </c>
      <c r="EW23" s="18">
        <v>6.39</v>
      </c>
      <c r="EX23" s="18">
        <v>6.39</v>
      </c>
      <c r="EY23" s="18">
        <v>0.01</v>
      </c>
      <c r="EZ23" s="18">
        <v>228.8</v>
      </c>
      <c r="FA23" s="18">
        <v>143.58985000000001</v>
      </c>
      <c r="FB23" s="18">
        <v>143.58974000000001</v>
      </c>
      <c r="FC23" s="18">
        <v>85.210260000000005</v>
      </c>
      <c r="FD23" s="18">
        <v>35.799999999999997</v>
      </c>
      <c r="FE23" s="18">
        <v>31.867360000000001</v>
      </c>
      <c r="FF23" s="18">
        <v>37.00273</v>
      </c>
      <c r="FG23" s="18">
        <v>-1.2027300000000001</v>
      </c>
      <c r="FH23" s="18">
        <v>104.4</v>
      </c>
      <c r="FI23" s="18">
        <v>45.00291</v>
      </c>
      <c r="FJ23" s="18">
        <v>128.87467000000001</v>
      </c>
      <c r="FK23" s="18">
        <v>-24.47467</v>
      </c>
      <c r="FL23" s="18">
        <v>20</v>
      </c>
      <c r="FM23" s="18">
        <v>17.090029999999999</v>
      </c>
      <c r="FN23" s="18">
        <v>20.850259999999999</v>
      </c>
      <c r="FO23" s="18">
        <v>-0.85026000000000002</v>
      </c>
      <c r="FP23" s="18">
        <v>17</v>
      </c>
      <c r="FQ23" s="18">
        <v>15.70655</v>
      </c>
      <c r="FR23" s="18">
        <v>15.70655</v>
      </c>
      <c r="FS23" s="18">
        <v>1.29345</v>
      </c>
      <c r="FT23" s="18">
        <v>18.7</v>
      </c>
      <c r="FU23" s="18">
        <v>18.048780000000001</v>
      </c>
      <c r="FV23" s="18">
        <v>18.048780000000001</v>
      </c>
      <c r="FW23" s="18">
        <v>0.65122000000000002</v>
      </c>
      <c r="FX23" s="18">
        <v>90</v>
      </c>
      <c r="FY23" s="18">
        <v>88.116100000000003</v>
      </c>
      <c r="FZ23" s="18">
        <v>88.116100000000003</v>
      </c>
      <c r="GA23" s="18">
        <v>1.8838999999999999</v>
      </c>
      <c r="GB23" s="18">
        <v>181.1</v>
      </c>
      <c r="GC23" s="18">
        <v>185.81701000000001</v>
      </c>
      <c r="GD23" s="18">
        <v>185.81701000000001</v>
      </c>
      <c r="GE23" s="18">
        <v>-4.7170100000000001</v>
      </c>
      <c r="GF23" s="18">
        <v>181.6</v>
      </c>
      <c r="GG23" s="18">
        <v>185.81701000000001</v>
      </c>
      <c r="GH23" s="18">
        <v>185.81701000000001</v>
      </c>
      <c r="GI23" s="18">
        <v>-4.2170100000000001</v>
      </c>
      <c r="GJ23" s="18">
        <v>185.3</v>
      </c>
      <c r="GK23" s="18">
        <v>186.37502000000001</v>
      </c>
      <c r="GL23" s="18">
        <v>186.37502000000001</v>
      </c>
      <c r="GM23" s="18">
        <v>-1.0750200000000001</v>
      </c>
      <c r="GN23" s="18">
        <v>105.7</v>
      </c>
      <c r="GO23" s="18">
        <v>84.160139999999998</v>
      </c>
      <c r="GP23" s="18">
        <v>110.91316999999999</v>
      </c>
      <c r="GQ23" s="18">
        <v>-5.2131699999999999</v>
      </c>
      <c r="GR23" s="18">
        <v>0</v>
      </c>
      <c r="GS23" s="18"/>
      <c r="GT23" s="18"/>
      <c r="GU23" s="18">
        <v>0</v>
      </c>
      <c r="GV23" s="18">
        <v>31.6</v>
      </c>
      <c r="GW23" s="18">
        <v>29.872</v>
      </c>
      <c r="GX23" s="18">
        <v>29.872</v>
      </c>
      <c r="GY23" s="18">
        <v>1.728</v>
      </c>
      <c r="GZ23" s="18">
        <v>4.0999999999999996</v>
      </c>
      <c r="HA23" s="18">
        <v>3.9433199999999999</v>
      </c>
      <c r="HB23" s="18">
        <v>1.97359</v>
      </c>
      <c r="HC23" s="18">
        <v>2.1264099999999999</v>
      </c>
      <c r="HD23" s="18">
        <v>32.200000000000003</v>
      </c>
      <c r="HE23" s="18">
        <v>30.141660000000002</v>
      </c>
      <c r="HF23" s="18">
        <v>30.141660000000002</v>
      </c>
      <c r="HG23" s="18">
        <v>2.0583399999999998</v>
      </c>
      <c r="HH23" s="18">
        <v>42.3</v>
      </c>
      <c r="HI23" s="18">
        <v>41.025770000000001</v>
      </c>
      <c r="HJ23" s="18">
        <v>41.025640000000003</v>
      </c>
      <c r="HK23" s="18">
        <v>1.2743599999999999</v>
      </c>
      <c r="HL23" s="18"/>
      <c r="HM23" s="18"/>
      <c r="HN23" s="18"/>
      <c r="HO23" s="18">
        <v>0</v>
      </c>
      <c r="HP23" s="18"/>
      <c r="HQ23" s="18"/>
      <c r="HR23" s="18"/>
      <c r="HS23" s="18">
        <v>0</v>
      </c>
      <c r="HT23" s="18">
        <v>61.6</v>
      </c>
      <c r="HU23" s="18">
        <v>85.481740000000002</v>
      </c>
      <c r="HV23" s="18">
        <v>52.287080000000003</v>
      </c>
      <c r="HW23" s="18">
        <v>9.3129200000000001</v>
      </c>
      <c r="HX23" s="18"/>
      <c r="HY23" s="18"/>
      <c r="HZ23" s="18"/>
      <c r="IA23" s="18">
        <v>0</v>
      </c>
      <c r="IB23" s="18"/>
      <c r="IC23" s="18"/>
      <c r="ID23" s="18"/>
      <c r="IE23" s="18">
        <v>0</v>
      </c>
      <c r="IF23" s="18">
        <v>46.7</v>
      </c>
      <c r="IG23" s="18">
        <v>45.441949999999999</v>
      </c>
      <c r="IH23" s="18">
        <v>45.441949999999999</v>
      </c>
      <c r="II23" s="18">
        <v>1.2580499999999999</v>
      </c>
      <c r="IJ23" s="18"/>
      <c r="IK23" s="18"/>
      <c r="IL23" s="18"/>
      <c r="IM23" s="18">
        <v>0</v>
      </c>
      <c r="IN23" s="18"/>
      <c r="IO23" s="18"/>
      <c r="IP23" s="18"/>
      <c r="IQ23" s="18">
        <v>0</v>
      </c>
      <c r="IR23" s="18"/>
      <c r="IS23" s="18"/>
      <c r="IT23" s="18"/>
      <c r="IU23" s="18">
        <v>0</v>
      </c>
      <c r="IV23" s="18">
        <v>90</v>
      </c>
      <c r="IW23" s="18">
        <v>55.673450000000003</v>
      </c>
      <c r="IX23" s="18">
        <v>88.066760000000002</v>
      </c>
      <c r="IY23" s="18">
        <v>1.9332400000000001</v>
      </c>
      <c r="IZ23" s="18">
        <v>173.9</v>
      </c>
      <c r="JA23" s="18">
        <v>182.99511000000001</v>
      </c>
      <c r="JB23" s="18">
        <v>182.99511000000001</v>
      </c>
      <c r="JC23" s="18">
        <v>-9.09511</v>
      </c>
      <c r="JD23" s="18">
        <v>171.7</v>
      </c>
      <c r="JE23" s="18">
        <v>182.99511000000001</v>
      </c>
      <c r="JF23" s="18">
        <v>182.99511000000001</v>
      </c>
      <c r="JG23" s="18">
        <v>-11.295109999999999</v>
      </c>
      <c r="JH23" s="18">
        <v>206.6</v>
      </c>
      <c r="JI23" s="18">
        <v>182.99511000000001</v>
      </c>
      <c r="JJ23" s="18">
        <v>182.99511000000001</v>
      </c>
      <c r="JK23" s="18">
        <v>23.604890000000001</v>
      </c>
      <c r="JL23" s="18">
        <v>269.60000000000002</v>
      </c>
      <c r="JM23" s="18">
        <v>275.31695999999999</v>
      </c>
      <c r="JN23" s="18">
        <v>275.31695999999999</v>
      </c>
      <c r="JO23" s="18">
        <v>-5.7169600000000003</v>
      </c>
      <c r="JP23" s="18"/>
      <c r="JQ23" s="18"/>
      <c r="JR23" s="18"/>
      <c r="JS23" s="18">
        <v>0</v>
      </c>
      <c r="JT23" s="18"/>
      <c r="JU23" s="18"/>
      <c r="JV23" s="18"/>
      <c r="JW23" s="18">
        <v>0</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c r="KS23" s="18"/>
      <c r="KT23" s="18"/>
      <c r="KU23" s="18">
        <v>0</v>
      </c>
      <c r="KV23" s="18">
        <v>0.9</v>
      </c>
      <c r="KW23" s="18">
        <v>1.41069</v>
      </c>
      <c r="KX23" s="18">
        <v>1.41069</v>
      </c>
      <c r="KY23" s="18">
        <v>-0.51068999999999998</v>
      </c>
      <c r="KZ23" s="18">
        <v>153.30000000000001</v>
      </c>
      <c r="LA23" s="18">
        <v>221.68375</v>
      </c>
      <c r="LB23" s="18">
        <v>131.65084999999999</v>
      </c>
      <c r="LC23" s="18">
        <v>21.649149999999999</v>
      </c>
      <c r="LD23" s="18">
        <v>66.8</v>
      </c>
      <c r="LE23" s="18">
        <v>76.988510000000005</v>
      </c>
      <c r="LF23" s="18">
        <v>71.929109999999994</v>
      </c>
      <c r="LG23" s="18">
        <v>-5.1291099999999998</v>
      </c>
      <c r="LH23" s="18">
        <v>63.9</v>
      </c>
      <c r="LI23" s="18">
        <v>67.461460000000002</v>
      </c>
      <c r="LJ23" s="18">
        <v>67.461460000000002</v>
      </c>
      <c r="LK23" s="18">
        <v>-3.5614599999999998</v>
      </c>
      <c r="LL23" s="18">
        <v>65.599999999999994</v>
      </c>
      <c r="LM23" s="18">
        <v>66.270359999999997</v>
      </c>
      <c r="LN23" s="18">
        <v>64.272450000000006</v>
      </c>
      <c r="LO23" s="18">
        <v>1.32755</v>
      </c>
      <c r="LP23" s="18">
        <v>30.1</v>
      </c>
      <c r="LQ23" s="18">
        <v>30.097560000000001</v>
      </c>
      <c r="LR23" s="18">
        <v>30.097560000000001</v>
      </c>
      <c r="LS23" s="18">
        <v>2.4399999999999999E-3</v>
      </c>
      <c r="LT23" s="18"/>
      <c r="LU23" s="18"/>
      <c r="LV23" s="18"/>
      <c r="LW23" s="18">
        <v>0</v>
      </c>
      <c r="LX23" s="18"/>
      <c r="LY23" s="18"/>
      <c r="LZ23" s="18"/>
      <c r="MA23" s="18">
        <v>0</v>
      </c>
      <c r="MB23" s="18"/>
      <c r="MC23" s="18"/>
      <c r="MD23" s="18"/>
      <c r="ME23" s="18">
        <v>0</v>
      </c>
      <c r="MF23" s="18">
        <v>145.80000000000001</v>
      </c>
      <c r="MG23" s="18">
        <v>159.10647</v>
      </c>
      <c r="MH23" s="18">
        <v>151.08876000000001</v>
      </c>
      <c r="MI23" s="18">
        <v>-5.2887599999999999</v>
      </c>
      <c r="MJ23" s="18">
        <v>147</v>
      </c>
      <c r="MK23" s="18">
        <v>159.10647</v>
      </c>
      <c r="ML23" s="18">
        <v>151.08876000000001</v>
      </c>
      <c r="MM23" s="18">
        <v>-4.0887599999999997</v>
      </c>
      <c r="MN23" s="18">
        <v>160.1</v>
      </c>
      <c r="MO23" s="18">
        <v>159.58427</v>
      </c>
      <c r="MP23" s="18">
        <v>151.54248000000001</v>
      </c>
      <c r="MQ23" s="18">
        <v>8.5575200000000002</v>
      </c>
      <c r="MR23" s="18"/>
      <c r="MS23" s="18"/>
      <c r="MT23" s="18"/>
      <c r="MU23" s="18">
        <v>0</v>
      </c>
      <c r="MV23" s="18"/>
      <c r="MW23" s="18"/>
      <c r="MX23" s="18"/>
      <c r="MY23" s="18">
        <v>0</v>
      </c>
      <c r="MZ23" s="18"/>
      <c r="NA23" s="18"/>
      <c r="NB23" s="18"/>
      <c r="NC23" s="18">
        <v>0</v>
      </c>
      <c r="ND23" s="18"/>
      <c r="NE23" s="18"/>
      <c r="NF23" s="18"/>
      <c r="NG23" s="18">
        <v>0</v>
      </c>
      <c r="NH23" s="18"/>
      <c r="NI23" s="18"/>
      <c r="NJ23" s="18"/>
      <c r="NK23" s="18">
        <v>0</v>
      </c>
      <c r="NL23" s="18">
        <v>214.5</v>
      </c>
      <c r="NM23" s="18">
        <v>207.29667000000001</v>
      </c>
      <c r="NN23" s="18">
        <v>207.29667000000001</v>
      </c>
      <c r="NO23" s="18">
        <v>7.2033300000000002</v>
      </c>
      <c r="NP23" s="18">
        <v>102.2</v>
      </c>
      <c r="NQ23" s="18">
        <v>103.95959000000001</v>
      </c>
      <c r="NR23" s="18">
        <v>103.95959000000001</v>
      </c>
      <c r="NS23" s="18">
        <v>-1.75959</v>
      </c>
      <c r="NT23" s="18">
        <v>6.3</v>
      </c>
      <c r="NU23" s="18">
        <v>5.1941199999999998</v>
      </c>
      <c r="NV23" s="18">
        <v>5.1941300000000004</v>
      </c>
      <c r="NW23" s="18">
        <v>1.1058699999999999</v>
      </c>
      <c r="NX23" s="18">
        <v>2.7</v>
      </c>
      <c r="NY23" s="18">
        <v>5.4491199999999997</v>
      </c>
      <c r="NZ23" s="18">
        <v>5.4491300000000003</v>
      </c>
      <c r="OA23" s="18">
        <v>-2.7491300000000001</v>
      </c>
      <c r="OB23" s="18">
        <v>9.9</v>
      </c>
      <c r="OC23" s="18">
        <v>11.90244</v>
      </c>
      <c r="OD23" s="18">
        <v>11.90244</v>
      </c>
      <c r="OE23" s="18">
        <v>-2.00244</v>
      </c>
      <c r="OF23" s="18">
        <v>0.2</v>
      </c>
      <c r="OG23" s="18">
        <v>6.2E-2</v>
      </c>
      <c r="OH23" s="18">
        <v>6.2E-2</v>
      </c>
      <c r="OI23" s="18">
        <v>0.13800000000000001</v>
      </c>
      <c r="OJ23" s="18">
        <v>46.7</v>
      </c>
      <c r="OK23" s="18">
        <v>54.83</v>
      </c>
      <c r="OL23" s="18">
        <v>46.61</v>
      </c>
      <c r="OM23" s="18">
        <v>0.09</v>
      </c>
      <c r="ON23" s="18">
        <v>11.1</v>
      </c>
      <c r="OO23" s="18">
        <v>71.59</v>
      </c>
      <c r="OP23" s="18">
        <v>71.59</v>
      </c>
      <c r="OQ23" s="18">
        <v>-60.49</v>
      </c>
      <c r="OR23" s="18">
        <v>0</v>
      </c>
      <c r="OS23" s="18">
        <v>0.72699999999999998</v>
      </c>
      <c r="OT23" s="18">
        <v>0.72699999999999998</v>
      </c>
      <c r="OU23" s="18">
        <v>-0.72699999999999998</v>
      </c>
      <c r="OV23" s="18">
        <v>0</v>
      </c>
      <c r="OW23" s="18"/>
      <c r="OX23" s="18"/>
      <c r="OY23" s="18">
        <v>0</v>
      </c>
      <c r="OZ23" s="18">
        <v>0</v>
      </c>
      <c r="PA23" s="18">
        <v>12.634969999999999</v>
      </c>
      <c r="PB23" s="18">
        <v>12.634980000000001</v>
      </c>
      <c r="PC23" s="18">
        <v>-12.634980000000001</v>
      </c>
      <c r="PD23" s="18">
        <v>9.8000000000000007</v>
      </c>
      <c r="PE23" s="18">
        <v>9.9830000000000005</v>
      </c>
      <c r="PF23" s="18">
        <v>9.9830000000000005</v>
      </c>
      <c r="PG23" s="18">
        <v>-0.183</v>
      </c>
      <c r="PH23" s="18"/>
      <c r="PI23" s="18"/>
      <c r="PJ23" s="18"/>
      <c r="PK23" s="18">
        <v>0</v>
      </c>
      <c r="PL23" s="18">
        <v>17.5</v>
      </c>
      <c r="PM23" s="18"/>
      <c r="PN23" s="18">
        <v>190</v>
      </c>
      <c r="PO23" s="18">
        <v>-172.5</v>
      </c>
      <c r="PP23" s="18">
        <v>1.2</v>
      </c>
      <c r="PQ23" s="18">
        <v>1</v>
      </c>
      <c r="PR23" s="18">
        <v>1</v>
      </c>
      <c r="PS23" s="18">
        <v>0.2</v>
      </c>
      <c r="PT23" s="18">
        <v>1.6</v>
      </c>
      <c r="PU23" s="18">
        <v>1.7</v>
      </c>
      <c r="PV23" s="18">
        <v>1.7</v>
      </c>
      <c r="PW23" s="18">
        <v>-0.1</v>
      </c>
      <c r="PX23" s="18">
        <v>2.5</v>
      </c>
      <c r="PY23" s="18">
        <v>2.5</v>
      </c>
      <c r="PZ23" s="18">
        <v>2.5</v>
      </c>
      <c r="QA23" s="18">
        <v>0</v>
      </c>
      <c r="QB23" s="18">
        <v>16.600000000000001</v>
      </c>
      <c r="QC23" s="18">
        <v>12.634969999999999</v>
      </c>
      <c r="QD23" s="18">
        <v>12.634980000000001</v>
      </c>
      <c r="QE23" s="18">
        <v>3.96502</v>
      </c>
      <c r="QF23" s="18">
        <v>20</v>
      </c>
      <c r="QG23" s="18">
        <v>19.51219</v>
      </c>
      <c r="QH23" s="18">
        <v>19.5122</v>
      </c>
      <c r="QI23" s="18">
        <v>0.48780000000000001</v>
      </c>
      <c r="QJ23" s="18">
        <v>19.100000000000001</v>
      </c>
      <c r="QK23" s="18">
        <v>18.048780000000001</v>
      </c>
      <c r="QL23" s="18">
        <v>18.048780000000001</v>
      </c>
      <c r="QM23" s="18">
        <v>1.05122</v>
      </c>
      <c r="QN23" s="18">
        <v>3.2</v>
      </c>
      <c r="QO23" s="18">
        <v>3.5</v>
      </c>
      <c r="QP23" s="18">
        <v>3.5</v>
      </c>
      <c r="QQ23" s="18">
        <v>-0.3</v>
      </c>
      <c r="QR23" s="18">
        <v>18.399999999999999</v>
      </c>
      <c r="QS23" s="18">
        <v>18.048780000000001</v>
      </c>
      <c r="QT23" s="18">
        <v>18.048780000000001</v>
      </c>
      <c r="QU23" s="18">
        <v>0.35121999999999998</v>
      </c>
      <c r="QV23" s="18">
        <v>5.0999999999999996</v>
      </c>
      <c r="QW23" s="18">
        <v>8.2859999999999996</v>
      </c>
      <c r="QX23" s="18">
        <v>8.2859999999999996</v>
      </c>
      <c r="QY23" s="18">
        <v>-3.1859999999999999</v>
      </c>
      <c r="QZ23" s="18">
        <v>6</v>
      </c>
      <c r="RA23" s="18">
        <v>9.6769999999999996</v>
      </c>
      <c r="RB23" s="18">
        <v>9.6769999999999996</v>
      </c>
      <c r="RC23" s="18">
        <v>-3.677</v>
      </c>
      <c r="RD23" s="18">
        <v>11.3</v>
      </c>
      <c r="RE23" s="18">
        <v>8.91</v>
      </c>
      <c r="RF23" s="18">
        <v>6.8760000000000003</v>
      </c>
      <c r="RG23" s="18">
        <v>4.4240000000000004</v>
      </c>
      <c r="RH23" s="18">
        <v>39.299999999999997</v>
      </c>
      <c r="RI23" s="18">
        <v>24.88</v>
      </c>
      <c r="RJ23" s="18">
        <v>16.914999999999999</v>
      </c>
      <c r="RK23" s="18">
        <v>22.385000000000002</v>
      </c>
      <c r="RL23" s="18">
        <v>9.5</v>
      </c>
      <c r="RM23" s="18"/>
      <c r="RN23" s="18">
        <v>4.907</v>
      </c>
      <c r="RO23" s="18">
        <v>4.593</v>
      </c>
      <c r="RP23" s="18">
        <v>2.7</v>
      </c>
      <c r="RQ23" s="18">
        <v>2.3010000000000002</v>
      </c>
      <c r="RR23" s="18">
        <v>2.3010000000000002</v>
      </c>
      <c r="RS23" s="18">
        <v>0.39900000000000002</v>
      </c>
      <c r="RT23" s="18">
        <v>14.3</v>
      </c>
      <c r="RU23" s="18">
        <v>19.869039999999998</v>
      </c>
      <c r="RV23" s="18">
        <v>12.1534</v>
      </c>
      <c r="RW23" s="18">
        <v>2.1465999999999998</v>
      </c>
      <c r="RX23" s="18">
        <v>2.4</v>
      </c>
      <c r="RY23" s="18">
        <v>2</v>
      </c>
      <c r="RZ23" s="18">
        <v>2</v>
      </c>
      <c r="SA23" s="18">
        <v>0.4</v>
      </c>
      <c r="SB23" s="18">
        <v>0.4</v>
      </c>
      <c r="SC23" s="18">
        <v>0.4</v>
      </c>
      <c r="SD23" s="18">
        <v>0.4</v>
      </c>
      <c r="SE23" s="18">
        <v>0</v>
      </c>
      <c r="SF23" s="18">
        <v>6</v>
      </c>
      <c r="SG23" s="18">
        <v>6.3</v>
      </c>
      <c r="SH23" s="18">
        <v>6.3</v>
      </c>
      <c r="SI23" s="18">
        <v>-0.3</v>
      </c>
      <c r="SJ23" s="18">
        <v>6.5</v>
      </c>
      <c r="SK23" s="18">
        <v>6.4</v>
      </c>
      <c r="SL23" s="18">
        <v>6.4</v>
      </c>
      <c r="SM23" s="18">
        <v>0.1</v>
      </c>
      <c r="SN23" s="18">
        <v>13</v>
      </c>
      <c r="SO23" s="18">
        <v>12</v>
      </c>
      <c r="SP23" s="18">
        <v>9</v>
      </c>
      <c r="SQ23" s="18">
        <v>4</v>
      </c>
      <c r="SR23" s="18">
        <v>17.5</v>
      </c>
      <c r="SS23" s="18">
        <v>18</v>
      </c>
      <c r="ST23" s="18">
        <v>11.707319999999999</v>
      </c>
      <c r="SU23" s="18">
        <v>5.7926799999999998</v>
      </c>
      <c r="SV23" s="18">
        <v>14.5</v>
      </c>
      <c r="SW23" s="18">
        <v>16.195119999999999</v>
      </c>
      <c r="SX23" s="18">
        <v>16.195119999999999</v>
      </c>
      <c r="SY23" s="18">
        <v>-1.69512</v>
      </c>
      <c r="SZ23" s="18">
        <v>28.8</v>
      </c>
      <c r="TA23" s="18">
        <v>19.815000000000001</v>
      </c>
      <c r="TB23" s="18">
        <v>19.815000000000001</v>
      </c>
      <c r="TC23" s="18">
        <v>8.9849999999999994</v>
      </c>
      <c r="TD23" s="18">
        <v>47.7</v>
      </c>
      <c r="TE23" s="18">
        <v>31.66</v>
      </c>
      <c r="TF23" s="18">
        <v>24.209</v>
      </c>
      <c r="TG23" s="18">
        <v>23.491</v>
      </c>
      <c r="TH23" s="18">
        <v>11.3</v>
      </c>
      <c r="TI23" s="18">
        <v>20.297000000000001</v>
      </c>
      <c r="TJ23" s="18">
        <v>20.297000000000001</v>
      </c>
      <c r="TK23" s="18">
        <v>-8.9969999999999999</v>
      </c>
      <c r="TL23" s="18">
        <v>12.6</v>
      </c>
      <c r="TM23" s="18">
        <v>24.4</v>
      </c>
      <c r="TN23" s="18">
        <v>18.46</v>
      </c>
      <c r="TO23" s="18">
        <v>-5.86</v>
      </c>
      <c r="TP23" s="18">
        <v>45.2</v>
      </c>
      <c r="TQ23" s="18">
        <v>40.32</v>
      </c>
      <c r="TR23" s="18">
        <v>20.68</v>
      </c>
      <c r="TS23" s="18">
        <v>24.52</v>
      </c>
      <c r="TT23" s="18">
        <v>2</v>
      </c>
      <c r="TU23" s="18">
        <v>0.746</v>
      </c>
      <c r="TV23" s="18">
        <v>0.746</v>
      </c>
      <c r="TW23" s="18">
        <v>1.254</v>
      </c>
      <c r="TX23" s="18">
        <v>0.7</v>
      </c>
      <c r="TY23" s="18">
        <v>1.1850000000000001</v>
      </c>
      <c r="TZ23" s="18">
        <v>1.1850000000000001</v>
      </c>
      <c r="UA23" s="18">
        <v>-0.48499999999999999</v>
      </c>
      <c r="UB23" s="18">
        <v>13.3</v>
      </c>
      <c r="UC23" s="18">
        <v>17.560970000000001</v>
      </c>
      <c r="UD23" s="18">
        <v>17.560980000000001</v>
      </c>
      <c r="UE23" s="18">
        <v>-4.26098</v>
      </c>
      <c r="UF23" s="18">
        <v>3.3</v>
      </c>
      <c r="UG23" s="18">
        <v>4</v>
      </c>
      <c r="UH23" s="18">
        <v>4</v>
      </c>
      <c r="UI23" s="18">
        <v>-0.7</v>
      </c>
      <c r="UJ23" s="18">
        <v>0</v>
      </c>
      <c r="UK23" s="18">
        <v>7.5</v>
      </c>
      <c r="UL23" s="18">
        <v>7.5</v>
      </c>
      <c r="UM23" s="18">
        <v>-7.5</v>
      </c>
      <c r="UN23" s="18">
        <v>20.399999999999999</v>
      </c>
      <c r="UO23" s="18">
        <v>19.51219</v>
      </c>
      <c r="UP23" s="18">
        <v>19.5122</v>
      </c>
      <c r="UQ23" s="18">
        <v>0.88780000000000003</v>
      </c>
      <c r="UR23" s="18">
        <v>20.399999999999999</v>
      </c>
      <c r="US23" s="18">
        <v>19.51219</v>
      </c>
      <c r="UT23" s="18">
        <v>19.5122</v>
      </c>
      <c r="UU23" s="18">
        <v>0.88780000000000003</v>
      </c>
      <c r="UV23" s="18">
        <v>20.100000000000001</v>
      </c>
      <c r="UW23" s="18">
        <v>19.51219</v>
      </c>
      <c r="UX23" s="18">
        <v>19.5122</v>
      </c>
      <c r="UY23" s="18">
        <v>0.58779999999999999</v>
      </c>
      <c r="UZ23" s="18">
        <v>0</v>
      </c>
      <c r="VA23" s="18">
        <v>0.97299999999999998</v>
      </c>
      <c r="VB23" s="18">
        <v>0.97299999999999998</v>
      </c>
      <c r="VC23" s="18">
        <v>-0.97299999999999998</v>
      </c>
      <c r="VD23" s="18">
        <v>23.2</v>
      </c>
      <c r="VE23" s="18">
        <v>203.732</v>
      </c>
      <c r="VF23" s="18">
        <v>203.732</v>
      </c>
      <c r="VG23" s="18">
        <v>-180.53200000000001</v>
      </c>
      <c r="VH23" s="18">
        <v>2.2000000000000002</v>
      </c>
      <c r="VI23" s="18">
        <v>7.7270000000000003</v>
      </c>
      <c r="VJ23" s="18">
        <v>7.7270000000000003</v>
      </c>
      <c r="VK23" s="18">
        <v>-5.5270000000000001</v>
      </c>
      <c r="VL23" s="18">
        <v>49.6</v>
      </c>
      <c r="VM23" s="18">
        <v>104.571</v>
      </c>
      <c r="VN23" s="18">
        <v>104.571</v>
      </c>
      <c r="VO23" s="18">
        <v>-54.970999999999997</v>
      </c>
      <c r="VP23" s="18">
        <v>0.6</v>
      </c>
      <c r="VQ23" s="18">
        <v>0.6</v>
      </c>
      <c r="VR23" s="18">
        <v>0.6</v>
      </c>
      <c r="VS23" s="18">
        <v>0</v>
      </c>
      <c r="VT23" s="18">
        <v>0</v>
      </c>
      <c r="VU23" s="18">
        <v>9</v>
      </c>
      <c r="VV23" s="18">
        <v>9</v>
      </c>
      <c r="VW23" s="18">
        <v>-9</v>
      </c>
      <c r="VX23" s="18">
        <v>0</v>
      </c>
      <c r="VY23" s="18">
        <v>8</v>
      </c>
      <c r="VZ23" s="18">
        <v>8</v>
      </c>
      <c r="WA23" s="18">
        <v>-8</v>
      </c>
      <c r="WB23" s="18">
        <v>41.6</v>
      </c>
      <c r="WC23" s="18">
        <v>83.83</v>
      </c>
      <c r="WD23" s="18">
        <v>83.83</v>
      </c>
      <c r="WE23" s="18">
        <v>-42.23</v>
      </c>
      <c r="WF23" s="18">
        <v>1.6</v>
      </c>
      <c r="WG23" s="18">
        <v>1.4490000000000001</v>
      </c>
      <c r="WH23" s="18">
        <v>1.4490000000000001</v>
      </c>
      <c r="WI23" s="18">
        <v>0.151</v>
      </c>
      <c r="WJ23" s="18">
        <v>2.2000000000000002</v>
      </c>
      <c r="WK23" s="18">
        <v>2.4</v>
      </c>
      <c r="WL23" s="18">
        <v>2.4</v>
      </c>
      <c r="WM23" s="18">
        <v>-0.2</v>
      </c>
      <c r="WN23" s="18">
        <v>2.2000000000000002</v>
      </c>
      <c r="WO23" s="18">
        <v>2.4</v>
      </c>
      <c r="WP23" s="18">
        <v>2.4</v>
      </c>
      <c r="WQ23" s="18">
        <v>-0.2</v>
      </c>
      <c r="WR23" s="18">
        <v>1.1000000000000001</v>
      </c>
      <c r="WS23" s="18">
        <v>1.4</v>
      </c>
      <c r="WT23" s="18">
        <v>1.4</v>
      </c>
      <c r="WU23" s="18">
        <v>-0.3</v>
      </c>
      <c r="WV23" s="18">
        <v>2.4</v>
      </c>
      <c r="WW23" s="18">
        <v>7.9539999999999997</v>
      </c>
      <c r="WX23" s="18">
        <v>7.9539999999999997</v>
      </c>
      <c r="WY23" s="18">
        <v>-5.5540000000000003</v>
      </c>
      <c r="WZ23" s="18"/>
      <c r="XA23" s="18"/>
      <c r="XB23" s="18"/>
      <c r="XC23" s="18">
        <v>0</v>
      </c>
      <c r="XD23" s="18">
        <v>18.399999999999999</v>
      </c>
      <c r="XE23" s="18">
        <v>18.536580000000001</v>
      </c>
      <c r="XF23" s="18">
        <v>18.53659</v>
      </c>
      <c r="XG23" s="18">
        <v>-0.13658999999999999</v>
      </c>
      <c r="XH23" s="18">
        <v>9.1</v>
      </c>
      <c r="XI23" s="18">
        <v>10.8</v>
      </c>
      <c r="XJ23" s="18">
        <v>10.8</v>
      </c>
      <c r="XK23" s="18">
        <v>-1.7</v>
      </c>
      <c r="XL23" s="18">
        <v>27.7</v>
      </c>
      <c r="XM23" s="18">
        <v>28</v>
      </c>
      <c r="XN23" s="18">
        <v>28</v>
      </c>
      <c r="XO23" s="18">
        <v>-0.3</v>
      </c>
      <c r="XP23" s="18">
        <v>34.9</v>
      </c>
      <c r="XQ23" s="18">
        <v>28</v>
      </c>
      <c r="XR23" s="18">
        <v>28</v>
      </c>
      <c r="XS23" s="18">
        <v>6.9</v>
      </c>
      <c r="XT23" s="18">
        <v>16</v>
      </c>
      <c r="XU23" s="18"/>
      <c r="XV23" s="18"/>
      <c r="XW23" s="18">
        <v>16</v>
      </c>
      <c r="XX23" s="18">
        <v>19.399999999999999</v>
      </c>
      <c r="XY23" s="18">
        <v>20</v>
      </c>
      <c r="XZ23" s="18">
        <v>20</v>
      </c>
      <c r="YA23" s="18">
        <v>-0.6</v>
      </c>
      <c r="YB23" s="18">
        <v>8.1999999999999993</v>
      </c>
      <c r="YC23" s="18">
        <v>8.61</v>
      </c>
      <c r="YD23" s="18">
        <v>8.61</v>
      </c>
      <c r="YE23" s="18">
        <v>-0.41</v>
      </c>
      <c r="YF23" s="18">
        <v>7</v>
      </c>
      <c r="YG23" s="18"/>
      <c r="YH23" s="18"/>
      <c r="YI23" s="18">
        <v>7</v>
      </c>
      <c r="YJ23" s="18"/>
      <c r="YK23" s="18"/>
      <c r="YL23" s="18"/>
      <c r="YM23" s="18">
        <v>0</v>
      </c>
    </row>
    <row r="24" spans="1:663" ht="24" customHeight="1" x14ac:dyDescent="0.3">
      <c r="A24" s="1"/>
      <c r="B24" s="19" t="s">
        <v>72</v>
      </c>
      <c r="C24" s="19" t="s">
        <v>836</v>
      </c>
      <c r="D24" s="20">
        <v>206.7</v>
      </c>
      <c r="E24" s="20">
        <v>204.19512</v>
      </c>
      <c r="F24" s="20">
        <v>204.19512</v>
      </c>
      <c r="G24" s="20">
        <v>2.50488</v>
      </c>
      <c r="H24" s="20">
        <v>604.6</v>
      </c>
      <c r="I24" s="20">
        <v>476.42225000000002</v>
      </c>
      <c r="J24" s="20">
        <v>562.64215999999999</v>
      </c>
      <c r="K24" s="20">
        <v>41.957839999999997</v>
      </c>
      <c r="L24" s="20">
        <v>205.2</v>
      </c>
      <c r="M24" s="20">
        <v>155.74467000000001</v>
      </c>
      <c r="N24" s="20">
        <v>183.93036000000001</v>
      </c>
      <c r="O24" s="20">
        <v>21.269639999999999</v>
      </c>
      <c r="P24" s="20"/>
      <c r="Q24" s="20"/>
      <c r="R24" s="20"/>
      <c r="S24" s="20">
        <v>0</v>
      </c>
      <c r="T24" s="20"/>
      <c r="U24" s="20"/>
      <c r="V24" s="20"/>
      <c r="W24" s="20">
        <v>0</v>
      </c>
      <c r="X24" s="20">
        <v>92</v>
      </c>
      <c r="Y24" s="20">
        <v>92.226339999999993</v>
      </c>
      <c r="Z24" s="20">
        <v>92.226339999999993</v>
      </c>
      <c r="AA24" s="20">
        <v>-0.22634000000000001</v>
      </c>
      <c r="AB24" s="20">
        <v>121.4</v>
      </c>
      <c r="AC24" s="20">
        <v>150.01184000000001</v>
      </c>
      <c r="AD24" s="20">
        <v>161.72238999999999</v>
      </c>
      <c r="AE24" s="20">
        <v>-40.322389999999999</v>
      </c>
      <c r="AF24" s="20"/>
      <c r="AG24" s="20"/>
      <c r="AH24" s="20"/>
      <c r="AI24" s="20">
        <v>0</v>
      </c>
      <c r="AJ24" s="20"/>
      <c r="AK24" s="20"/>
      <c r="AL24" s="20"/>
      <c r="AM24" s="20">
        <v>0</v>
      </c>
      <c r="AN24" s="20">
        <v>173.9</v>
      </c>
      <c r="AO24" s="20">
        <v>196.22801999999999</v>
      </c>
      <c r="AP24" s="20">
        <v>189.17791</v>
      </c>
      <c r="AQ24" s="20">
        <v>-15.27791</v>
      </c>
      <c r="AR24" s="20">
        <v>173.2</v>
      </c>
      <c r="AS24" s="20">
        <v>196.22801999999999</v>
      </c>
      <c r="AT24" s="20">
        <v>189.17791</v>
      </c>
      <c r="AU24" s="20">
        <v>-15.97791</v>
      </c>
      <c r="AV24" s="20">
        <v>172.3</v>
      </c>
      <c r="AW24" s="20">
        <v>196.22801999999999</v>
      </c>
      <c r="AX24" s="20">
        <v>189.17791</v>
      </c>
      <c r="AY24" s="20">
        <v>-16.87791</v>
      </c>
      <c r="AZ24" s="20">
        <v>262.2</v>
      </c>
      <c r="BA24" s="20">
        <v>295.22593999999998</v>
      </c>
      <c r="BB24" s="20">
        <v>284.61901999999998</v>
      </c>
      <c r="BC24" s="20">
        <v>-22.41902</v>
      </c>
      <c r="BD24" s="20">
        <v>0</v>
      </c>
      <c r="BE24" s="20"/>
      <c r="BF24" s="20"/>
      <c r="BG24" s="20">
        <v>0</v>
      </c>
      <c r="BH24" s="20"/>
      <c r="BI24" s="20"/>
      <c r="BJ24" s="20"/>
      <c r="BK24" s="20">
        <v>0</v>
      </c>
      <c r="BL24" s="20">
        <v>311.7</v>
      </c>
      <c r="BM24" s="20">
        <v>72.462320000000005</v>
      </c>
      <c r="BN24" s="20"/>
      <c r="BO24" s="20">
        <v>311.7</v>
      </c>
      <c r="BP24" s="20">
        <v>9</v>
      </c>
      <c r="BQ24" s="20">
        <v>9.5801099999999995</v>
      </c>
      <c r="BR24" s="20">
        <v>5.4891500000000004</v>
      </c>
      <c r="BS24" s="20">
        <v>3.51085</v>
      </c>
      <c r="BT24" s="20"/>
      <c r="BU24" s="20"/>
      <c r="BV24" s="20"/>
      <c r="BW24" s="20">
        <v>0</v>
      </c>
      <c r="BX24" s="20"/>
      <c r="BY24" s="20"/>
      <c r="BZ24" s="20"/>
      <c r="CA24" s="20">
        <v>0</v>
      </c>
      <c r="CB24" s="20"/>
      <c r="CC24" s="20"/>
      <c r="CD24" s="20"/>
      <c r="CE24" s="20">
        <v>0</v>
      </c>
      <c r="CF24" s="20"/>
      <c r="CG24" s="20"/>
      <c r="CH24" s="20"/>
      <c r="CI24" s="20">
        <v>0</v>
      </c>
      <c r="CJ24" s="20">
        <v>170.1</v>
      </c>
      <c r="CK24" s="20">
        <v>164.70732000000001</v>
      </c>
      <c r="CL24" s="20">
        <v>164.70732000000001</v>
      </c>
      <c r="CM24" s="20">
        <v>5.3926800000000004</v>
      </c>
      <c r="CN24" s="20">
        <v>7.8</v>
      </c>
      <c r="CO24" s="20">
        <v>9.4910399999999999</v>
      </c>
      <c r="CP24" s="20">
        <v>5.1583800000000002</v>
      </c>
      <c r="CQ24" s="20">
        <v>2.6416200000000001</v>
      </c>
      <c r="CR24" s="20">
        <v>5.5</v>
      </c>
      <c r="CS24" s="20">
        <v>5.2097600000000002</v>
      </c>
      <c r="CT24" s="20">
        <v>2.8315000000000001</v>
      </c>
      <c r="CU24" s="20">
        <v>2.6684999999999999</v>
      </c>
      <c r="CV24" s="20">
        <v>17</v>
      </c>
      <c r="CW24" s="20">
        <v>16.873660000000001</v>
      </c>
      <c r="CX24" s="20"/>
      <c r="CY24" s="20">
        <v>17</v>
      </c>
      <c r="CZ24" s="20">
        <v>6.9</v>
      </c>
      <c r="DA24" s="20">
        <v>6.8787000000000003</v>
      </c>
      <c r="DB24" s="20">
        <v>6.8787000000000003</v>
      </c>
      <c r="DC24" s="20">
        <v>2.1299999999999999E-2</v>
      </c>
      <c r="DD24" s="20">
        <v>15</v>
      </c>
      <c r="DE24" s="20">
        <v>14.992190000000001</v>
      </c>
      <c r="DF24" s="20">
        <v>14.9922</v>
      </c>
      <c r="DG24" s="20">
        <v>7.7999999999999996E-3</v>
      </c>
      <c r="DH24" s="20">
        <v>71.7</v>
      </c>
      <c r="DI24" s="20">
        <v>50.359819999999999</v>
      </c>
      <c r="DJ24" s="20">
        <v>60.8489</v>
      </c>
      <c r="DK24" s="20">
        <v>10.851100000000001</v>
      </c>
      <c r="DL24" s="20"/>
      <c r="DM24" s="20"/>
      <c r="DN24" s="20"/>
      <c r="DO24" s="20">
        <v>0</v>
      </c>
      <c r="DP24" s="20">
        <v>0</v>
      </c>
      <c r="DQ24" s="20"/>
      <c r="DR24" s="20"/>
      <c r="DS24" s="20">
        <v>0</v>
      </c>
      <c r="DT24" s="20"/>
      <c r="DU24" s="20"/>
      <c r="DV24" s="20"/>
      <c r="DW24" s="20">
        <v>0</v>
      </c>
      <c r="DX24" s="20"/>
      <c r="DY24" s="20"/>
      <c r="DZ24" s="20"/>
      <c r="EA24" s="20">
        <v>0</v>
      </c>
      <c r="EB24" s="20">
        <v>56.4</v>
      </c>
      <c r="EC24" s="20">
        <v>56.113970000000002</v>
      </c>
      <c r="ED24" s="20">
        <v>56.113970000000002</v>
      </c>
      <c r="EE24" s="20">
        <v>0.28603000000000001</v>
      </c>
      <c r="EF24" s="20">
        <v>81.8</v>
      </c>
      <c r="EG24" s="20">
        <v>20.512920000000001</v>
      </c>
      <c r="EH24" s="20"/>
      <c r="EI24" s="20">
        <v>81.8</v>
      </c>
      <c r="EJ24" s="20"/>
      <c r="EK24" s="20"/>
      <c r="EL24" s="20"/>
      <c r="EM24" s="20">
        <v>0</v>
      </c>
      <c r="EN24" s="20"/>
      <c r="EO24" s="20"/>
      <c r="EP24" s="20"/>
      <c r="EQ24" s="20">
        <v>0</v>
      </c>
      <c r="ER24" s="20"/>
      <c r="ES24" s="20"/>
      <c r="ET24" s="20"/>
      <c r="EU24" s="20">
        <v>0</v>
      </c>
      <c r="EV24" s="20">
        <v>6.4</v>
      </c>
      <c r="EW24" s="20">
        <v>6.39</v>
      </c>
      <c r="EX24" s="20">
        <v>6.39</v>
      </c>
      <c r="EY24" s="20">
        <v>0.01</v>
      </c>
      <c r="EZ24" s="20">
        <v>230.5</v>
      </c>
      <c r="FA24" s="20">
        <v>143.58987999999999</v>
      </c>
      <c r="FB24" s="20">
        <v>143.58974000000001</v>
      </c>
      <c r="FC24" s="20">
        <v>86.910259999999994</v>
      </c>
      <c r="FD24" s="20">
        <v>36.799999999999997</v>
      </c>
      <c r="FE24" s="20">
        <v>31.867360000000001</v>
      </c>
      <c r="FF24" s="20">
        <v>37.00273</v>
      </c>
      <c r="FG24" s="20">
        <v>-0.20272999999999999</v>
      </c>
      <c r="FH24" s="20">
        <v>132.9</v>
      </c>
      <c r="FI24" s="20">
        <v>53.981850000000001</v>
      </c>
      <c r="FJ24" s="20">
        <v>123.37772</v>
      </c>
      <c r="FK24" s="20">
        <v>9.5222800000000003</v>
      </c>
      <c r="FL24" s="20">
        <v>20.6</v>
      </c>
      <c r="FM24" s="20">
        <v>17.090029999999999</v>
      </c>
      <c r="FN24" s="20">
        <v>20.850259999999999</v>
      </c>
      <c r="FO24" s="20">
        <v>-0.25025999999999998</v>
      </c>
      <c r="FP24" s="20">
        <v>17.100000000000001</v>
      </c>
      <c r="FQ24" s="20">
        <v>15.70655</v>
      </c>
      <c r="FR24" s="20">
        <v>15.70655</v>
      </c>
      <c r="FS24" s="20">
        <v>1.3934500000000001</v>
      </c>
      <c r="FT24" s="20">
        <v>18.899999999999999</v>
      </c>
      <c r="FU24" s="20">
        <v>18.048780000000001</v>
      </c>
      <c r="FV24" s="20">
        <v>18.048780000000001</v>
      </c>
      <c r="FW24" s="20">
        <v>0.85121999999999998</v>
      </c>
      <c r="FX24" s="20">
        <v>90.3</v>
      </c>
      <c r="FY24" s="20">
        <v>88.116100000000003</v>
      </c>
      <c r="FZ24" s="20">
        <v>88.116100000000003</v>
      </c>
      <c r="GA24" s="20">
        <v>2.1839</v>
      </c>
      <c r="GB24" s="20">
        <v>184.5</v>
      </c>
      <c r="GC24" s="20">
        <v>185.81701000000001</v>
      </c>
      <c r="GD24" s="20">
        <v>185.81701000000001</v>
      </c>
      <c r="GE24" s="20">
        <v>-1.31701</v>
      </c>
      <c r="GF24" s="20">
        <v>184.2</v>
      </c>
      <c r="GG24" s="20">
        <v>185.81701000000001</v>
      </c>
      <c r="GH24" s="20">
        <v>185.81701000000001</v>
      </c>
      <c r="GI24" s="20">
        <v>-1.6170100000000001</v>
      </c>
      <c r="GJ24" s="20">
        <v>184.9</v>
      </c>
      <c r="GK24" s="20">
        <v>186.37502000000001</v>
      </c>
      <c r="GL24" s="20">
        <v>186.37502000000001</v>
      </c>
      <c r="GM24" s="20">
        <v>-1.47502</v>
      </c>
      <c r="GN24" s="20">
        <v>108.2</v>
      </c>
      <c r="GO24" s="20">
        <v>92.649780000000007</v>
      </c>
      <c r="GP24" s="20">
        <v>110.91316999999999</v>
      </c>
      <c r="GQ24" s="20">
        <v>-2.7131699999999999</v>
      </c>
      <c r="GR24" s="20">
        <v>0</v>
      </c>
      <c r="GS24" s="20"/>
      <c r="GT24" s="20"/>
      <c r="GU24" s="20">
        <v>0</v>
      </c>
      <c r="GV24" s="20">
        <v>30.5</v>
      </c>
      <c r="GW24" s="20">
        <v>29.872</v>
      </c>
      <c r="GX24" s="20">
        <v>29.872</v>
      </c>
      <c r="GY24" s="20">
        <v>0.628</v>
      </c>
      <c r="GZ24" s="20">
        <v>4.0999999999999996</v>
      </c>
      <c r="HA24" s="20">
        <v>3.9433199999999999</v>
      </c>
      <c r="HB24" s="20">
        <v>1.97359</v>
      </c>
      <c r="HC24" s="20">
        <v>2.1264099999999999</v>
      </c>
      <c r="HD24" s="20">
        <v>33.6</v>
      </c>
      <c r="HE24" s="20">
        <v>30.141660000000002</v>
      </c>
      <c r="HF24" s="20">
        <v>30.141660000000002</v>
      </c>
      <c r="HG24" s="20">
        <v>3.4583400000000002</v>
      </c>
      <c r="HH24" s="20">
        <v>44.3</v>
      </c>
      <c r="HI24" s="20">
        <v>41.025799999999997</v>
      </c>
      <c r="HJ24" s="20">
        <v>41.025640000000003</v>
      </c>
      <c r="HK24" s="20">
        <v>3.2743600000000002</v>
      </c>
      <c r="HL24" s="20"/>
      <c r="HM24" s="20"/>
      <c r="HN24" s="20"/>
      <c r="HO24" s="20">
        <v>0</v>
      </c>
      <c r="HP24" s="20"/>
      <c r="HQ24" s="20"/>
      <c r="HR24" s="20"/>
      <c r="HS24" s="20">
        <v>0</v>
      </c>
      <c r="HT24" s="20">
        <v>63.1</v>
      </c>
      <c r="HU24" s="20">
        <v>59.557810000000003</v>
      </c>
      <c r="HV24" s="20">
        <v>51.856580000000001</v>
      </c>
      <c r="HW24" s="20">
        <v>11.24342</v>
      </c>
      <c r="HX24" s="20"/>
      <c r="HY24" s="20"/>
      <c r="HZ24" s="20"/>
      <c r="IA24" s="20">
        <v>0</v>
      </c>
      <c r="IB24" s="20"/>
      <c r="IC24" s="20"/>
      <c r="ID24" s="20"/>
      <c r="IE24" s="20">
        <v>0</v>
      </c>
      <c r="IF24" s="20">
        <v>46.6</v>
      </c>
      <c r="IG24" s="20">
        <v>45.441949999999999</v>
      </c>
      <c r="IH24" s="20">
        <v>45.441949999999999</v>
      </c>
      <c r="II24" s="20">
        <v>1.15805</v>
      </c>
      <c r="IJ24" s="20"/>
      <c r="IK24" s="20"/>
      <c r="IL24" s="20"/>
      <c r="IM24" s="20">
        <v>0</v>
      </c>
      <c r="IN24" s="20"/>
      <c r="IO24" s="20"/>
      <c r="IP24" s="20"/>
      <c r="IQ24" s="20">
        <v>0</v>
      </c>
      <c r="IR24" s="20"/>
      <c r="IS24" s="20"/>
      <c r="IT24" s="20"/>
      <c r="IU24" s="20">
        <v>0</v>
      </c>
      <c r="IV24" s="20">
        <v>91.8</v>
      </c>
      <c r="IW24" s="20">
        <v>65.952939999999998</v>
      </c>
      <c r="IX24" s="20">
        <v>88.066760000000002</v>
      </c>
      <c r="IY24" s="20">
        <v>3.7332399999999999</v>
      </c>
      <c r="IZ24" s="20">
        <v>172.2</v>
      </c>
      <c r="JA24" s="20">
        <v>181.80275</v>
      </c>
      <c r="JB24" s="20">
        <v>181.80275</v>
      </c>
      <c r="JC24" s="20">
        <v>-9.6027500000000003</v>
      </c>
      <c r="JD24" s="20">
        <v>170.2</v>
      </c>
      <c r="JE24" s="20">
        <v>181.80275</v>
      </c>
      <c r="JF24" s="20">
        <v>181.80275</v>
      </c>
      <c r="JG24" s="20">
        <v>-11.60275</v>
      </c>
      <c r="JH24" s="20">
        <v>205.3</v>
      </c>
      <c r="JI24" s="20">
        <v>181.80275</v>
      </c>
      <c r="JJ24" s="20">
        <v>181.80275</v>
      </c>
      <c r="JK24" s="20">
        <v>23.497250000000001</v>
      </c>
      <c r="JL24" s="20">
        <v>268.10000000000002</v>
      </c>
      <c r="JM24" s="20">
        <v>273.52305999999999</v>
      </c>
      <c r="JN24" s="20">
        <v>273.52305999999999</v>
      </c>
      <c r="JO24" s="20">
        <v>-5.4230600000000004</v>
      </c>
      <c r="JP24" s="20"/>
      <c r="JQ24" s="20"/>
      <c r="JR24" s="20"/>
      <c r="JS24" s="20">
        <v>0</v>
      </c>
      <c r="JT24" s="20"/>
      <c r="JU24" s="20"/>
      <c r="JV24" s="20"/>
      <c r="JW24" s="20">
        <v>0</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c r="KS24" s="20"/>
      <c r="KT24" s="20"/>
      <c r="KU24" s="20">
        <v>0</v>
      </c>
      <c r="KV24" s="20">
        <v>0.9</v>
      </c>
      <c r="KW24" s="20">
        <v>1.41069</v>
      </c>
      <c r="KX24" s="20">
        <v>1.41069</v>
      </c>
      <c r="KY24" s="20">
        <v>-0.51068999999999998</v>
      </c>
      <c r="KZ24" s="20">
        <v>139.5</v>
      </c>
      <c r="LA24" s="20">
        <v>125.66888</v>
      </c>
      <c r="LB24" s="20">
        <v>130.57660000000001</v>
      </c>
      <c r="LC24" s="20">
        <v>8.9234000000000009</v>
      </c>
      <c r="LD24" s="20">
        <v>72</v>
      </c>
      <c r="LE24" s="20">
        <v>76.988479999999996</v>
      </c>
      <c r="LF24" s="20">
        <v>72.837670000000003</v>
      </c>
      <c r="LG24" s="20">
        <v>-0.83767000000000003</v>
      </c>
      <c r="LH24" s="20">
        <v>64.900000000000006</v>
      </c>
      <c r="LI24" s="20">
        <v>67.461460000000002</v>
      </c>
      <c r="LJ24" s="20">
        <v>67.461460000000002</v>
      </c>
      <c r="LK24" s="20">
        <v>-2.5614599999999998</v>
      </c>
      <c r="LL24" s="20">
        <v>66.2</v>
      </c>
      <c r="LM24" s="20">
        <v>66.270359999999997</v>
      </c>
      <c r="LN24" s="20">
        <v>64.631230000000002</v>
      </c>
      <c r="LO24" s="20">
        <v>1.56877</v>
      </c>
      <c r="LP24" s="20">
        <v>30.5</v>
      </c>
      <c r="LQ24" s="20">
        <v>30.097560000000001</v>
      </c>
      <c r="LR24" s="20">
        <v>30.097560000000001</v>
      </c>
      <c r="LS24" s="20">
        <v>0.40244000000000002</v>
      </c>
      <c r="LT24" s="20"/>
      <c r="LU24" s="20"/>
      <c r="LV24" s="20"/>
      <c r="LW24" s="20">
        <v>0</v>
      </c>
      <c r="LX24" s="20"/>
      <c r="LY24" s="20"/>
      <c r="LZ24" s="20"/>
      <c r="MA24" s="20">
        <v>0</v>
      </c>
      <c r="MB24" s="20"/>
      <c r="MC24" s="20"/>
      <c r="MD24" s="20"/>
      <c r="ME24" s="20">
        <v>0</v>
      </c>
      <c r="MF24" s="20">
        <v>145.6</v>
      </c>
      <c r="MG24" s="20">
        <v>159.10798</v>
      </c>
      <c r="MH24" s="20">
        <v>151.08876000000001</v>
      </c>
      <c r="MI24" s="20">
        <v>-5.4887600000000001</v>
      </c>
      <c r="MJ24" s="20">
        <v>146.80000000000001</v>
      </c>
      <c r="MK24" s="20">
        <v>159.10798</v>
      </c>
      <c r="ML24" s="20">
        <v>151.08876000000001</v>
      </c>
      <c r="MM24" s="20">
        <v>-4.2887599999999999</v>
      </c>
      <c r="MN24" s="20">
        <v>170.2</v>
      </c>
      <c r="MO24" s="20">
        <v>159.58578</v>
      </c>
      <c r="MP24" s="20">
        <v>151.54248000000001</v>
      </c>
      <c r="MQ24" s="20">
        <v>18.657520000000002</v>
      </c>
      <c r="MR24" s="20"/>
      <c r="MS24" s="20"/>
      <c r="MT24" s="20"/>
      <c r="MU24" s="20">
        <v>0</v>
      </c>
      <c r="MV24" s="20"/>
      <c r="MW24" s="20"/>
      <c r="MX24" s="20"/>
      <c r="MY24" s="20">
        <v>0</v>
      </c>
      <c r="MZ24" s="20"/>
      <c r="NA24" s="20"/>
      <c r="NB24" s="20"/>
      <c r="NC24" s="20">
        <v>0</v>
      </c>
      <c r="ND24" s="20"/>
      <c r="NE24" s="20"/>
      <c r="NF24" s="20"/>
      <c r="NG24" s="20">
        <v>0</v>
      </c>
      <c r="NH24" s="20"/>
      <c r="NI24" s="20"/>
      <c r="NJ24" s="20"/>
      <c r="NK24" s="20">
        <v>0</v>
      </c>
      <c r="NL24" s="20">
        <v>214.3</v>
      </c>
      <c r="NM24" s="20">
        <v>207.29667000000001</v>
      </c>
      <c r="NN24" s="20">
        <v>207.29667000000001</v>
      </c>
      <c r="NO24" s="20">
        <v>7.0033300000000001</v>
      </c>
      <c r="NP24" s="20">
        <v>101.9</v>
      </c>
      <c r="NQ24" s="20">
        <v>103.95959000000001</v>
      </c>
      <c r="NR24" s="20">
        <v>103.95959000000001</v>
      </c>
      <c r="NS24" s="20">
        <v>-2.05959</v>
      </c>
      <c r="NT24" s="20">
        <v>6.4</v>
      </c>
      <c r="NU24" s="20">
        <v>5.1941199999999998</v>
      </c>
      <c r="NV24" s="20">
        <v>5.1941300000000004</v>
      </c>
      <c r="NW24" s="20">
        <v>1.20587</v>
      </c>
      <c r="NX24" s="20">
        <v>2.7</v>
      </c>
      <c r="NY24" s="20">
        <v>5.4491199999999997</v>
      </c>
      <c r="NZ24" s="20">
        <v>5.4491300000000003</v>
      </c>
      <c r="OA24" s="20">
        <v>-2.7491300000000001</v>
      </c>
      <c r="OB24" s="20">
        <v>9.9</v>
      </c>
      <c r="OC24" s="20">
        <v>11.90244</v>
      </c>
      <c r="OD24" s="20">
        <v>11.90244</v>
      </c>
      <c r="OE24" s="20">
        <v>-2.00244</v>
      </c>
      <c r="OF24" s="20">
        <v>0.4</v>
      </c>
      <c r="OG24" s="20">
        <v>9.1999999999999998E-2</v>
      </c>
      <c r="OH24" s="20">
        <v>9.1999999999999998E-2</v>
      </c>
      <c r="OI24" s="20">
        <v>0.308</v>
      </c>
      <c r="OJ24" s="20">
        <v>58.9</v>
      </c>
      <c r="OK24" s="20">
        <v>57.55</v>
      </c>
      <c r="OL24" s="20">
        <v>48</v>
      </c>
      <c r="OM24" s="20">
        <v>10.9</v>
      </c>
      <c r="ON24" s="20">
        <v>16.899999999999999</v>
      </c>
      <c r="OO24" s="20">
        <v>72.174999999999997</v>
      </c>
      <c r="OP24" s="20">
        <v>72.174999999999997</v>
      </c>
      <c r="OQ24" s="20">
        <v>-55.274999999999999</v>
      </c>
      <c r="OR24" s="20">
        <v>0</v>
      </c>
      <c r="OS24" s="20">
        <v>0.83099999999999996</v>
      </c>
      <c r="OT24" s="20">
        <v>0.83099999999999996</v>
      </c>
      <c r="OU24" s="20">
        <v>-0.83099999999999996</v>
      </c>
      <c r="OV24" s="20">
        <v>0.1</v>
      </c>
      <c r="OW24" s="20"/>
      <c r="OX24" s="20">
        <v>0.1</v>
      </c>
      <c r="OY24" s="20">
        <v>0</v>
      </c>
      <c r="OZ24" s="20">
        <v>0</v>
      </c>
      <c r="PA24" s="20">
        <v>12.634969999999999</v>
      </c>
      <c r="PB24" s="20">
        <v>12.634980000000001</v>
      </c>
      <c r="PC24" s="20">
        <v>-12.634980000000001</v>
      </c>
      <c r="PD24" s="20">
        <v>10</v>
      </c>
      <c r="PE24" s="20">
        <v>9.9830000000000005</v>
      </c>
      <c r="PF24" s="20">
        <v>9.9830000000000005</v>
      </c>
      <c r="PG24" s="20">
        <v>1.7000000000000001E-2</v>
      </c>
      <c r="PH24" s="20"/>
      <c r="PI24" s="20"/>
      <c r="PJ24" s="20"/>
      <c r="PK24" s="20">
        <v>0</v>
      </c>
      <c r="PL24" s="20">
        <v>40.1</v>
      </c>
      <c r="PM24" s="20"/>
      <c r="PN24" s="20">
        <v>199</v>
      </c>
      <c r="PO24" s="20">
        <v>-158.9</v>
      </c>
      <c r="PP24" s="20">
        <v>1.2</v>
      </c>
      <c r="PQ24" s="20">
        <v>1</v>
      </c>
      <c r="PR24" s="20">
        <v>1</v>
      </c>
      <c r="PS24" s="20">
        <v>0.2</v>
      </c>
      <c r="PT24" s="20">
        <v>1.8</v>
      </c>
      <c r="PU24" s="20">
        <v>1.7</v>
      </c>
      <c r="PV24" s="20">
        <v>1.7</v>
      </c>
      <c r="PW24" s="20">
        <v>0.1</v>
      </c>
      <c r="PX24" s="20">
        <v>2.5</v>
      </c>
      <c r="PY24" s="20">
        <v>2.5</v>
      </c>
      <c r="PZ24" s="20">
        <v>2.5</v>
      </c>
      <c r="QA24" s="20">
        <v>0</v>
      </c>
      <c r="QB24" s="20">
        <v>16.100000000000001</v>
      </c>
      <c r="QC24" s="20">
        <v>12.634969999999999</v>
      </c>
      <c r="QD24" s="20">
        <v>12.634980000000001</v>
      </c>
      <c r="QE24" s="20">
        <v>3.46502</v>
      </c>
      <c r="QF24" s="20">
        <v>20</v>
      </c>
      <c r="QG24" s="20">
        <v>19.51219</v>
      </c>
      <c r="QH24" s="20">
        <v>19.5122</v>
      </c>
      <c r="QI24" s="20">
        <v>0.48780000000000001</v>
      </c>
      <c r="QJ24" s="20">
        <v>19.100000000000001</v>
      </c>
      <c r="QK24" s="20">
        <v>18.048780000000001</v>
      </c>
      <c r="QL24" s="20">
        <v>18.048780000000001</v>
      </c>
      <c r="QM24" s="20">
        <v>1.05122</v>
      </c>
      <c r="QN24" s="20">
        <v>3.2</v>
      </c>
      <c r="QO24" s="20">
        <v>3.5</v>
      </c>
      <c r="QP24" s="20">
        <v>3.5</v>
      </c>
      <c r="QQ24" s="20">
        <v>-0.3</v>
      </c>
      <c r="QR24" s="20">
        <v>18.399999999999999</v>
      </c>
      <c r="QS24" s="20">
        <v>18.048780000000001</v>
      </c>
      <c r="QT24" s="20">
        <v>18.048780000000001</v>
      </c>
      <c r="QU24" s="20">
        <v>0.35121999999999998</v>
      </c>
      <c r="QV24" s="20">
        <v>8.3000000000000007</v>
      </c>
      <c r="QW24" s="20">
        <v>10.289</v>
      </c>
      <c r="QX24" s="20">
        <v>10.289</v>
      </c>
      <c r="QY24" s="20">
        <v>-1.9890000000000001</v>
      </c>
      <c r="QZ24" s="20">
        <v>10.4</v>
      </c>
      <c r="RA24" s="20">
        <v>12.507</v>
      </c>
      <c r="RB24" s="20">
        <v>12.507</v>
      </c>
      <c r="RC24" s="20">
        <v>-2.1070000000000002</v>
      </c>
      <c r="RD24" s="20">
        <v>9.4</v>
      </c>
      <c r="RE24" s="20">
        <v>8.9700000000000006</v>
      </c>
      <c r="RF24" s="20">
        <v>6.7050000000000001</v>
      </c>
      <c r="RG24" s="20">
        <v>2.6949999999999998</v>
      </c>
      <c r="RH24" s="20">
        <v>31.9</v>
      </c>
      <c r="RI24" s="20">
        <v>26.27</v>
      </c>
      <c r="RJ24" s="20">
        <v>17.574999999999999</v>
      </c>
      <c r="RK24" s="20">
        <v>14.324999999999999</v>
      </c>
      <c r="RL24" s="20">
        <v>15.2</v>
      </c>
      <c r="RM24" s="20"/>
      <c r="RN24" s="20">
        <v>7.8650000000000002</v>
      </c>
      <c r="RO24" s="20">
        <v>7.335</v>
      </c>
      <c r="RP24" s="20">
        <v>2.6</v>
      </c>
      <c r="RQ24" s="20">
        <v>2.3010000000000002</v>
      </c>
      <c r="RR24" s="20">
        <v>2.3010000000000002</v>
      </c>
      <c r="RS24" s="20">
        <v>0.29899999999999999</v>
      </c>
      <c r="RT24" s="20">
        <v>14.3</v>
      </c>
      <c r="RU24" s="20">
        <v>13.84338</v>
      </c>
      <c r="RV24" s="20">
        <v>12.05334</v>
      </c>
      <c r="RW24" s="20">
        <v>2.2466599999999999</v>
      </c>
      <c r="RX24" s="20">
        <v>2.2999999999999998</v>
      </c>
      <c r="RY24" s="20">
        <v>2</v>
      </c>
      <c r="RZ24" s="20">
        <v>2</v>
      </c>
      <c r="SA24" s="20">
        <v>0.3</v>
      </c>
      <c r="SB24" s="20">
        <v>0.4</v>
      </c>
      <c r="SC24" s="20">
        <v>0.4</v>
      </c>
      <c r="SD24" s="20">
        <v>0.4</v>
      </c>
      <c r="SE24" s="20">
        <v>0</v>
      </c>
      <c r="SF24" s="20">
        <v>6</v>
      </c>
      <c r="SG24" s="20">
        <v>6.3</v>
      </c>
      <c r="SH24" s="20">
        <v>6.3</v>
      </c>
      <c r="SI24" s="20">
        <v>-0.3</v>
      </c>
      <c r="SJ24" s="20">
        <v>6.5</v>
      </c>
      <c r="SK24" s="20">
        <v>6.4</v>
      </c>
      <c r="SL24" s="20">
        <v>6.4</v>
      </c>
      <c r="SM24" s="20">
        <v>0.1</v>
      </c>
      <c r="SN24" s="20">
        <v>13.5</v>
      </c>
      <c r="SO24" s="20">
        <v>12</v>
      </c>
      <c r="SP24" s="20">
        <v>9</v>
      </c>
      <c r="SQ24" s="20">
        <v>4.5</v>
      </c>
      <c r="SR24" s="20">
        <v>17.899999999999999</v>
      </c>
      <c r="SS24" s="20">
        <v>18</v>
      </c>
      <c r="ST24" s="20">
        <v>11.707319999999999</v>
      </c>
      <c r="SU24" s="20">
        <v>6.1926800000000002</v>
      </c>
      <c r="SV24" s="20">
        <v>14.5</v>
      </c>
      <c r="SW24" s="20">
        <v>16.195119999999999</v>
      </c>
      <c r="SX24" s="20">
        <v>16.195119999999999</v>
      </c>
      <c r="SY24" s="20">
        <v>-1.69512</v>
      </c>
      <c r="SZ24" s="20">
        <v>28.9</v>
      </c>
      <c r="TA24" s="20">
        <v>19.803000000000001</v>
      </c>
      <c r="TB24" s="20">
        <v>19.803000000000001</v>
      </c>
      <c r="TC24" s="20">
        <v>9.0969999999999995</v>
      </c>
      <c r="TD24" s="20">
        <v>42.4</v>
      </c>
      <c r="TE24" s="20">
        <v>30.32</v>
      </c>
      <c r="TF24" s="20">
        <v>24.887</v>
      </c>
      <c r="TG24" s="20">
        <v>17.513000000000002</v>
      </c>
      <c r="TH24" s="20">
        <v>13.1</v>
      </c>
      <c r="TI24" s="20">
        <v>22.8</v>
      </c>
      <c r="TJ24" s="20">
        <v>22.8</v>
      </c>
      <c r="TK24" s="20">
        <v>-9.6999999999999993</v>
      </c>
      <c r="TL24" s="20">
        <v>22.1</v>
      </c>
      <c r="TM24" s="20">
        <v>26.04</v>
      </c>
      <c r="TN24" s="20">
        <v>18.46</v>
      </c>
      <c r="TO24" s="20">
        <v>3.64</v>
      </c>
      <c r="TP24" s="20">
        <v>48.9</v>
      </c>
      <c r="TQ24" s="20">
        <v>40.299999999999997</v>
      </c>
      <c r="TR24" s="20">
        <v>20.68</v>
      </c>
      <c r="TS24" s="20">
        <v>28.22</v>
      </c>
      <c r="TT24" s="20">
        <v>2.9</v>
      </c>
      <c r="TU24" s="20">
        <v>0.95699999999999996</v>
      </c>
      <c r="TV24" s="20">
        <v>0.95699999999999996</v>
      </c>
      <c r="TW24" s="20">
        <v>1.9430000000000001</v>
      </c>
      <c r="TX24" s="20">
        <v>1.8</v>
      </c>
      <c r="TY24" s="20">
        <v>1.518</v>
      </c>
      <c r="TZ24" s="20">
        <v>1.518</v>
      </c>
      <c r="UA24" s="20">
        <v>0.28199999999999997</v>
      </c>
      <c r="UB24" s="20">
        <v>12.5</v>
      </c>
      <c r="UC24" s="20">
        <v>17.560970000000001</v>
      </c>
      <c r="UD24" s="20">
        <v>17.560980000000001</v>
      </c>
      <c r="UE24" s="20">
        <v>-5.0609799999999998</v>
      </c>
      <c r="UF24" s="20">
        <v>3.3</v>
      </c>
      <c r="UG24" s="20">
        <v>4</v>
      </c>
      <c r="UH24" s="20">
        <v>4</v>
      </c>
      <c r="UI24" s="20">
        <v>-0.7</v>
      </c>
      <c r="UJ24" s="20">
        <v>0</v>
      </c>
      <c r="UK24" s="20">
        <v>7.5</v>
      </c>
      <c r="UL24" s="20">
        <v>7.5</v>
      </c>
      <c r="UM24" s="20">
        <v>-7.5</v>
      </c>
      <c r="UN24" s="20">
        <v>20.399999999999999</v>
      </c>
      <c r="UO24" s="20">
        <v>19.51219</v>
      </c>
      <c r="UP24" s="20">
        <v>19.5122</v>
      </c>
      <c r="UQ24" s="20">
        <v>0.88780000000000003</v>
      </c>
      <c r="UR24" s="20">
        <v>20.399999999999999</v>
      </c>
      <c r="US24" s="20">
        <v>19.51219</v>
      </c>
      <c r="UT24" s="20">
        <v>19.5122</v>
      </c>
      <c r="UU24" s="20">
        <v>0.88780000000000003</v>
      </c>
      <c r="UV24" s="20">
        <v>20.100000000000001</v>
      </c>
      <c r="UW24" s="20">
        <v>19.51219</v>
      </c>
      <c r="UX24" s="20">
        <v>19.5122</v>
      </c>
      <c r="UY24" s="20">
        <v>0.58779999999999999</v>
      </c>
      <c r="UZ24" s="20">
        <v>0</v>
      </c>
      <c r="VA24" s="20">
        <v>1.0549999999999999</v>
      </c>
      <c r="VB24" s="20">
        <v>1.0549999999999999</v>
      </c>
      <c r="VC24" s="20">
        <v>-1.0549999999999999</v>
      </c>
      <c r="VD24" s="20">
        <v>43.7</v>
      </c>
      <c r="VE24" s="20">
        <v>228.67699999999999</v>
      </c>
      <c r="VF24" s="20">
        <v>228.67699999999999</v>
      </c>
      <c r="VG24" s="20">
        <v>-184.977</v>
      </c>
      <c r="VH24" s="20">
        <v>5</v>
      </c>
      <c r="VI24" s="20">
        <v>9.9890000000000008</v>
      </c>
      <c r="VJ24" s="20">
        <v>9.9890000000000008</v>
      </c>
      <c r="VK24" s="20">
        <v>-4.9889999999999999</v>
      </c>
      <c r="VL24" s="20">
        <v>91.6</v>
      </c>
      <c r="VM24" s="20">
        <v>111.405</v>
      </c>
      <c r="VN24" s="20">
        <v>111.405</v>
      </c>
      <c r="VO24" s="20">
        <v>-19.805</v>
      </c>
      <c r="VP24" s="20">
        <v>0.6</v>
      </c>
      <c r="VQ24" s="20">
        <v>0.6</v>
      </c>
      <c r="VR24" s="20">
        <v>0.6</v>
      </c>
      <c r="VS24" s="20">
        <v>0</v>
      </c>
      <c r="VT24" s="20">
        <v>0</v>
      </c>
      <c r="VU24" s="20">
        <v>9</v>
      </c>
      <c r="VV24" s="20">
        <v>9</v>
      </c>
      <c r="VW24" s="20">
        <v>-9</v>
      </c>
      <c r="VX24" s="20">
        <v>0</v>
      </c>
      <c r="VY24" s="20">
        <v>7</v>
      </c>
      <c r="VZ24" s="20">
        <v>7</v>
      </c>
      <c r="WA24" s="20">
        <v>-7</v>
      </c>
      <c r="WB24" s="20">
        <v>71.7</v>
      </c>
      <c r="WC24" s="20">
        <v>88.37</v>
      </c>
      <c r="WD24" s="20">
        <v>88.37</v>
      </c>
      <c r="WE24" s="20">
        <v>-16.670000000000002</v>
      </c>
      <c r="WF24" s="20">
        <v>1.6</v>
      </c>
      <c r="WG24" s="20">
        <v>1.4490000000000001</v>
      </c>
      <c r="WH24" s="20">
        <v>1.4490000000000001</v>
      </c>
      <c r="WI24" s="20">
        <v>0.151</v>
      </c>
      <c r="WJ24" s="20">
        <v>2.2000000000000002</v>
      </c>
      <c r="WK24" s="20">
        <v>2.4</v>
      </c>
      <c r="WL24" s="20">
        <v>2.4</v>
      </c>
      <c r="WM24" s="20">
        <v>-0.2</v>
      </c>
      <c r="WN24" s="20">
        <v>2.2000000000000002</v>
      </c>
      <c r="WO24" s="20">
        <v>2.4</v>
      </c>
      <c r="WP24" s="20">
        <v>2.4</v>
      </c>
      <c r="WQ24" s="20">
        <v>-0.2</v>
      </c>
      <c r="WR24" s="20">
        <v>1.1000000000000001</v>
      </c>
      <c r="WS24" s="20">
        <v>1.4</v>
      </c>
      <c r="WT24" s="20">
        <v>1.4</v>
      </c>
      <c r="WU24" s="20">
        <v>-0.3</v>
      </c>
      <c r="WV24" s="20">
        <v>4.4000000000000004</v>
      </c>
      <c r="WW24" s="20">
        <v>9.86</v>
      </c>
      <c r="WX24" s="20">
        <v>9.86</v>
      </c>
      <c r="WY24" s="20">
        <v>-5.46</v>
      </c>
      <c r="WZ24" s="20"/>
      <c r="XA24" s="20"/>
      <c r="XB24" s="20"/>
      <c r="XC24" s="20">
        <v>0</v>
      </c>
      <c r="XD24" s="20">
        <v>18.399999999999999</v>
      </c>
      <c r="XE24" s="20">
        <v>18.536580000000001</v>
      </c>
      <c r="XF24" s="20">
        <v>18.53659</v>
      </c>
      <c r="XG24" s="20">
        <v>-0.13658999999999999</v>
      </c>
      <c r="XH24" s="20">
        <v>8.8000000000000007</v>
      </c>
      <c r="XI24" s="20">
        <v>10.8</v>
      </c>
      <c r="XJ24" s="20">
        <v>10.8</v>
      </c>
      <c r="XK24" s="20">
        <v>-2</v>
      </c>
      <c r="XL24" s="20">
        <v>28</v>
      </c>
      <c r="XM24" s="20">
        <v>28</v>
      </c>
      <c r="XN24" s="20">
        <v>28</v>
      </c>
      <c r="XO24" s="20">
        <v>0</v>
      </c>
      <c r="XP24" s="20">
        <v>35</v>
      </c>
      <c r="XQ24" s="20">
        <v>28</v>
      </c>
      <c r="XR24" s="20">
        <v>28</v>
      </c>
      <c r="XS24" s="20">
        <v>7</v>
      </c>
      <c r="XT24" s="20">
        <v>16</v>
      </c>
      <c r="XU24" s="20"/>
      <c r="XV24" s="20"/>
      <c r="XW24" s="20">
        <v>16</v>
      </c>
      <c r="XX24" s="20">
        <v>19.399999999999999</v>
      </c>
      <c r="XY24" s="20">
        <v>20</v>
      </c>
      <c r="XZ24" s="20">
        <v>20</v>
      </c>
      <c r="YA24" s="20">
        <v>-0.6</v>
      </c>
      <c r="YB24" s="20">
        <v>8.4</v>
      </c>
      <c r="YC24" s="20">
        <v>8.61</v>
      </c>
      <c r="YD24" s="20">
        <v>8.61</v>
      </c>
      <c r="YE24" s="20">
        <v>-0.21</v>
      </c>
      <c r="YF24" s="20">
        <v>0</v>
      </c>
      <c r="YG24" s="20"/>
      <c r="YH24" s="20"/>
      <c r="YI24" s="20">
        <v>0</v>
      </c>
      <c r="YJ24" s="20"/>
      <c r="YK24" s="20"/>
      <c r="YL24" s="20"/>
      <c r="YM24" s="20">
        <v>0</v>
      </c>
    </row>
    <row r="25" spans="1:663" ht="24" customHeight="1" x14ac:dyDescent="0.3">
      <c r="A25" s="1"/>
      <c r="B25" s="14" t="s">
        <v>72</v>
      </c>
      <c r="C25" s="14" t="s">
        <v>837</v>
      </c>
      <c r="D25" s="15">
        <v>203.6</v>
      </c>
      <c r="E25" s="15">
        <v>204.19512</v>
      </c>
      <c r="F25" s="15">
        <v>204.19512</v>
      </c>
      <c r="G25" s="15">
        <v>-0.59511999999999998</v>
      </c>
      <c r="H25" s="15">
        <v>595.29999999999995</v>
      </c>
      <c r="I25" s="15">
        <v>537.65129999999999</v>
      </c>
      <c r="J25" s="15">
        <v>635.01143999999999</v>
      </c>
      <c r="K25" s="15">
        <v>-39.711440000000003</v>
      </c>
      <c r="L25" s="15">
        <v>201.9</v>
      </c>
      <c r="M25" s="15">
        <v>175.76073</v>
      </c>
      <c r="N25" s="15">
        <v>207.58822000000001</v>
      </c>
      <c r="O25" s="15">
        <v>-5.6882200000000003</v>
      </c>
      <c r="P25" s="15"/>
      <c r="Q25" s="15"/>
      <c r="R25" s="15"/>
      <c r="S25" s="15">
        <v>0</v>
      </c>
      <c r="T25" s="15"/>
      <c r="U25" s="15"/>
      <c r="V25" s="15"/>
      <c r="W25" s="15">
        <v>0</v>
      </c>
      <c r="X25" s="15">
        <v>90.1</v>
      </c>
      <c r="Y25" s="15">
        <v>92.226339999999993</v>
      </c>
      <c r="Z25" s="15">
        <v>92.226339999999993</v>
      </c>
      <c r="AA25" s="15">
        <v>-2.1263399999999999</v>
      </c>
      <c r="AB25" s="15">
        <v>139.4</v>
      </c>
      <c r="AC25" s="15">
        <v>150.01184000000001</v>
      </c>
      <c r="AD25" s="15">
        <v>170.1798</v>
      </c>
      <c r="AE25" s="15">
        <v>-30.779800000000002</v>
      </c>
      <c r="AF25" s="15"/>
      <c r="AG25" s="15"/>
      <c r="AH25" s="15"/>
      <c r="AI25" s="15">
        <v>0</v>
      </c>
      <c r="AJ25" s="15"/>
      <c r="AK25" s="15"/>
      <c r="AL25" s="15"/>
      <c r="AM25" s="15">
        <v>0</v>
      </c>
      <c r="AN25" s="15">
        <v>157.6</v>
      </c>
      <c r="AO25" s="15">
        <v>196.22801999999999</v>
      </c>
      <c r="AP25" s="15">
        <v>196.22801999999999</v>
      </c>
      <c r="AQ25" s="15">
        <v>-38.628019999999999</v>
      </c>
      <c r="AR25" s="15">
        <v>157.80000000000001</v>
      </c>
      <c r="AS25" s="15">
        <v>196.22801999999999</v>
      </c>
      <c r="AT25" s="15">
        <v>196.22801999999999</v>
      </c>
      <c r="AU25" s="15">
        <v>-38.428019999999997</v>
      </c>
      <c r="AV25" s="15">
        <v>158</v>
      </c>
      <c r="AW25" s="15">
        <v>196.22801999999999</v>
      </c>
      <c r="AX25" s="15">
        <v>196.22801999999999</v>
      </c>
      <c r="AY25" s="15">
        <v>-38.228020000000001</v>
      </c>
      <c r="AZ25" s="15">
        <v>253.5</v>
      </c>
      <c r="BA25" s="15">
        <v>295.22593999999998</v>
      </c>
      <c r="BB25" s="15">
        <v>295.22593999999998</v>
      </c>
      <c r="BC25" s="15">
        <v>-41.725940000000001</v>
      </c>
      <c r="BD25" s="15">
        <v>149.1</v>
      </c>
      <c r="BE25" s="15">
        <v>206.01685000000001</v>
      </c>
      <c r="BF25" s="15"/>
      <c r="BG25" s="15">
        <v>149.1</v>
      </c>
      <c r="BH25" s="15"/>
      <c r="BI25" s="15"/>
      <c r="BJ25" s="15"/>
      <c r="BK25" s="15">
        <v>0</v>
      </c>
      <c r="BL25" s="15">
        <v>197.8</v>
      </c>
      <c r="BM25" s="15">
        <v>185.06093000000001</v>
      </c>
      <c r="BN25" s="15"/>
      <c r="BO25" s="15">
        <v>197.8</v>
      </c>
      <c r="BP25" s="15">
        <v>9</v>
      </c>
      <c r="BQ25" s="15">
        <v>9.5801099999999995</v>
      </c>
      <c r="BR25" s="15">
        <v>5.4891500000000004</v>
      </c>
      <c r="BS25" s="15">
        <v>3.51085</v>
      </c>
      <c r="BT25" s="15"/>
      <c r="BU25" s="15"/>
      <c r="BV25" s="15"/>
      <c r="BW25" s="15">
        <v>0</v>
      </c>
      <c r="BX25" s="15"/>
      <c r="BY25" s="15"/>
      <c r="BZ25" s="15"/>
      <c r="CA25" s="15">
        <v>0</v>
      </c>
      <c r="CB25" s="15"/>
      <c r="CC25" s="15"/>
      <c r="CD25" s="15"/>
      <c r="CE25" s="15">
        <v>0</v>
      </c>
      <c r="CF25" s="15"/>
      <c r="CG25" s="15"/>
      <c r="CH25" s="15"/>
      <c r="CI25" s="15">
        <v>0</v>
      </c>
      <c r="CJ25" s="15">
        <v>169.8</v>
      </c>
      <c r="CK25" s="15">
        <v>164.70732000000001</v>
      </c>
      <c r="CL25" s="15">
        <v>164.70732000000001</v>
      </c>
      <c r="CM25" s="15">
        <v>5.0926799999999997</v>
      </c>
      <c r="CN25" s="15">
        <v>7.2</v>
      </c>
      <c r="CO25" s="15">
        <v>9.4910399999999999</v>
      </c>
      <c r="CP25" s="15">
        <v>5.1583800000000002</v>
      </c>
      <c r="CQ25" s="15">
        <v>2.04162</v>
      </c>
      <c r="CR25" s="15">
        <v>5.3</v>
      </c>
      <c r="CS25" s="15">
        <v>5.2097600000000002</v>
      </c>
      <c r="CT25" s="15">
        <v>2.8315000000000001</v>
      </c>
      <c r="CU25" s="15">
        <v>2.4685000000000001</v>
      </c>
      <c r="CV25" s="15">
        <v>16.8</v>
      </c>
      <c r="CW25" s="15">
        <v>16.873660000000001</v>
      </c>
      <c r="CX25" s="15"/>
      <c r="CY25" s="15">
        <v>16.8</v>
      </c>
      <c r="CZ25" s="15">
        <v>6.9</v>
      </c>
      <c r="DA25" s="15">
        <v>6.8787000000000003</v>
      </c>
      <c r="DB25" s="15">
        <v>6.8787000000000003</v>
      </c>
      <c r="DC25" s="15">
        <v>2.1299999999999999E-2</v>
      </c>
      <c r="DD25" s="15">
        <v>14.9</v>
      </c>
      <c r="DE25" s="15">
        <v>14.992190000000001</v>
      </c>
      <c r="DF25" s="15">
        <v>14.9922</v>
      </c>
      <c r="DG25" s="15">
        <v>-9.2200000000000004E-2</v>
      </c>
      <c r="DH25" s="15">
        <v>70.400000000000006</v>
      </c>
      <c r="DI25" s="15">
        <v>61.550919999999998</v>
      </c>
      <c r="DJ25" s="15">
        <v>75.737629999999996</v>
      </c>
      <c r="DK25" s="15">
        <v>-5.3376299999999999</v>
      </c>
      <c r="DL25" s="15"/>
      <c r="DM25" s="15"/>
      <c r="DN25" s="15"/>
      <c r="DO25" s="15">
        <v>0</v>
      </c>
      <c r="DP25" s="15">
        <v>0</v>
      </c>
      <c r="DQ25" s="15"/>
      <c r="DR25" s="15"/>
      <c r="DS25" s="15">
        <v>0</v>
      </c>
      <c r="DT25" s="15"/>
      <c r="DU25" s="15"/>
      <c r="DV25" s="15"/>
      <c r="DW25" s="15">
        <v>0</v>
      </c>
      <c r="DX25" s="15"/>
      <c r="DY25" s="15"/>
      <c r="DZ25" s="15"/>
      <c r="EA25" s="15">
        <v>0</v>
      </c>
      <c r="EB25" s="15">
        <v>55.7</v>
      </c>
      <c r="EC25" s="15">
        <v>56.113970000000002</v>
      </c>
      <c r="ED25" s="15">
        <v>56.113970000000002</v>
      </c>
      <c r="EE25" s="15">
        <v>-0.41397</v>
      </c>
      <c r="EF25" s="15">
        <v>80.3</v>
      </c>
      <c r="EG25" s="15">
        <v>66.952830000000006</v>
      </c>
      <c r="EH25" s="15">
        <v>47.918349999999997</v>
      </c>
      <c r="EI25" s="15">
        <v>32.38165</v>
      </c>
      <c r="EJ25" s="15"/>
      <c r="EK25" s="15"/>
      <c r="EL25" s="15"/>
      <c r="EM25" s="15">
        <v>0</v>
      </c>
      <c r="EN25" s="15"/>
      <c r="EO25" s="15"/>
      <c r="EP25" s="15"/>
      <c r="EQ25" s="15">
        <v>0</v>
      </c>
      <c r="ER25" s="15"/>
      <c r="ES25" s="15"/>
      <c r="ET25" s="15"/>
      <c r="EU25" s="15">
        <v>0</v>
      </c>
      <c r="EV25" s="15">
        <v>6.4</v>
      </c>
      <c r="EW25" s="15">
        <v>6.39</v>
      </c>
      <c r="EX25" s="15">
        <v>6.39</v>
      </c>
      <c r="EY25" s="15">
        <v>0.01</v>
      </c>
      <c r="EZ25" s="15">
        <v>229.9</v>
      </c>
      <c r="FA25" s="15">
        <v>143.59023999999999</v>
      </c>
      <c r="FB25" s="15">
        <v>162.42991000000001</v>
      </c>
      <c r="FC25" s="15">
        <v>67.470089999999999</v>
      </c>
      <c r="FD25" s="15">
        <v>36.9</v>
      </c>
      <c r="FE25" s="15">
        <v>31.867360000000001</v>
      </c>
      <c r="FF25" s="15">
        <v>37.00273</v>
      </c>
      <c r="FG25" s="15">
        <v>-0.10273</v>
      </c>
      <c r="FH25" s="15">
        <v>141.6</v>
      </c>
      <c r="FI25" s="15">
        <v>137.24556999999999</v>
      </c>
      <c r="FJ25" s="15">
        <v>151.95320000000001</v>
      </c>
      <c r="FK25" s="15">
        <v>-10.353199999999999</v>
      </c>
      <c r="FL25" s="15">
        <v>20.5</v>
      </c>
      <c r="FM25" s="15">
        <v>17.090029999999999</v>
      </c>
      <c r="FN25" s="15">
        <v>20.850259999999999</v>
      </c>
      <c r="FO25" s="15">
        <v>-0.35026000000000002</v>
      </c>
      <c r="FP25" s="15">
        <v>17</v>
      </c>
      <c r="FQ25" s="15">
        <v>15.70655</v>
      </c>
      <c r="FR25" s="15">
        <v>15.70655</v>
      </c>
      <c r="FS25" s="15">
        <v>1.29345</v>
      </c>
      <c r="FT25" s="15">
        <v>18.899999999999999</v>
      </c>
      <c r="FU25" s="15">
        <v>18.048780000000001</v>
      </c>
      <c r="FV25" s="15">
        <v>18.048780000000001</v>
      </c>
      <c r="FW25" s="15">
        <v>0.85121999999999998</v>
      </c>
      <c r="FX25" s="15">
        <v>93.8</v>
      </c>
      <c r="FY25" s="15">
        <v>88.116100000000003</v>
      </c>
      <c r="FZ25" s="15">
        <v>88.116100000000003</v>
      </c>
      <c r="GA25" s="15">
        <v>5.6839000000000004</v>
      </c>
      <c r="GB25" s="15">
        <v>181.8</v>
      </c>
      <c r="GC25" s="15">
        <v>185.81701000000001</v>
      </c>
      <c r="GD25" s="15">
        <v>185.81701000000001</v>
      </c>
      <c r="GE25" s="15">
        <v>-4.01701</v>
      </c>
      <c r="GF25" s="15">
        <v>182.2</v>
      </c>
      <c r="GG25" s="15">
        <v>185.81701000000001</v>
      </c>
      <c r="GH25" s="15">
        <v>185.81701000000001</v>
      </c>
      <c r="GI25" s="15">
        <v>-3.6170100000000001</v>
      </c>
      <c r="GJ25" s="15">
        <v>184</v>
      </c>
      <c r="GK25" s="15">
        <v>186.37502000000001</v>
      </c>
      <c r="GL25" s="15">
        <v>186.37502000000001</v>
      </c>
      <c r="GM25" s="15">
        <v>-2.3750200000000001</v>
      </c>
      <c r="GN25" s="15">
        <v>105.3</v>
      </c>
      <c r="GO25" s="15">
        <v>100.64474</v>
      </c>
      <c r="GP25" s="15">
        <v>110.91316999999999</v>
      </c>
      <c r="GQ25" s="15">
        <v>-5.6131700000000002</v>
      </c>
      <c r="GR25" s="15">
        <v>0</v>
      </c>
      <c r="GS25" s="15"/>
      <c r="GT25" s="15">
        <v>11.26736</v>
      </c>
      <c r="GU25" s="15">
        <v>-11.26736</v>
      </c>
      <c r="GV25" s="15">
        <v>31.8</v>
      </c>
      <c r="GW25" s="15">
        <v>29.872</v>
      </c>
      <c r="GX25" s="15">
        <v>29.872</v>
      </c>
      <c r="GY25" s="15">
        <v>1.9279999999999999</v>
      </c>
      <c r="GZ25" s="15">
        <v>4.0999999999999996</v>
      </c>
      <c r="HA25" s="15">
        <v>3.9433199999999999</v>
      </c>
      <c r="HB25" s="15">
        <v>1.97359</v>
      </c>
      <c r="HC25" s="15">
        <v>2.1264099999999999</v>
      </c>
      <c r="HD25" s="15">
        <v>32.299999999999997</v>
      </c>
      <c r="HE25" s="15">
        <v>30.141660000000002</v>
      </c>
      <c r="HF25" s="15">
        <v>30.141660000000002</v>
      </c>
      <c r="HG25" s="15">
        <v>2.1583399999999999</v>
      </c>
      <c r="HH25" s="15">
        <v>41</v>
      </c>
      <c r="HI25" s="15">
        <v>41.486800000000002</v>
      </c>
      <c r="HJ25" s="15">
        <v>53.483519999999999</v>
      </c>
      <c r="HK25" s="15">
        <v>-12.48352</v>
      </c>
      <c r="HL25" s="15"/>
      <c r="HM25" s="15"/>
      <c r="HN25" s="15"/>
      <c r="HO25" s="15">
        <v>0</v>
      </c>
      <c r="HP25" s="15"/>
      <c r="HQ25" s="15"/>
      <c r="HR25" s="15"/>
      <c r="HS25" s="15">
        <v>0</v>
      </c>
      <c r="HT25" s="15">
        <v>85.2</v>
      </c>
      <c r="HU25" s="15">
        <v>73.525989999999993</v>
      </c>
      <c r="HV25" s="15">
        <v>59.65887</v>
      </c>
      <c r="HW25" s="15">
        <v>25.541129999999999</v>
      </c>
      <c r="HX25" s="15"/>
      <c r="HY25" s="15"/>
      <c r="HZ25" s="15"/>
      <c r="IA25" s="15">
        <v>0</v>
      </c>
      <c r="IB25" s="15"/>
      <c r="IC25" s="15"/>
      <c r="ID25" s="15"/>
      <c r="IE25" s="15">
        <v>0</v>
      </c>
      <c r="IF25" s="15">
        <v>46.5</v>
      </c>
      <c r="IG25" s="15">
        <v>45.441949999999999</v>
      </c>
      <c r="IH25" s="15">
        <v>45.441949999999999</v>
      </c>
      <c r="II25" s="15">
        <v>1.0580499999999999</v>
      </c>
      <c r="IJ25" s="15"/>
      <c r="IK25" s="15"/>
      <c r="IL25" s="15"/>
      <c r="IM25" s="15">
        <v>0</v>
      </c>
      <c r="IN25" s="15"/>
      <c r="IO25" s="15"/>
      <c r="IP25" s="15"/>
      <c r="IQ25" s="15">
        <v>0</v>
      </c>
      <c r="IR25" s="15"/>
      <c r="IS25" s="15"/>
      <c r="IT25" s="15"/>
      <c r="IU25" s="15">
        <v>0</v>
      </c>
      <c r="IV25" s="15">
        <v>90.3</v>
      </c>
      <c r="IW25" s="15">
        <v>75.633459999999999</v>
      </c>
      <c r="IX25" s="15">
        <v>88.066760000000002</v>
      </c>
      <c r="IY25" s="15">
        <v>2.2332399999999999</v>
      </c>
      <c r="IZ25" s="15">
        <v>172.8</v>
      </c>
      <c r="JA25" s="15">
        <v>181.11605</v>
      </c>
      <c r="JB25" s="15">
        <v>181.11605</v>
      </c>
      <c r="JC25" s="15">
        <v>-8.3160500000000006</v>
      </c>
      <c r="JD25" s="15">
        <v>170.9</v>
      </c>
      <c r="JE25" s="15">
        <v>181.11605</v>
      </c>
      <c r="JF25" s="15">
        <v>181.11605</v>
      </c>
      <c r="JG25" s="15">
        <v>-10.216049999999999</v>
      </c>
      <c r="JH25" s="15">
        <v>206.2</v>
      </c>
      <c r="JI25" s="15">
        <v>181.11605</v>
      </c>
      <c r="JJ25" s="15">
        <v>181.11605</v>
      </c>
      <c r="JK25" s="15">
        <v>25.083950000000002</v>
      </c>
      <c r="JL25" s="15">
        <v>268.2</v>
      </c>
      <c r="JM25" s="15">
        <v>272.48991000000001</v>
      </c>
      <c r="JN25" s="15">
        <v>272.48991000000001</v>
      </c>
      <c r="JO25" s="15">
        <v>-4.2899099999999999</v>
      </c>
      <c r="JP25" s="15"/>
      <c r="JQ25" s="15"/>
      <c r="JR25" s="15"/>
      <c r="JS25" s="15">
        <v>0</v>
      </c>
      <c r="JT25" s="15"/>
      <c r="JU25" s="15"/>
      <c r="JV25" s="15"/>
      <c r="JW25" s="15">
        <v>0</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c r="KS25" s="15"/>
      <c r="KT25" s="15"/>
      <c r="KU25" s="15">
        <v>0</v>
      </c>
      <c r="KV25" s="15">
        <v>0.9</v>
      </c>
      <c r="KW25" s="15">
        <v>1.41069</v>
      </c>
      <c r="KX25" s="15">
        <v>1.41069</v>
      </c>
      <c r="KY25" s="15">
        <v>-0.51068999999999998</v>
      </c>
      <c r="KZ25" s="15">
        <v>100.1</v>
      </c>
      <c r="LA25" s="15">
        <v>171.24777</v>
      </c>
      <c r="LB25" s="15">
        <v>107.39400000000001</v>
      </c>
      <c r="LC25" s="15">
        <v>-7.2939999999999996</v>
      </c>
      <c r="LD25" s="15">
        <v>75.900000000000006</v>
      </c>
      <c r="LE25" s="15">
        <v>76.265299999999996</v>
      </c>
      <c r="LF25" s="15">
        <v>92.444500000000005</v>
      </c>
      <c r="LG25" s="15">
        <v>-16.544499999999999</v>
      </c>
      <c r="LH25" s="15">
        <v>65.7</v>
      </c>
      <c r="LI25" s="15">
        <v>67.461460000000002</v>
      </c>
      <c r="LJ25" s="15">
        <v>67.461460000000002</v>
      </c>
      <c r="LK25" s="15">
        <v>-1.76146</v>
      </c>
      <c r="LL25" s="15">
        <v>64</v>
      </c>
      <c r="LM25" s="15">
        <v>65.984170000000006</v>
      </c>
      <c r="LN25" s="15">
        <v>72.37388</v>
      </c>
      <c r="LO25" s="15">
        <v>-8.3738799999999998</v>
      </c>
      <c r="LP25" s="15">
        <v>30.1</v>
      </c>
      <c r="LQ25" s="15">
        <v>27.44032</v>
      </c>
      <c r="LR25" s="15">
        <v>30.097560000000001</v>
      </c>
      <c r="LS25" s="15">
        <v>2.4399999999999999E-3</v>
      </c>
      <c r="LT25" s="15"/>
      <c r="LU25" s="15"/>
      <c r="LV25" s="15"/>
      <c r="LW25" s="15">
        <v>0</v>
      </c>
      <c r="LX25" s="15"/>
      <c r="LY25" s="15"/>
      <c r="LZ25" s="15"/>
      <c r="MA25" s="15">
        <v>0</v>
      </c>
      <c r="MB25" s="15"/>
      <c r="MC25" s="15"/>
      <c r="MD25" s="15"/>
      <c r="ME25" s="15">
        <v>0</v>
      </c>
      <c r="MF25" s="15">
        <v>145.6</v>
      </c>
      <c r="MG25" s="15">
        <v>151.08921000000001</v>
      </c>
      <c r="MH25" s="15">
        <v>151.08876000000001</v>
      </c>
      <c r="MI25" s="15">
        <v>-5.4887600000000001</v>
      </c>
      <c r="MJ25" s="15">
        <v>146.69999999999999</v>
      </c>
      <c r="MK25" s="15">
        <v>151.08921000000001</v>
      </c>
      <c r="ML25" s="15">
        <v>151.08876000000001</v>
      </c>
      <c r="MM25" s="15">
        <v>-4.3887600000000004</v>
      </c>
      <c r="MN25" s="15">
        <v>170.2</v>
      </c>
      <c r="MO25" s="15">
        <v>151.54293000000001</v>
      </c>
      <c r="MP25" s="15">
        <v>151.54248000000001</v>
      </c>
      <c r="MQ25" s="15">
        <v>18.657520000000002</v>
      </c>
      <c r="MR25" s="15"/>
      <c r="MS25" s="15"/>
      <c r="MT25" s="15"/>
      <c r="MU25" s="15">
        <v>0</v>
      </c>
      <c r="MV25" s="15"/>
      <c r="MW25" s="15"/>
      <c r="MX25" s="15"/>
      <c r="MY25" s="15">
        <v>0</v>
      </c>
      <c r="MZ25" s="15"/>
      <c r="NA25" s="15"/>
      <c r="NB25" s="15"/>
      <c r="NC25" s="15">
        <v>0</v>
      </c>
      <c r="ND25" s="15"/>
      <c r="NE25" s="15"/>
      <c r="NF25" s="15"/>
      <c r="NG25" s="15">
        <v>0</v>
      </c>
      <c r="NH25" s="15"/>
      <c r="NI25" s="15"/>
      <c r="NJ25" s="15"/>
      <c r="NK25" s="15">
        <v>0</v>
      </c>
      <c r="NL25" s="15">
        <v>214.1</v>
      </c>
      <c r="NM25" s="15">
        <v>207.29667000000001</v>
      </c>
      <c r="NN25" s="15">
        <v>207.29667000000001</v>
      </c>
      <c r="NO25" s="15">
        <v>6.8033299999999999</v>
      </c>
      <c r="NP25" s="15">
        <v>101.9</v>
      </c>
      <c r="NQ25" s="15">
        <v>103.95959000000001</v>
      </c>
      <c r="NR25" s="15">
        <v>103.95959000000001</v>
      </c>
      <c r="NS25" s="15">
        <v>-2.05959</v>
      </c>
      <c r="NT25" s="15">
        <v>6.3</v>
      </c>
      <c r="NU25" s="15">
        <v>5.1941199999999998</v>
      </c>
      <c r="NV25" s="15">
        <v>5.1941300000000004</v>
      </c>
      <c r="NW25" s="15">
        <v>1.1058699999999999</v>
      </c>
      <c r="NX25" s="15">
        <v>2.7</v>
      </c>
      <c r="NY25" s="15">
        <v>5.4491199999999997</v>
      </c>
      <c r="NZ25" s="15">
        <v>5.4491300000000003</v>
      </c>
      <c r="OA25" s="15">
        <v>-2.7491300000000001</v>
      </c>
      <c r="OB25" s="15">
        <v>9.9</v>
      </c>
      <c r="OC25" s="15">
        <v>11.90244</v>
      </c>
      <c r="OD25" s="15">
        <v>11.90244</v>
      </c>
      <c r="OE25" s="15">
        <v>-2.00244</v>
      </c>
      <c r="OF25" s="15">
        <v>0.6</v>
      </c>
      <c r="OG25" s="15">
        <v>0.437</v>
      </c>
      <c r="OH25" s="15">
        <v>0.437</v>
      </c>
      <c r="OI25" s="15">
        <v>0.16300000000000001</v>
      </c>
      <c r="OJ25" s="15">
        <v>61.3</v>
      </c>
      <c r="OK25" s="15">
        <v>48.62</v>
      </c>
      <c r="OL25" s="15">
        <v>49.38</v>
      </c>
      <c r="OM25" s="15">
        <v>11.92</v>
      </c>
      <c r="ON25" s="15">
        <v>23.2</v>
      </c>
      <c r="OO25" s="15">
        <v>71.206000000000003</v>
      </c>
      <c r="OP25" s="15">
        <v>71.206000000000003</v>
      </c>
      <c r="OQ25" s="15">
        <v>-48.006</v>
      </c>
      <c r="OR25" s="15">
        <v>0</v>
      </c>
      <c r="OS25" s="15">
        <v>1.0780000000000001</v>
      </c>
      <c r="OT25" s="15">
        <v>1.0780000000000001</v>
      </c>
      <c r="OU25" s="15">
        <v>-1.0780000000000001</v>
      </c>
      <c r="OV25" s="15">
        <v>0.1</v>
      </c>
      <c r="OW25" s="15"/>
      <c r="OX25" s="15">
        <v>0.2</v>
      </c>
      <c r="OY25" s="15">
        <v>-0.1</v>
      </c>
      <c r="OZ25" s="15">
        <v>0</v>
      </c>
      <c r="PA25" s="15">
        <v>12.634969999999999</v>
      </c>
      <c r="PB25" s="15">
        <v>12.634980000000001</v>
      </c>
      <c r="PC25" s="15">
        <v>-12.634980000000001</v>
      </c>
      <c r="PD25" s="15">
        <v>9.9</v>
      </c>
      <c r="PE25" s="15">
        <v>9.9830000000000005</v>
      </c>
      <c r="PF25" s="15">
        <v>9.9830000000000005</v>
      </c>
      <c r="PG25" s="15">
        <v>-8.3000000000000004E-2</v>
      </c>
      <c r="PH25" s="15"/>
      <c r="PI25" s="15"/>
      <c r="PJ25" s="15"/>
      <c r="PK25" s="15">
        <v>0</v>
      </c>
      <c r="PL25" s="15">
        <v>84.8</v>
      </c>
      <c r="PM25" s="15"/>
      <c r="PN25" s="15">
        <v>203</v>
      </c>
      <c r="PO25" s="15">
        <v>-118.2</v>
      </c>
      <c r="PP25" s="15">
        <v>1.2</v>
      </c>
      <c r="PQ25" s="15">
        <v>1</v>
      </c>
      <c r="PR25" s="15">
        <v>1</v>
      </c>
      <c r="PS25" s="15">
        <v>0.2</v>
      </c>
      <c r="PT25" s="15">
        <v>1.8</v>
      </c>
      <c r="PU25" s="15">
        <v>1.7</v>
      </c>
      <c r="PV25" s="15">
        <v>1.7</v>
      </c>
      <c r="PW25" s="15">
        <v>0.1</v>
      </c>
      <c r="PX25" s="15">
        <v>2.5</v>
      </c>
      <c r="PY25" s="15">
        <v>2.5</v>
      </c>
      <c r="PZ25" s="15">
        <v>2.5</v>
      </c>
      <c r="QA25" s="15">
        <v>0</v>
      </c>
      <c r="QB25" s="15">
        <v>17.899999999999999</v>
      </c>
      <c r="QC25" s="15">
        <v>12.634969999999999</v>
      </c>
      <c r="QD25" s="15">
        <v>12.634980000000001</v>
      </c>
      <c r="QE25" s="15">
        <v>5.2650199999999998</v>
      </c>
      <c r="QF25" s="15">
        <v>20</v>
      </c>
      <c r="QG25" s="15">
        <v>19.51219</v>
      </c>
      <c r="QH25" s="15">
        <v>19.5122</v>
      </c>
      <c r="QI25" s="15">
        <v>0.48780000000000001</v>
      </c>
      <c r="QJ25" s="15">
        <v>19.100000000000001</v>
      </c>
      <c r="QK25" s="15">
        <v>18.048780000000001</v>
      </c>
      <c r="QL25" s="15">
        <v>18.048780000000001</v>
      </c>
      <c r="QM25" s="15">
        <v>1.05122</v>
      </c>
      <c r="QN25" s="15">
        <v>3.2</v>
      </c>
      <c r="QO25" s="15">
        <v>3.5</v>
      </c>
      <c r="QP25" s="15">
        <v>3.5</v>
      </c>
      <c r="QQ25" s="15">
        <v>-0.3</v>
      </c>
      <c r="QR25" s="15">
        <v>18.5</v>
      </c>
      <c r="QS25" s="15">
        <v>18.048780000000001</v>
      </c>
      <c r="QT25" s="15">
        <v>18.048780000000001</v>
      </c>
      <c r="QU25" s="15">
        <v>0.45122000000000001</v>
      </c>
      <c r="QV25" s="15">
        <v>9.1</v>
      </c>
      <c r="QW25" s="15">
        <v>12.657999999999999</v>
      </c>
      <c r="QX25" s="15">
        <v>12.657999999999999</v>
      </c>
      <c r="QY25" s="15">
        <v>-3.5579999999999998</v>
      </c>
      <c r="QZ25" s="15">
        <v>10.6</v>
      </c>
      <c r="RA25" s="15">
        <v>14.64</v>
      </c>
      <c r="RB25" s="15">
        <v>14.64</v>
      </c>
      <c r="RC25" s="15">
        <v>-4.04</v>
      </c>
      <c r="RD25" s="15">
        <v>12</v>
      </c>
      <c r="RE25" s="15">
        <v>9</v>
      </c>
      <c r="RF25" s="15">
        <v>6.88</v>
      </c>
      <c r="RG25" s="15">
        <v>5.12</v>
      </c>
      <c r="RH25" s="15">
        <v>34.4</v>
      </c>
      <c r="RI25" s="15">
        <v>26.9</v>
      </c>
      <c r="RJ25" s="15">
        <v>19.495999999999999</v>
      </c>
      <c r="RK25" s="15">
        <v>14.904</v>
      </c>
      <c r="RL25" s="15">
        <v>14.7</v>
      </c>
      <c r="RM25" s="15"/>
      <c r="RN25" s="15">
        <v>9.1959999999999997</v>
      </c>
      <c r="RO25" s="15">
        <v>5.5039999999999996</v>
      </c>
      <c r="RP25" s="15">
        <v>2.5</v>
      </c>
      <c r="RQ25" s="15">
        <v>2.3010000000000002</v>
      </c>
      <c r="RR25" s="15">
        <v>2.3010000000000002</v>
      </c>
      <c r="RS25" s="15">
        <v>0.19900000000000001</v>
      </c>
      <c r="RT25" s="15">
        <v>14.4</v>
      </c>
      <c r="RU25" s="15">
        <v>17.09009</v>
      </c>
      <c r="RV25" s="15">
        <v>13.86688</v>
      </c>
      <c r="RW25" s="15">
        <v>0.53312000000000004</v>
      </c>
      <c r="RX25" s="15">
        <v>2.2999999999999998</v>
      </c>
      <c r="RY25" s="15">
        <v>2</v>
      </c>
      <c r="RZ25" s="15">
        <v>2</v>
      </c>
      <c r="SA25" s="15">
        <v>0.3</v>
      </c>
      <c r="SB25" s="15">
        <v>0.4</v>
      </c>
      <c r="SC25" s="15">
        <v>0.4</v>
      </c>
      <c r="SD25" s="15">
        <v>0.4</v>
      </c>
      <c r="SE25" s="15">
        <v>0</v>
      </c>
      <c r="SF25" s="15">
        <v>5.8</v>
      </c>
      <c r="SG25" s="15">
        <v>6.3</v>
      </c>
      <c r="SH25" s="15">
        <v>6.3</v>
      </c>
      <c r="SI25" s="15">
        <v>-0.5</v>
      </c>
      <c r="SJ25" s="15">
        <v>6.5</v>
      </c>
      <c r="SK25" s="15">
        <v>6.4</v>
      </c>
      <c r="SL25" s="15">
        <v>6.4</v>
      </c>
      <c r="SM25" s="15">
        <v>0.1</v>
      </c>
      <c r="SN25" s="15">
        <v>13.1</v>
      </c>
      <c r="SO25" s="15">
        <v>12</v>
      </c>
      <c r="SP25" s="15">
        <v>9</v>
      </c>
      <c r="SQ25" s="15">
        <v>4.0999999999999996</v>
      </c>
      <c r="SR25" s="15">
        <v>17.7</v>
      </c>
      <c r="SS25" s="15">
        <v>18</v>
      </c>
      <c r="ST25" s="15">
        <v>11.707319999999999</v>
      </c>
      <c r="SU25" s="15">
        <v>5.99268</v>
      </c>
      <c r="SV25" s="15">
        <v>14.5</v>
      </c>
      <c r="SW25" s="15">
        <v>16.195119999999999</v>
      </c>
      <c r="SX25" s="15">
        <v>16.195119999999999</v>
      </c>
      <c r="SY25" s="15">
        <v>-1.69512</v>
      </c>
      <c r="SZ25" s="15">
        <v>29</v>
      </c>
      <c r="TA25" s="15">
        <v>19.699000000000002</v>
      </c>
      <c r="TB25" s="15">
        <v>19.699000000000002</v>
      </c>
      <c r="TC25" s="15">
        <v>9.3010000000000002</v>
      </c>
      <c r="TD25" s="15">
        <v>26.1</v>
      </c>
      <c r="TE25" s="15">
        <v>31.15</v>
      </c>
      <c r="TF25" s="15">
        <v>26.22</v>
      </c>
      <c r="TG25" s="15">
        <v>-0.12</v>
      </c>
      <c r="TH25" s="15">
        <v>20.8</v>
      </c>
      <c r="TI25" s="15">
        <v>25.077000000000002</v>
      </c>
      <c r="TJ25" s="15">
        <v>25.077000000000002</v>
      </c>
      <c r="TK25" s="15">
        <v>-4.2770000000000001</v>
      </c>
      <c r="TL25" s="15">
        <v>31.2</v>
      </c>
      <c r="TM25" s="15">
        <v>26.61</v>
      </c>
      <c r="TN25" s="15">
        <v>13.46</v>
      </c>
      <c r="TO25" s="15">
        <v>17.739999999999998</v>
      </c>
      <c r="TP25" s="15">
        <v>46.1</v>
      </c>
      <c r="TQ25" s="15">
        <v>38.6</v>
      </c>
      <c r="TR25" s="15">
        <v>15.51</v>
      </c>
      <c r="TS25" s="15">
        <v>30.59</v>
      </c>
      <c r="TT25" s="15">
        <v>4.5999999999999996</v>
      </c>
      <c r="TU25" s="15">
        <v>1.272</v>
      </c>
      <c r="TV25" s="15">
        <v>1.272</v>
      </c>
      <c r="TW25" s="15">
        <v>3.3279999999999998</v>
      </c>
      <c r="TX25" s="15">
        <v>2.6</v>
      </c>
      <c r="TY25" s="15">
        <v>1.9</v>
      </c>
      <c r="TZ25" s="15">
        <v>1.9</v>
      </c>
      <c r="UA25" s="15">
        <v>0.7</v>
      </c>
      <c r="UB25" s="15">
        <v>12.3</v>
      </c>
      <c r="UC25" s="15">
        <v>17.560970000000001</v>
      </c>
      <c r="UD25" s="15">
        <v>17.560980000000001</v>
      </c>
      <c r="UE25" s="15">
        <v>-5.26098</v>
      </c>
      <c r="UF25" s="15">
        <v>3.3</v>
      </c>
      <c r="UG25" s="15">
        <v>4</v>
      </c>
      <c r="UH25" s="15">
        <v>4</v>
      </c>
      <c r="UI25" s="15">
        <v>-0.7</v>
      </c>
      <c r="UJ25" s="15">
        <v>0</v>
      </c>
      <c r="UK25" s="15">
        <v>7.5</v>
      </c>
      <c r="UL25" s="15">
        <v>7.5</v>
      </c>
      <c r="UM25" s="15">
        <v>-7.5</v>
      </c>
      <c r="UN25" s="15">
        <v>20.399999999999999</v>
      </c>
      <c r="UO25" s="15">
        <v>19.51219</v>
      </c>
      <c r="UP25" s="15">
        <v>19.5122</v>
      </c>
      <c r="UQ25" s="15">
        <v>0.88780000000000003</v>
      </c>
      <c r="UR25" s="15">
        <v>20.399999999999999</v>
      </c>
      <c r="US25" s="15">
        <v>19.51219</v>
      </c>
      <c r="UT25" s="15">
        <v>19.5122</v>
      </c>
      <c r="UU25" s="15">
        <v>0.88780000000000003</v>
      </c>
      <c r="UV25" s="15">
        <v>20.100000000000001</v>
      </c>
      <c r="UW25" s="15">
        <v>19.51219</v>
      </c>
      <c r="UX25" s="15">
        <v>19.5122</v>
      </c>
      <c r="UY25" s="15">
        <v>0.58779999999999999</v>
      </c>
      <c r="UZ25" s="15">
        <v>0</v>
      </c>
      <c r="VA25" s="15">
        <v>1.4350000000000001</v>
      </c>
      <c r="VB25" s="15">
        <v>1.4350000000000001</v>
      </c>
      <c r="VC25" s="15">
        <v>-1.4350000000000001</v>
      </c>
      <c r="VD25" s="15">
        <v>112.3</v>
      </c>
      <c r="VE25" s="15">
        <v>120</v>
      </c>
      <c r="VF25" s="15">
        <v>237.99799999999999</v>
      </c>
      <c r="VG25" s="15">
        <v>-125.69799999999999</v>
      </c>
      <c r="VH25" s="15">
        <v>11.2</v>
      </c>
      <c r="VI25" s="15">
        <v>11.823</v>
      </c>
      <c r="VJ25" s="15">
        <v>11.823</v>
      </c>
      <c r="VK25" s="15">
        <v>-0.623</v>
      </c>
      <c r="VL25" s="15">
        <v>151</v>
      </c>
      <c r="VM25" s="15">
        <v>75</v>
      </c>
      <c r="VN25" s="15">
        <v>117.251</v>
      </c>
      <c r="VO25" s="15">
        <v>33.749000000000002</v>
      </c>
      <c r="VP25" s="15">
        <v>0.6</v>
      </c>
      <c r="VQ25" s="15">
        <v>0.6</v>
      </c>
      <c r="VR25" s="15">
        <v>0.6</v>
      </c>
      <c r="VS25" s="15">
        <v>0</v>
      </c>
      <c r="VT25" s="15">
        <v>0</v>
      </c>
      <c r="VU25" s="15">
        <v>7.63</v>
      </c>
      <c r="VV25" s="15">
        <v>8</v>
      </c>
      <c r="VW25" s="15">
        <v>-8</v>
      </c>
      <c r="VX25" s="15">
        <v>0</v>
      </c>
      <c r="VY25" s="15">
        <v>7.62</v>
      </c>
      <c r="VZ25" s="15">
        <v>8</v>
      </c>
      <c r="WA25" s="15">
        <v>-8</v>
      </c>
      <c r="WB25" s="15">
        <v>113.5</v>
      </c>
      <c r="WC25" s="15">
        <v>59.03</v>
      </c>
      <c r="WD25" s="15">
        <v>91.251000000000005</v>
      </c>
      <c r="WE25" s="15">
        <v>22.248999999999999</v>
      </c>
      <c r="WF25" s="15">
        <v>1.6</v>
      </c>
      <c r="WG25" s="15">
        <v>1.4490000000000001</v>
      </c>
      <c r="WH25" s="15">
        <v>1.4490000000000001</v>
      </c>
      <c r="WI25" s="15">
        <v>0.151</v>
      </c>
      <c r="WJ25" s="15">
        <v>2.2000000000000002</v>
      </c>
      <c r="WK25" s="15">
        <v>2.4</v>
      </c>
      <c r="WL25" s="15">
        <v>2.4</v>
      </c>
      <c r="WM25" s="15">
        <v>-0.2</v>
      </c>
      <c r="WN25" s="15">
        <v>2.2000000000000002</v>
      </c>
      <c r="WO25" s="15">
        <v>2.4</v>
      </c>
      <c r="WP25" s="15">
        <v>2.4</v>
      </c>
      <c r="WQ25" s="15">
        <v>-0.2</v>
      </c>
      <c r="WR25" s="15">
        <v>1.1000000000000001</v>
      </c>
      <c r="WS25" s="15">
        <v>1.4</v>
      </c>
      <c r="WT25" s="15">
        <v>1.4</v>
      </c>
      <c r="WU25" s="15">
        <v>-0.3</v>
      </c>
      <c r="WV25" s="15">
        <v>7.3</v>
      </c>
      <c r="WW25" s="15">
        <v>11.534000000000001</v>
      </c>
      <c r="WX25" s="15">
        <v>11.534000000000001</v>
      </c>
      <c r="WY25" s="15">
        <v>-4.234</v>
      </c>
      <c r="WZ25" s="15"/>
      <c r="XA25" s="15"/>
      <c r="XB25" s="15"/>
      <c r="XC25" s="15">
        <v>0</v>
      </c>
      <c r="XD25" s="15">
        <v>18.3</v>
      </c>
      <c r="XE25" s="15">
        <v>18.536580000000001</v>
      </c>
      <c r="XF25" s="15">
        <v>18.53659</v>
      </c>
      <c r="XG25" s="15">
        <v>-0.23658999999999999</v>
      </c>
      <c r="XH25" s="15">
        <v>9.1999999999999993</v>
      </c>
      <c r="XI25" s="15">
        <v>10.8</v>
      </c>
      <c r="XJ25" s="15">
        <v>10.8</v>
      </c>
      <c r="XK25" s="15">
        <v>-1.6</v>
      </c>
      <c r="XL25" s="15">
        <v>27.9</v>
      </c>
      <c r="XM25" s="15">
        <v>28</v>
      </c>
      <c r="XN25" s="15">
        <v>28</v>
      </c>
      <c r="XO25" s="15">
        <v>-0.1</v>
      </c>
      <c r="XP25" s="15">
        <v>34.9</v>
      </c>
      <c r="XQ25" s="15">
        <v>28</v>
      </c>
      <c r="XR25" s="15">
        <v>28</v>
      </c>
      <c r="XS25" s="15">
        <v>6.9</v>
      </c>
      <c r="XT25" s="15">
        <v>16</v>
      </c>
      <c r="XU25" s="15"/>
      <c r="XV25" s="15"/>
      <c r="XW25" s="15">
        <v>16</v>
      </c>
      <c r="XX25" s="15">
        <v>19.399999999999999</v>
      </c>
      <c r="XY25" s="15">
        <v>20</v>
      </c>
      <c r="XZ25" s="15">
        <v>20</v>
      </c>
      <c r="YA25" s="15">
        <v>-0.6</v>
      </c>
      <c r="YB25" s="15">
        <v>9.4</v>
      </c>
      <c r="YC25" s="15">
        <v>8.61</v>
      </c>
      <c r="YD25" s="15">
        <v>8.61</v>
      </c>
      <c r="YE25" s="15">
        <v>0.79</v>
      </c>
      <c r="YF25" s="15">
        <v>0</v>
      </c>
      <c r="YG25" s="15"/>
      <c r="YH25" s="15"/>
      <c r="YI25" s="15">
        <v>0</v>
      </c>
      <c r="YJ25" s="15"/>
      <c r="YK25" s="15"/>
      <c r="YL25" s="15"/>
      <c r="YM25" s="15">
        <v>0</v>
      </c>
    </row>
    <row r="26" spans="1:663" ht="24" customHeight="1" x14ac:dyDescent="0.3">
      <c r="A26" s="1"/>
      <c r="B26" s="17" t="s">
        <v>72</v>
      </c>
      <c r="C26" s="17" t="s">
        <v>838</v>
      </c>
      <c r="D26" s="18">
        <v>198.2</v>
      </c>
      <c r="E26" s="18">
        <v>204.19512</v>
      </c>
      <c r="F26" s="18">
        <v>204.19512</v>
      </c>
      <c r="G26" s="18">
        <v>-5.99512</v>
      </c>
      <c r="H26" s="18">
        <v>587.70000000000005</v>
      </c>
      <c r="I26" s="18">
        <v>542.51871000000006</v>
      </c>
      <c r="J26" s="18">
        <v>635.01143999999999</v>
      </c>
      <c r="K26" s="18">
        <v>-47.311439999999997</v>
      </c>
      <c r="L26" s="18">
        <v>200.8</v>
      </c>
      <c r="M26" s="18">
        <v>177.35191</v>
      </c>
      <c r="N26" s="18">
        <v>207.58822000000001</v>
      </c>
      <c r="O26" s="18">
        <v>-6.7882199999999999</v>
      </c>
      <c r="P26" s="18"/>
      <c r="Q26" s="18"/>
      <c r="R26" s="18"/>
      <c r="S26" s="18">
        <v>0</v>
      </c>
      <c r="T26" s="18"/>
      <c r="U26" s="18"/>
      <c r="V26" s="18"/>
      <c r="W26" s="18">
        <v>0</v>
      </c>
      <c r="X26" s="18">
        <v>86.6</v>
      </c>
      <c r="Y26" s="18">
        <v>92.226339999999993</v>
      </c>
      <c r="Z26" s="18">
        <v>92.226339999999993</v>
      </c>
      <c r="AA26" s="18">
        <v>-5.6263399999999999</v>
      </c>
      <c r="AB26" s="18">
        <v>142.69999999999999</v>
      </c>
      <c r="AC26" s="18">
        <v>150.01184000000001</v>
      </c>
      <c r="AD26" s="18">
        <v>170.1798</v>
      </c>
      <c r="AE26" s="18">
        <v>-27.479800000000001</v>
      </c>
      <c r="AF26" s="18"/>
      <c r="AG26" s="18"/>
      <c r="AH26" s="18"/>
      <c r="AI26" s="18">
        <v>0</v>
      </c>
      <c r="AJ26" s="18"/>
      <c r="AK26" s="18"/>
      <c r="AL26" s="18"/>
      <c r="AM26" s="18">
        <v>0</v>
      </c>
      <c r="AN26" s="18">
        <v>161</v>
      </c>
      <c r="AO26" s="18">
        <v>196.22801999999999</v>
      </c>
      <c r="AP26" s="18">
        <v>196.22801999999999</v>
      </c>
      <c r="AQ26" s="18">
        <v>-35.228020000000001</v>
      </c>
      <c r="AR26" s="18">
        <v>164.9</v>
      </c>
      <c r="AS26" s="18">
        <v>196.22801999999999</v>
      </c>
      <c r="AT26" s="18">
        <v>196.22801999999999</v>
      </c>
      <c r="AU26" s="18">
        <v>-31.328019999999999</v>
      </c>
      <c r="AV26" s="18">
        <v>165.1</v>
      </c>
      <c r="AW26" s="18">
        <v>196.22801999999999</v>
      </c>
      <c r="AX26" s="18">
        <v>196.22801999999999</v>
      </c>
      <c r="AY26" s="18">
        <v>-31.128019999999999</v>
      </c>
      <c r="AZ26" s="18">
        <v>273.39999999999998</v>
      </c>
      <c r="BA26" s="18">
        <v>295.22593999999998</v>
      </c>
      <c r="BB26" s="18">
        <v>295.22593999999998</v>
      </c>
      <c r="BC26" s="18">
        <v>-21.825939999999999</v>
      </c>
      <c r="BD26" s="18">
        <v>213.6</v>
      </c>
      <c r="BE26" s="18">
        <v>206.01685000000001</v>
      </c>
      <c r="BF26" s="18"/>
      <c r="BG26" s="18">
        <v>213.6</v>
      </c>
      <c r="BH26" s="18"/>
      <c r="BI26" s="18"/>
      <c r="BJ26" s="18"/>
      <c r="BK26" s="18">
        <v>0</v>
      </c>
      <c r="BL26" s="18">
        <v>65.2</v>
      </c>
      <c r="BM26" s="18">
        <v>177.14521999999999</v>
      </c>
      <c r="BN26" s="18"/>
      <c r="BO26" s="18">
        <v>65.2</v>
      </c>
      <c r="BP26" s="18">
        <v>8.9</v>
      </c>
      <c r="BQ26" s="18">
        <v>9.5801099999999995</v>
      </c>
      <c r="BR26" s="18">
        <v>5.4891500000000004</v>
      </c>
      <c r="BS26" s="18">
        <v>3.4108499999999999</v>
      </c>
      <c r="BT26" s="18"/>
      <c r="BU26" s="18"/>
      <c r="BV26" s="18"/>
      <c r="BW26" s="18">
        <v>0</v>
      </c>
      <c r="BX26" s="18"/>
      <c r="BY26" s="18"/>
      <c r="BZ26" s="18"/>
      <c r="CA26" s="18">
        <v>0</v>
      </c>
      <c r="CB26" s="18"/>
      <c r="CC26" s="18"/>
      <c r="CD26" s="18"/>
      <c r="CE26" s="18">
        <v>0</v>
      </c>
      <c r="CF26" s="18"/>
      <c r="CG26" s="18"/>
      <c r="CH26" s="18"/>
      <c r="CI26" s="18">
        <v>0</v>
      </c>
      <c r="CJ26" s="18">
        <v>166.1</v>
      </c>
      <c r="CK26" s="18">
        <v>164.70732000000001</v>
      </c>
      <c r="CL26" s="18">
        <v>164.70732000000001</v>
      </c>
      <c r="CM26" s="18">
        <v>1.3926799999999999</v>
      </c>
      <c r="CN26" s="18">
        <v>6.7</v>
      </c>
      <c r="CO26" s="18">
        <v>9.4910399999999999</v>
      </c>
      <c r="CP26" s="18">
        <v>5.1583800000000002</v>
      </c>
      <c r="CQ26" s="18">
        <v>1.54162</v>
      </c>
      <c r="CR26" s="18">
        <v>5.2</v>
      </c>
      <c r="CS26" s="18">
        <v>5.2097600000000002</v>
      </c>
      <c r="CT26" s="18">
        <v>2.8315000000000001</v>
      </c>
      <c r="CU26" s="18">
        <v>2.3685</v>
      </c>
      <c r="CV26" s="18">
        <v>16.8</v>
      </c>
      <c r="CW26" s="18">
        <v>16.873660000000001</v>
      </c>
      <c r="CX26" s="18"/>
      <c r="CY26" s="18">
        <v>16.8</v>
      </c>
      <c r="CZ26" s="18">
        <v>7.1</v>
      </c>
      <c r="DA26" s="18">
        <v>6.8787000000000003</v>
      </c>
      <c r="DB26" s="18">
        <v>6.8787000000000003</v>
      </c>
      <c r="DC26" s="18">
        <v>0.2213</v>
      </c>
      <c r="DD26" s="18">
        <v>15</v>
      </c>
      <c r="DE26" s="18">
        <v>14.992190000000001</v>
      </c>
      <c r="DF26" s="18">
        <v>14.9922</v>
      </c>
      <c r="DG26" s="18">
        <v>7.7999999999999996E-3</v>
      </c>
      <c r="DH26" s="18">
        <v>68.3</v>
      </c>
      <c r="DI26" s="18">
        <v>61.550890000000003</v>
      </c>
      <c r="DJ26" s="18">
        <v>82.768299999999996</v>
      </c>
      <c r="DK26" s="18">
        <v>-14.468299999999999</v>
      </c>
      <c r="DL26" s="18"/>
      <c r="DM26" s="18"/>
      <c r="DN26" s="18"/>
      <c r="DO26" s="18">
        <v>0</v>
      </c>
      <c r="DP26" s="18">
        <v>0</v>
      </c>
      <c r="DQ26" s="18"/>
      <c r="DR26" s="18"/>
      <c r="DS26" s="18">
        <v>0</v>
      </c>
      <c r="DT26" s="18"/>
      <c r="DU26" s="18"/>
      <c r="DV26" s="18"/>
      <c r="DW26" s="18">
        <v>0</v>
      </c>
      <c r="DX26" s="18"/>
      <c r="DY26" s="18"/>
      <c r="DZ26" s="18"/>
      <c r="EA26" s="18">
        <v>0</v>
      </c>
      <c r="EB26" s="18">
        <v>54.7</v>
      </c>
      <c r="EC26" s="18">
        <v>56.113970000000002</v>
      </c>
      <c r="ED26" s="18">
        <v>56.113970000000002</v>
      </c>
      <c r="EE26" s="18">
        <v>-1.4139699999999999</v>
      </c>
      <c r="EF26" s="18">
        <v>79.8</v>
      </c>
      <c r="EG26" s="18">
        <v>66.954499999999996</v>
      </c>
      <c r="EH26" s="18">
        <v>110.80108</v>
      </c>
      <c r="EI26" s="18">
        <v>-31.001080000000002</v>
      </c>
      <c r="EJ26" s="18"/>
      <c r="EK26" s="18"/>
      <c r="EL26" s="18"/>
      <c r="EM26" s="18">
        <v>0</v>
      </c>
      <c r="EN26" s="18"/>
      <c r="EO26" s="18"/>
      <c r="EP26" s="18"/>
      <c r="EQ26" s="18">
        <v>0</v>
      </c>
      <c r="ER26" s="18"/>
      <c r="ES26" s="18"/>
      <c r="ET26" s="18"/>
      <c r="EU26" s="18">
        <v>0</v>
      </c>
      <c r="EV26" s="18">
        <v>6.4</v>
      </c>
      <c r="EW26" s="18">
        <v>6.39</v>
      </c>
      <c r="EX26" s="18">
        <v>6.39</v>
      </c>
      <c r="EY26" s="18">
        <v>0.01</v>
      </c>
      <c r="EZ26" s="18">
        <v>231.8</v>
      </c>
      <c r="FA26" s="18">
        <v>143.59020000000001</v>
      </c>
      <c r="FB26" s="18">
        <v>164.42251999999999</v>
      </c>
      <c r="FC26" s="18">
        <v>67.377480000000006</v>
      </c>
      <c r="FD26" s="18">
        <v>36.5</v>
      </c>
      <c r="FE26" s="18">
        <v>31.867360000000001</v>
      </c>
      <c r="FF26" s="18">
        <v>37.00273</v>
      </c>
      <c r="FG26" s="18">
        <v>-0.50273000000000001</v>
      </c>
      <c r="FH26" s="18">
        <v>136.9</v>
      </c>
      <c r="FI26" s="18">
        <v>137.61044000000001</v>
      </c>
      <c r="FJ26" s="18">
        <v>151.95320000000001</v>
      </c>
      <c r="FK26" s="18">
        <v>-15.0532</v>
      </c>
      <c r="FL26" s="18">
        <v>20.5</v>
      </c>
      <c r="FM26" s="18">
        <v>17.090029999999999</v>
      </c>
      <c r="FN26" s="18">
        <v>20.850259999999999</v>
      </c>
      <c r="FO26" s="18">
        <v>-0.35026000000000002</v>
      </c>
      <c r="FP26" s="18">
        <v>17</v>
      </c>
      <c r="FQ26" s="18">
        <v>15.70655</v>
      </c>
      <c r="FR26" s="18">
        <v>15.70655</v>
      </c>
      <c r="FS26" s="18">
        <v>1.29345</v>
      </c>
      <c r="FT26" s="18">
        <v>18.899999999999999</v>
      </c>
      <c r="FU26" s="18">
        <v>18.048780000000001</v>
      </c>
      <c r="FV26" s="18">
        <v>18.048780000000001</v>
      </c>
      <c r="FW26" s="18">
        <v>0.85121999999999998</v>
      </c>
      <c r="FX26" s="18">
        <v>85.8</v>
      </c>
      <c r="FY26" s="18">
        <v>88.116100000000003</v>
      </c>
      <c r="FZ26" s="18">
        <v>88.116100000000003</v>
      </c>
      <c r="GA26" s="18">
        <v>-2.3161</v>
      </c>
      <c r="GB26" s="18">
        <v>177.8</v>
      </c>
      <c r="GC26" s="18">
        <v>185.81701000000001</v>
      </c>
      <c r="GD26" s="18">
        <v>185.81701000000001</v>
      </c>
      <c r="GE26" s="18">
        <v>-8.0170100000000009</v>
      </c>
      <c r="GF26" s="18">
        <v>178.5</v>
      </c>
      <c r="GG26" s="18">
        <v>185.81701000000001</v>
      </c>
      <c r="GH26" s="18">
        <v>185.81701000000001</v>
      </c>
      <c r="GI26" s="18">
        <v>-7.3170099999999998</v>
      </c>
      <c r="GJ26" s="18">
        <v>183.2</v>
      </c>
      <c r="GK26" s="18">
        <v>186.37502000000001</v>
      </c>
      <c r="GL26" s="18">
        <v>186.37502000000001</v>
      </c>
      <c r="GM26" s="18">
        <v>-3.17502</v>
      </c>
      <c r="GN26" s="18">
        <v>103.7</v>
      </c>
      <c r="GO26" s="18">
        <v>99.747770000000003</v>
      </c>
      <c r="GP26" s="18">
        <v>110.91316999999999</v>
      </c>
      <c r="GQ26" s="18">
        <v>-7.2131699999999999</v>
      </c>
      <c r="GR26" s="18">
        <v>0</v>
      </c>
      <c r="GS26" s="18">
        <v>7.0564900000000002</v>
      </c>
      <c r="GT26" s="18">
        <v>19.79232</v>
      </c>
      <c r="GU26" s="18">
        <v>-19.79232</v>
      </c>
      <c r="GV26" s="18">
        <v>27.4</v>
      </c>
      <c r="GW26" s="18">
        <v>29.872</v>
      </c>
      <c r="GX26" s="18">
        <v>29.872</v>
      </c>
      <c r="GY26" s="18">
        <v>-2.472</v>
      </c>
      <c r="GZ26" s="18">
        <v>4.0999999999999996</v>
      </c>
      <c r="HA26" s="18">
        <v>3.9433199999999999</v>
      </c>
      <c r="HB26" s="18">
        <v>1.97359</v>
      </c>
      <c r="HC26" s="18">
        <v>2.1264099999999999</v>
      </c>
      <c r="HD26" s="18">
        <v>32.5</v>
      </c>
      <c r="HE26" s="18">
        <v>30.141660000000002</v>
      </c>
      <c r="HF26" s="18">
        <v>30.141660000000002</v>
      </c>
      <c r="HG26" s="18">
        <v>2.3583400000000001</v>
      </c>
      <c r="HH26" s="18">
        <v>51.7</v>
      </c>
      <c r="HI26" s="18">
        <v>55.423369999999998</v>
      </c>
      <c r="HJ26" s="18">
        <v>73.151420000000002</v>
      </c>
      <c r="HK26" s="18">
        <v>-21.451419999999999</v>
      </c>
      <c r="HL26" s="18"/>
      <c r="HM26" s="18"/>
      <c r="HN26" s="18"/>
      <c r="HO26" s="18">
        <v>0</v>
      </c>
      <c r="HP26" s="18"/>
      <c r="HQ26" s="18"/>
      <c r="HR26" s="18"/>
      <c r="HS26" s="18">
        <v>0</v>
      </c>
      <c r="HT26" s="18">
        <v>84</v>
      </c>
      <c r="HU26" s="18">
        <v>79.542559999999995</v>
      </c>
      <c r="HV26" s="18">
        <v>78.681510000000003</v>
      </c>
      <c r="HW26" s="18">
        <v>5.3184899999999997</v>
      </c>
      <c r="HX26" s="18"/>
      <c r="HY26" s="18"/>
      <c r="HZ26" s="18"/>
      <c r="IA26" s="18">
        <v>0</v>
      </c>
      <c r="IB26" s="18"/>
      <c r="IC26" s="18"/>
      <c r="ID26" s="18"/>
      <c r="IE26" s="18">
        <v>0</v>
      </c>
      <c r="IF26" s="18">
        <v>46.8</v>
      </c>
      <c r="IG26" s="18">
        <v>45.441949999999999</v>
      </c>
      <c r="IH26" s="18">
        <v>45.441949999999999</v>
      </c>
      <c r="II26" s="18">
        <v>1.35805</v>
      </c>
      <c r="IJ26" s="18"/>
      <c r="IK26" s="18"/>
      <c r="IL26" s="18"/>
      <c r="IM26" s="18">
        <v>0</v>
      </c>
      <c r="IN26" s="18"/>
      <c r="IO26" s="18"/>
      <c r="IP26" s="18"/>
      <c r="IQ26" s="18">
        <v>0</v>
      </c>
      <c r="IR26" s="18"/>
      <c r="IS26" s="18"/>
      <c r="IT26" s="18"/>
      <c r="IU26" s="18">
        <v>0</v>
      </c>
      <c r="IV26" s="18">
        <v>88.4</v>
      </c>
      <c r="IW26" s="18">
        <v>74.547389999999993</v>
      </c>
      <c r="IX26" s="18">
        <v>88.066760000000002</v>
      </c>
      <c r="IY26" s="18">
        <v>0.33323999999999998</v>
      </c>
      <c r="IZ26" s="18">
        <v>171.4</v>
      </c>
      <c r="JA26" s="18">
        <v>181.63673</v>
      </c>
      <c r="JB26" s="18">
        <v>181.63673</v>
      </c>
      <c r="JC26" s="18">
        <v>-10.23673</v>
      </c>
      <c r="JD26" s="18">
        <v>169.4</v>
      </c>
      <c r="JE26" s="18">
        <v>181.63673</v>
      </c>
      <c r="JF26" s="18">
        <v>181.63673</v>
      </c>
      <c r="JG26" s="18">
        <v>-12.23673</v>
      </c>
      <c r="JH26" s="18">
        <v>204.5</v>
      </c>
      <c r="JI26" s="18">
        <v>181.63673</v>
      </c>
      <c r="JJ26" s="18">
        <v>181.63673</v>
      </c>
      <c r="JK26" s="18">
        <v>22.86327</v>
      </c>
      <c r="JL26" s="18">
        <v>267.5</v>
      </c>
      <c r="JM26" s="18">
        <v>273.27327000000002</v>
      </c>
      <c r="JN26" s="18">
        <v>273.27328</v>
      </c>
      <c r="JO26" s="18">
        <v>-5.7732799999999997</v>
      </c>
      <c r="JP26" s="18"/>
      <c r="JQ26" s="18"/>
      <c r="JR26" s="18"/>
      <c r="JS26" s="18">
        <v>0</v>
      </c>
      <c r="JT26" s="18"/>
      <c r="JU26" s="18"/>
      <c r="JV26" s="18"/>
      <c r="JW26" s="18">
        <v>0</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c r="KS26" s="18"/>
      <c r="KT26" s="18"/>
      <c r="KU26" s="18">
        <v>0</v>
      </c>
      <c r="KV26" s="18">
        <v>0.9</v>
      </c>
      <c r="KW26" s="18">
        <v>1.41069</v>
      </c>
      <c r="KX26" s="18">
        <v>1.41069</v>
      </c>
      <c r="KY26" s="18">
        <v>-0.51068999999999998</v>
      </c>
      <c r="KZ26" s="18">
        <v>129.80000000000001</v>
      </c>
      <c r="LA26" s="18">
        <v>184.57685000000001</v>
      </c>
      <c r="LB26" s="18">
        <v>138.64272</v>
      </c>
      <c r="LC26" s="18">
        <v>-8.8427199999999999</v>
      </c>
      <c r="LD26" s="18">
        <v>69.7</v>
      </c>
      <c r="LE26" s="18">
        <v>76.263739999999999</v>
      </c>
      <c r="LF26" s="18">
        <v>69.207390000000004</v>
      </c>
      <c r="LG26" s="18">
        <v>0.49260999999999999</v>
      </c>
      <c r="LH26" s="18">
        <v>63.9</v>
      </c>
      <c r="LI26" s="18">
        <v>67.461460000000002</v>
      </c>
      <c r="LJ26" s="18">
        <v>67.461460000000002</v>
      </c>
      <c r="LK26" s="18">
        <v>-3.5614599999999998</v>
      </c>
      <c r="LL26" s="18">
        <v>62.4</v>
      </c>
      <c r="LM26" s="18">
        <v>65.984269999999995</v>
      </c>
      <c r="LN26" s="18">
        <v>62.350679999999997</v>
      </c>
      <c r="LO26" s="18">
        <v>4.9320000000000003E-2</v>
      </c>
      <c r="LP26" s="18">
        <v>29.4</v>
      </c>
      <c r="LQ26" s="18">
        <v>27.440359999999998</v>
      </c>
      <c r="LR26" s="18">
        <v>30.097560000000001</v>
      </c>
      <c r="LS26" s="18">
        <v>-0.69755999999999996</v>
      </c>
      <c r="LT26" s="18"/>
      <c r="LU26" s="18"/>
      <c r="LV26" s="18"/>
      <c r="LW26" s="18">
        <v>0</v>
      </c>
      <c r="LX26" s="18"/>
      <c r="LY26" s="18"/>
      <c r="LZ26" s="18"/>
      <c r="MA26" s="18">
        <v>0</v>
      </c>
      <c r="MB26" s="18"/>
      <c r="MC26" s="18"/>
      <c r="MD26" s="18"/>
      <c r="ME26" s="18">
        <v>0</v>
      </c>
      <c r="MF26" s="18">
        <v>146.30000000000001</v>
      </c>
      <c r="MG26" s="18">
        <v>151.08971</v>
      </c>
      <c r="MH26" s="18">
        <v>151.08876000000001</v>
      </c>
      <c r="MI26" s="18">
        <v>-4.7887599999999999</v>
      </c>
      <c r="MJ26" s="18">
        <v>147.30000000000001</v>
      </c>
      <c r="MK26" s="18">
        <v>151.08971</v>
      </c>
      <c r="ML26" s="18">
        <v>151.08876000000001</v>
      </c>
      <c r="MM26" s="18">
        <v>-3.7887599999999999</v>
      </c>
      <c r="MN26" s="18">
        <v>171.5</v>
      </c>
      <c r="MO26" s="18">
        <v>151.54343</v>
      </c>
      <c r="MP26" s="18">
        <v>151.54248000000001</v>
      </c>
      <c r="MQ26" s="18">
        <v>19.957519999999999</v>
      </c>
      <c r="MR26" s="18"/>
      <c r="MS26" s="18"/>
      <c r="MT26" s="18"/>
      <c r="MU26" s="18">
        <v>0</v>
      </c>
      <c r="MV26" s="18"/>
      <c r="MW26" s="18"/>
      <c r="MX26" s="18"/>
      <c r="MY26" s="18">
        <v>0</v>
      </c>
      <c r="MZ26" s="18"/>
      <c r="NA26" s="18"/>
      <c r="NB26" s="18"/>
      <c r="NC26" s="18">
        <v>0</v>
      </c>
      <c r="ND26" s="18"/>
      <c r="NE26" s="18"/>
      <c r="NF26" s="18"/>
      <c r="NG26" s="18">
        <v>0</v>
      </c>
      <c r="NH26" s="18"/>
      <c r="NI26" s="18"/>
      <c r="NJ26" s="18"/>
      <c r="NK26" s="18">
        <v>0</v>
      </c>
      <c r="NL26" s="18">
        <v>214.1</v>
      </c>
      <c r="NM26" s="18">
        <v>207.29667000000001</v>
      </c>
      <c r="NN26" s="18">
        <v>207.29667000000001</v>
      </c>
      <c r="NO26" s="18">
        <v>6.8033299999999999</v>
      </c>
      <c r="NP26" s="18">
        <v>101.7</v>
      </c>
      <c r="NQ26" s="18">
        <v>103.95959000000001</v>
      </c>
      <c r="NR26" s="18">
        <v>103.95959000000001</v>
      </c>
      <c r="NS26" s="18">
        <v>-2.2595900000000002</v>
      </c>
      <c r="NT26" s="18">
        <v>6.3</v>
      </c>
      <c r="NU26" s="18">
        <v>5.1941199999999998</v>
      </c>
      <c r="NV26" s="18">
        <v>5.1941300000000004</v>
      </c>
      <c r="NW26" s="18">
        <v>1.1058699999999999</v>
      </c>
      <c r="NX26" s="18">
        <v>2.7</v>
      </c>
      <c r="NY26" s="18">
        <v>5.4491199999999997</v>
      </c>
      <c r="NZ26" s="18">
        <v>5.4491300000000003</v>
      </c>
      <c r="OA26" s="18">
        <v>-2.7491300000000001</v>
      </c>
      <c r="OB26" s="18">
        <v>9.9</v>
      </c>
      <c r="OC26" s="18">
        <v>11.90244</v>
      </c>
      <c r="OD26" s="18">
        <v>11.90244</v>
      </c>
      <c r="OE26" s="18">
        <v>-2.00244</v>
      </c>
      <c r="OF26" s="18">
        <v>0.9</v>
      </c>
      <c r="OG26" s="18">
        <v>0.59499999999999997</v>
      </c>
      <c r="OH26" s="18">
        <v>0.59499999999999997</v>
      </c>
      <c r="OI26" s="18">
        <v>0.30499999999999999</v>
      </c>
      <c r="OJ26" s="18">
        <v>68.5</v>
      </c>
      <c r="OK26" s="18">
        <v>52.06</v>
      </c>
      <c r="OL26" s="18">
        <v>53.4</v>
      </c>
      <c r="OM26" s="18">
        <v>15.1</v>
      </c>
      <c r="ON26" s="18">
        <v>27.6</v>
      </c>
      <c r="OO26" s="18">
        <v>73.22</v>
      </c>
      <c r="OP26" s="18">
        <v>73.22</v>
      </c>
      <c r="OQ26" s="18">
        <v>-45.62</v>
      </c>
      <c r="OR26" s="18">
        <v>0</v>
      </c>
      <c r="OS26" s="18">
        <v>1.3720000000000001</v>
      </c>
      <c r="OT26" s="18">
        <v>1.3720000000000001</v>
      </c>
      <c r="OU26" s="18">
        <v>-1.3720000000000001</v>
      </c>
      <c r="OV26" s="18">
        <v>0.1</v>
      </c>
      <c r="OW26" s="18"/>
      <c r="OX26" s="18">
        <v>0.2</v>
      </c>
      <c r="OY26" s="18">
        <v>-0.1</v>
      </c>
      <c r="OZ26" s="18">
        <v>0</v>
      </c>
      <c r="PA26" s="18">
        <v>12.634969999999999</v>
      </c>
      <c r="PB26" s="18">
        <v>12.634980000000001</v>
      </c>
      <c r="PC26" s="18">
        <v>-12.634980000000001</v>
      </c>
      <c r="PD26" s="18">
        <v>9.9</v>
      </c>
      <c r="PE26" s="18">
        <v>9.9830000000000005</v>
      </c>
      <c r="PF26" s="18">
        <v>9.9830000000000005</v>
      </c>
      <c r="PG26" s="18">
        <v>-8.3000000000000004E-2</v>
      </c>
      <c r="PH26" s="18"/>
      <c r="PI26" s="18"/>
      <c r="PJ26" s="18"/>
      <c r="PK26" s="18">
        <v>0</v>
      </c>
      <c r="PL26" s="18">
        <v>106.5</v>
      </c>
      <c r="PM26" s="18"/>
      <c r="PN26" s="18">
        <v>207</v>
      </c>
      <c r="PO26" s="18">
        <v>-100.5</v>
      </c>
      <c r="PP26" s="18">
        <v>1.2</v>
      </c>
      <c r="PQ26" s="18">
        <v>1</v>
      </c>
      <c r="PR26" s="18">
        <v>1</v>
      </c>
      <c r="PS26" s="18">
        <v>0.2</v>
      </c>
      <c r="PT26" s="18">
        <v>1.8</v>
      </c>
      <c r="PU26" s="18">
        <v>1.7</v>
      </c>
      <c r="PV26" s="18">
        <v>1.7</v>
      </c>
      <c r="PW26" s="18">
        <v>0.1</v>
      </c>
      <c r="PX26" s="18">
        <v>2.5</v>
      </c>
      <c r="PY26" s="18">
        <v>2.5</v>
      </c>
      <c r="PZ26" s="18">
        <v>2.5</v>
      </c>
      <c r="QA26" s="18">
        <v>0</v>
      </c>
      <c r="QB26" s="18">
        <v>18</v>
      </c>
      <c r="QC26" s="18">
        <v>12.634969999999999</v>
      </c>
      <c r="QD26" s="18">
        <v>12.634980000000001</v>
      </c>
      <c r="QE26" s="18">
        <v>5.3650200000000003</v>
      </c>
      <c r="QF26" s="18">
        <v>20</v>
      </c>
      <c r="QG26" s="18">
        <v>19.51219</v>
      </c>
      <c r="QH26" s="18">
        <v>19.5122</v>
      </c>
      <c r="QI26" s="18">
        <v>0.48780000000000001</v>
      </c>
      <c r="QJ26" s="18">
        <v>19.100000000000001</v>
      </c>
      <c r="QK26" s="18">
        <v>18.048780000000001</v>
      </c>
      <c r="QL26" s="18">
        <v>18.048780000000001</v>
      </c>
      <c r="QM26" s="18">
        <v>1.05122</v>
      </c>
      <c r="QN26" s="18">
        <v>3.2</v>
      </c>
      <c r="QO26" s="18">
        <v>3.5</v>
      </c>
      <c r="QP26" s="18">
        <v>3.5</v>
      </c>
      <c r="QQ26" s="18">
        <v>-0.3</v>
      </c>
      <c r="QR26" s="18">
        <v>18.399999999999999</v>
      </c>
      <c r="QS26" s="18">
        <v>18.048780000000001</v>
      </c>
      <c r="QT26" s="18">
        <v>18.048780000000001</v>
      </c>
      <c r="QU26" s="18">
        <v>0.35121999999999998</v>
      </c>
      <c r="QV26" s="18">
        <v>13.2</v>
      </c>
      <c r="QW26" s="18">
        <v>13.808999999999999</v>
      </c>
      <c r="QX26" s="18">
        <v>13.808999999999999</v>
      </c>
      <c r="QY26" s="18">
        <v>-0.60899999999999999</v>
      </c>
      <c r="QZ26" s="18">
        <v>15.9</v>
      </c>
      <c r="RA26" s="18">
        <v>15.858000000000001</v>
      </c>
      <c r="RB26" s="18">
        <v>15.858000000000001</v>
      </c>
      <c r="RC26" s="18">
        <v>4.2000000000000003E-2</v>
      </c>
      <c r="RD26" s="18">
        <v>12.6</v>
      </c>
      <c r="RE26" s="18">
        <v>9.36</v>
      </c>
      <c r="RF26" s="18">
        <v>7.4029999999999996</v>
      </c>
      <c r="RG26" s="18">
        <v>5.1970000000000001</v>
      </c>
      <c r="RH26" s="18">
        <v>56.3</v>
      </c>
      <c r="RI26" s="18">
        <v>29.03</v>
      </c>
      <c r="RJ26" s="18">
        <v>22.677</v>
      </c>
      <c r="RK26" s="18">
        <v>33.622999999999998</v>
      </c>
      <c r="RL26" s="18">
        <v>17.399999999999999</v>
      </c>
      <c r="RM26" s="18"/>
      <c r="RN26" s="18">
        <v>9.33</v>
      </c>
      <c r="RO26" s="18">
        <v>8.07</v>
      </c>
      <c r="RP26" s="18">
        <v>2.4</v>
      </c>
      <c r="RQ26" s="18">
        <v>2.3010000000000002</v>
      </c>
      <c r="RR26" s="18">
        <v>2.3010000000000002</v>
      </c>
      <c r="RS26" s="18">
        <v>9.9000000000000005E-2</v>
      </c>
      <c r="RT26" s="18">
        <v>19.5</v>
      </c>
      <c r="RU26" s="18">
        <v>18.48856</v>
      </c>
      <c r="RV26" s="18">
        <v>18.288419999999999</v>
      </c>
      <c r="RW26" s="18">
        <v>1.2115800000000001</v>
      </c>
      <c r="RX26" s="18">
        <v>2.2999999999999998</v>
      </c>
      <c r="RY26" s="18">
        <v>2</v>
      </c>
      <c r="RZ26" s="18">
        <v>2</v>
      </c>
      <c r="SA26" s="18">
        <v>0.3</v>
      </c>
      <c r="SB26" s="18">
        <v>0.4</v>
      </c>
      <c r="SC26" s="18">
        <v>0.4</v>
      </c>
      <c r="SD26" s="18">
        <v>0.4</v>
      </c>
      <c r="SE26" s="18">
        <v>0</v>
      </c>
      <c r="SF26" s="18">
        <v>5.5</v>
      </c>
      <c r="SG26" s="18">
        <v>6.3</v>
      </c>
      <c r="SH26" s="18">
        <v>6.3</v>
      </c>
      <c r="SI26" s="18">
        <v>-0.8</v>
      </c>
      <c r="SJ26" s="18">
        <v>6.5</v>
      </c>
      <c r="SK26" s="18">
        <v>6.4</v>
      </c>
      <c r="SL26" s="18">
        <v>6.4</v>
      </c>
      <c r="SM26" s="18">
        <v>0.1</v>
      </c>
      <c r="SN26" s="18">
        <v>12.6</v>
      </c>
      <c r="SO26" s="18">
        <v>12</v>
      </c>
      <c r="SP26" s="18">
        <v>9</v>
      </c>
      <c r="SQ26" s="18">
        <v>3.6</v>
      </c>
      <c r="SR26" s="18">
        <v>17.5</v>
      </c>
      <c r="SS26" s="18">
        <v>18</v>
      </c>
      <c r="ST26" s="18">
        <v>11.707319999999999</v>
      </c>
      <c r="SU26" s="18">
        <v>5.7926799999999998</v>
      </c>
      <c r="SV26" s="18">
        <v>14.5</v>
      </c>
      <c r="SW26" s="18">
        <v>16.195119999999999</v>
      </c>
      <c r="SX26" s="18">
        <v>16.195119999999999</v>
      </c>
      <c r="SY26" s="18">
        <v>-1.69512</v>
      </c>
      <c r="SZ26" s="18">
        <v>29.1</v>
      </c>
      <c r="TA26" s="18">
        <v>19.565000000000001</v>
      </c>
      <c r="TB26" s="18">
        <v>19.565000000000001</v>
      </c>
      <c r="TC26" s="18">
        <v>9.5350000000000001</v>
      </c>
      <c r="TD26" s="18">
        <v>17.5</v>
      </c>
      <c r="TE26" s="18">
        <v>32.86</v>
      </c>
      <c r="TF26" s="18">
        <v>27.771999999999998</v>
      </c>
      <c r="TG26" s="18">
        <v>-10.272</v>
      </c>
      <c r="TH26" s="18">
        <v>26</v>
      </c>
      <c r="TI26" s="18">
        <v>27.507999999999999</v>
      </c>
      <c r="TJ26" s="18">
        <v>27.507999999999999</v>
      </c>
      <c r="TK26" s="18">
        <v>-1.508</v>
      </c>
      <c r="TL26" s="18">
        <v>34.5</v>
      </c>
      <c r="TM26" s="18">
        <v>29.97</v>
      </c>
      <c r="TN26" s="18">
        <v>13.46</v>
      </c>
      <c r="TO26" s="18">
        <v>21.04</v>
      </c>
      <c r="TP26" s="18">
        <v>50.1</v>
      </c>
      <c r="TQ26" s="18">
        <v>41.95</v>
      </c>
      <c r="TR26" s="18">
        <v>15.51</v>
      </c>
      <c r="TS26" s="18">
        <v>34.590000000000003</v>
      </c>
      <c r="TT26" s="18">
        <v>5.0999999999999996</v>
      </c>
      <c r="TU26" s="18">
        <v>1.6220000000000001</v>
      </c>
      <c r="TV26" s="18">
        <v>1.6220000000000001</v>
      </c>
      <c r="TW26" s="18">
        <v>3.4780000000000002</v>
      </c>
      <c r="TX26" s="18">
        <v>3.9</v>
      </c>
      <c r="TY26" s="18">
        <v>2.2970000000000002</v>
      </c>
      <c r="TZ26" s="18">
        <v>2.2970000000000002</v>
      </c>
      <c r="UA26" s="18">
        <v>1.603</v>
      </c>
      <c r="UB26" s="18">
        <v>12</v>
      </c>
      <c r="UC26" s="18">
        <v>17.560970000000001</v>
      </c>
      <c r="UD26" s="18">
        <v>17.560980000000001</v>
      </c>
      <c r="UE26" s="18">
        <v>-5.5609799999999998</v>
      </c>
      <c r="UF26" s="18">
        <v>3.3</v>
      </c>
      <c r="UG26" s="18">
        <v>4</v>
      </c>
      <c r="UH26" s="18">
        <v>4</v>
      </c>
      <c r="UI26" s="18">
        <v>-0.7</v>
      </c>
      <c r="UJ26" s="18">
        <v>1</v>
      </c>
      <c r="UK26" s="18">
        <v>7.5</v>
      </c>
      <c r="UL26" s="18">
        <v>7.5</v>
      </c>
      <c r="UM26" s="18">
        <v>-6.5</v>
      </c>
      <c r="UN26" s="18">
        <v>20.399999999999999</v>
      </c>
      <c r="UO26" s="18">
        <v>19.51219</v>
      </c>
      <c r="UP26" s="18">
        <v>19.5122</v>
      </c>
      <c r="UQ26" s="18">
        <v>0.88780000000000003</v>
      </c>
      <c r="UR26" s="18">
        <v>20.399999999999999</v>
      </c>
      <c r="US26" s="18">
        <v>19.51219</v>
      </c>
      <c r="UT26" s="18">
        <v>19.5122</v>
      </c>
      <c r="UU26" s="18">
        <v>0.88780000000000003</v>
      </c>
      <c r="UV26" s="18">
        <v>20.100000000000001</v>
      </c>
      <c r="UW26" s="18">
        <v>19.51219</v>
      </c>
      <c r="UX26" s="18">
        <v>19.5122</v>
      </c>
      <c r="UY26" s="18">
        <v>0.58779999999999999</v>
      </c>
      <c r="UZ26" s="18">
        <v>0</v>
      </c>
      <c r="VA26" s="18">
        <v>1.9139999999999999</v>
      </c>
      <c r="VB26" s="18">
        <v>1.9139999999999999</v>
      </c>
      <c r="VC26" s="18">
        <v>-1.9139999999999999</v>
      </c>
      <c r="VD26" s="18">
        <v>145.19999999999999</v>
      </c>
      <c r="VE26" s="18">
        <v>170</v>
      </c>
      <c r="VF26" s="18">
        <v>237.54900000000001</v>
      </c>
      <c r="VG26" s="18">
        <v>-92.349000000000004</v>
      </c>
      <c r="VH26" s="18">
        <v>9.9</v>
      </c>
      <c r="VI26" s="18">
        <v>13.340999999999999</v>
      </c>
      <c r="VJ26" s="18">
        <v>13.340999999999999</v>
      </c>
      <c r="VK26" s="18">
        <v>-3.4409999999999998</v>
      </c>
      <c r="VL26" s="18">
        <v>148.5</v>
      </c>
      <c r="VM26" s="18">
        <v>95</v>
      </c>
      <c r="VN26" s="18">
        <v>119.26300000000001</v>
      </c>
      <c r="VO26" s="18">
        <v>29.236999999999998</v>
      </c>
      <c r="VP26" s="18">
        <v>0.6</v>
      </c>
      <c r="VQ26" s="18">
        <v>0.6</v>
      </c>
      <c r="VR26" s="18">
        <v>0.6</v>
      </c>
      <c r="VS26" s="18">
        <v>0</v>
      </c>
      <c r="VT26" s="18">
        <v>0</v>
      </c>
      <c r="VU26" s="18">
        <v>8.0399999999999991</v>
      </c>
      <c r="VV26" s="18">
        <v>6</v>
      </c>
      <c r="VW26" s="18">
        <v>-6</v>
      </c>
      <c r="VX26" s="18">
        <v>0</v>
      </c>
      <c r="VY26" s="18">
        <v>10.47</v>
      </c>
      <c r="VZ26" s="18">
        <v>10</v>
      </c>
      <c r="WA26" s="18">
        <v>-10</v>
      </c>
      <c r="WB26" s="18">
        <v>100.2</v>
      </c>
      <c r="WC26" s="18">
        <v>59.03</v>
      </c>
      <c r="WD26" s="18">
        <v>92.572000000000003</v>
      </c>
      <c r="WE26" s="18">
        <v>7.6280000000000001</v>
      </c>
      <c r="WF26" s="18">
        <v>1.6</v>
      </c>
      <c r="WG26" s="18">
        <v>1.4490000000000001</v>
      </c>
      <c r="WH26" s="18">
        <v>1.4490000000000001</v>
      </c>
      <c r="WI26" s="18">
        <v>0.151</v>
      </c>
      <c r="WJ26" s="18">
        <v>2.2000000000000002</v>
      </c>
      <c r="WK26" s="18">
        <v>2.4</v>
      </c>
      <c r="WL26" s="18">
        <v>2.4</v>
      </c>
      <c r="WM26" s="18">
        <v>-0.2</v>
      </c>
      <c r="WN26" s="18">
        <v>2.2000000000000002</v>
      </c>
      <c r="WO26" s="18">
        <v>2.4</v>
      </c>
      <c r="WP26" s="18">
        <v>2.4</v>
      </c>
      <c r="WQ26" s="18">
        <v>-0.2</v>
      </c>
      <c r="WR26" s="18">
        <v>1.1000000000000001</v>
      </c>
      <c r="WS26" s="18">
        <v>1.4</v>
      </c>
      <c r="WT26" s="18">
        <v>1.4</v>
      </c>
      <c r="WU26" s="18">
        <v>-0.3</v>
      </c>
      <c r="WV26" s="18">
        <v>12.4</v>
      </c>
      <c r="WW26" s="18">
        <v>13.02</v>
      </c>
      <c r="WX26" s="18">
        <v>13.02</v>
      </c>
      <c r="WY26" s="18">
        <v>-0.62</v>
      </c>
      <c r="WZ26" s="18"/>
      <c r="XA26" s="18"/>
      <c r="XB26" s="18"/>
      <c r="XC26" s="18">
        <v>0</v>
      </c>
      <c r="XD26" s="18">
        <v>18.3</v>
      </c>
      <c r="XE26" s="18">
        <v>18.536580000000001</v>
      </c>
      <c r="XF26" s="18">
        <v>18.53659</v>
      </c>
      <c r="XG26" s="18">
        <v>-0.23658999999999999</v>
      </c>
      <c r="XH26" s="18">
        <v>8.5</v>
      </c>
      <c r="XI26" s="18">
        <v>10.8</v>
      </c>
      <c r="XJ26" s="18">
        <v>10.8</v>
      </c>
      <c r="XK26" s="18">
        <v>-2.2999999999999998</v>
      </c>
      <c r="XL26" s="18">
        <v>28</v>
      </c>
      <c r="XM26" s="18">
        <v>28</v>
      </c>
      <c r="XN26" s="18">
        <v>28</v>
      </c>
      <c r="XO26" s="18">
        <v>0</v>
      </c>
      <c r="XP26" s="18">
        <v>34.9</v>
      </c>
      <c r="XQ26" s="18">
        <v>28</v>
      </c>
      <c r="XR26" s="18">
        <v>28</v>
      </c>
      <c r="XS26" s="18">
        <v>6.9</v>
      </c>
      <c r="XT26" s="18">
        <v>16</v>
      </c>
      <c r="XU26" s="18"/>
      <c r="XV26" s="18"/>
      <c r="XW26" s="18">
        <v>16</v>
      </c>
      <c r="XX26" s="18">
        <v>19.399999999999999</v>
      </c>
      <c r="XY26" s="18">
        <v>20</v>
      </c>
      <c r="XZ26" s="18">
        <v>20</v>
      </c>
      <c r="YA26" s="18">
        <v>-0.6</v>
      </c>
      <c r="YB26" s="18">
        <v>7.2</v>
      </c>
      <c r="YC26" s="18">
        <v>8.61</v>
      </c>
      <c r="YD26" s="18">
        <v>8.61</v>
      </c>
      <c r="YE26" s="18">
        <v>-1.41</v>
      </c>
      <c r="YF26" s="18">
        <v>0</v>
      </c>
      <c r="YG26" s="18"/>
      <c r="YH26" s="18"/>
      <c r="YI26" s="18">
        <v>0</v>
      </c>
      <c r="YJ26" s="18"/>
      <c r="YK26" s="18"/>
      <c r="YL26" s="18"/>
      <c r="YM26" s="18">
        <v>0</v>
      </c>
    </row>
    <row r="27" spans="1:663" ht="24" customHeight="1" x14ac:dyDescent="0.3">
      <c r="A27" s="1"/>
      <c r="B27" s="17" t="s">
        <v>72</v>
      </c>
      <c r="C27" s="17" t="s">
        <v>839</v>
      </c>
      <c r="D27" s="18">
        <v>206.1</v>
      </c>
      <c r="E27" s="18">
        <v>204.19512</v>
      </c>
      <c r="F27" s="18">
        <v>204.19512</v>
      </c>
      <c r="G27" s="18">
        <v>1.9048799999999999</v>
      </c>
      <c r="H27" s="18">
        <v>605.5</v>
      </c>
      <c r="I27" s="18">
        <v>624.38363000000004</v>
      </c>
      <c r="J27" s="18">
        <v>614.49193000000002</v>
      </c>
      <c r="K27" s="18">
        <v>-8.99193</v>
      </c>
      <c r="L27" s="18">
        <v>205.2</v>
      </c>
      <c r="M27" s="18">
        <v>204.11394000000001</v>
      </c>
      <c r="N27" s="18">
        <v>200.88029</v>
      </c>
      <c r="O27" s="18">
        <v>4.3197099999999997</v>
      </c>
      <c r="P27" s="18"/>
      <c r="Q27" s="18"/>
      <c r="R27" s="18"/>
      <c r="S27" s="18">
        <v>0</v>
      </c>
      <c r="T27" s="18"/>
      <c r="U27" s="18"/>
      <c r="V27" s="18"/>
      <c r="W27" s="18">
        <v>0</v>
      </c>
      <c r="X27" s="18">
        <v>90.6</v>
      </c>
      <c r="Y27" s="18">
        <v>92.226339999999993</v>
      </c>
      <c r="Z27" s="18">
        <v>92.226339999999993</v>
      </c>
      <c r="AA27" s="18">
        <v>-1.6263399999999999</v>
      </c>
      <c r="AB27" s="18">
        <v>148.5</v>
      </c>
      <c r="AC27" s="18">
        <v>150.01184000000001</v>
      </c>
      <c r="AD27" s="18">
        <v>170.1798</v>
      </c>
      <c r="AE27" s="18">
        <v>-21.6798</v>
      </c>
      <c r="AF27" s="18"/>
      <c r="AG27" s="18"/>
      <c r="AH27" s="18"/>
      <c r="AI27" s="18">
        <v>0</v>
      </c>
      <c r="AJ27" s="18"/>
      <c r="AK27" s="18"/>
      <c r="AL27" s="18"/>
      <c r="AM27" s="18">
        <v>0</v>
      </c>
      <c r="AN27" s="18">
        <v>178.8</v>
      </c>
      <c r="AO27" s="18">
        <v>196.22801999999999</v>
      </c>
      <c r="AP27" s="18">
        <v>196.22801999999999</v>
      </c>
      <c r="AQ27" s="18">
        <v>-17.42802</v>
      </c>
      <c r="AR27" s="18">
        <v>206.2</v>
      </c>
      <c r="AS27" s="18">
        <v>196.22801999999999</v>
      </c>
      <c r="AT27" s="18">
        <v>196.22801999999999</v>
      </c>
      <c r="AU27" s="18">
        <v>9.9719800000000003</v>
      </c>
      <c r="AV27" s="18">
        <v>205.1</v>
      </c>
      <c r="AW27" s="18">
        <v>196.22801999999999</v>
      </c>
      <c r="AX27" s="18">
        <v>196.22801999999999</v>
      </c>
      <c r="AY27" s="18">
        <v>8.8719800000000006</v>
      </c>
      <c r="AZ27" s="18">
        <v>275.8</v>
      </c>
      <c r="BA27" s="18">
        <v>295.22593999999998</v>
      </c>
      <c r="BB27" s="18">
        <v>295.22593999999998</v>
      </c>
      <c r="BC27" s="18">
        <v>-19.425940000000001</v>
      </c>
      <c r="BD27" s="18">
        <v>212.6</v>
      </c>
      <c r="BE27" s="18">
        <v>206.01685000000001</v>
      </c>
      <c r="BF27" s="18"/>
      <c r="BG27" s="18">
        <v>212.6</v>
      </c>
      <c r="BH27" s="18"/>
      <c r="BI27" s="18"/>
      <c r="BJ27" s="18"/>
      <c r="BK27" s="18">
        <v>0</v>
      </c>
      <c r="BL27" s="18">
        <v>72.7</v>
      </c>
      <c r="BM27" s="18"/>
      <c r="BN27" s="18">
        <v>76.202190000000002</v>
      </c>
      <c r="BO27" s="18">
        <v>-3.5021900000000001</v>
      </c>
      <c r="BP27" s="18">
        <v>9.1</v>
      </c>
      <c r="BQ27" s="18">
        <v>9.5801099999999995</v>
      </c>
      <c r="BR27" s="18">
        <v>5.4891500000000004</v>
      </c>
      <c r="BS27" s="18">
        <v>3.6108500000000001</v>
      </c>
      <c r="BT27" s="18"/>
      <c r="BU27" s="18"/>
      <c r="BV27" s="18"/>
      <c r="BW27" s="18">
        <v>0</v>
      </c>
      <c r="BX27" s="18"/>
      <c r="BY27" s="18"/>
      <c r="BZ27" s="18"/>
      <c r="CA27" s="18">
        <v>0</v>
      </c>
      <c r="CB27" s="18"/>
      <c r="CC27" s="18"/>
      <c r="CD27" s="18"/>
      <c r="CE27" s="18">
        <v>0</v>
      </c>
      <c r="CF27" s="18"/>
      <c r="CG27" s="18"/>
      <c r="CH27" s="18"/>
      <c r="CI27" s="18">
        <v>0</v>
      </c>
      <c r="CJ27" s="18">
        <v>168.6</v>
      </c>
      <c r="CK27" s="18">
        <v>164.70732000000001</v>
      </c>
      <c r="CL27" s="18">
        <v>164.70732000000001</v>
      </c>
      <c r="CM27" s="18">
        <v>3.8926799999999999</v>
      </c>
      <c r="CN27" s="18">
        <v>7.3</v>
      </c>
      <c r="CO27" s="18">
        <v>9.4910399999999999</v>
      </c>
      <c r="CP27" s="18">
        <v>5.1583800000000002</v>
      </c>
      <c r="CQ27" s="18">
        <v>2.1416200000000001</v>
      </c>
      <c r="CR27" s="18">
        <v>5.7</v>
      </c>
      <c r="CS27" s="18">
        <v>5.2097600000000002</v>
      </c>
      <c r="CT27" s="18">
        <v>2.8315000000000001</v>
      </c>
      <c r="CU27" s="18">
        <v>2.8685</v>
      </c>
      <c r="CV27" s="18">
        <v>16.8</v>
      </c>
      <c r="CW27" s="18">
        <v>16.873660000000001</v>
      </c>
      <c r="CX27" s="18"/>
      <c r="CY27" s="18">
        <v>16.8</v>
      </c>
      <c r="CZ27" s="18">
        <v>6.9</v>
      </c>
      <c r="DA27" s="18">
        <v>6.8787000000000003</v>
      </c>
      <c r="DB27" s="18">
        <v>6.8787000000000003</v>
      </c>
      <c r="DC27" s="18">
        <v>2.1299999999999999E-2</v>
      </c>
      <c r="DD27" s="18">
        <v>14.9</v>
      </c>
      <c r="DE27" s="18">
        <v>14.992190000000001</v>
      </c>
      <c r="DF27" s="18">
        <v>14.9922</v>
      </c>
      <c r="DG27" s="18">
        <v>-9.2200000000000004E-2</v>
      </c>
      <c r="DH27" s="18">
        <v>71.599999999999994</v>
      </c>
      <c r="DI27" s="18">
        <v>61.550879999999999</v>
      </c>
      <c r="DJ27" s="18">
        <v>72.146090000000001</v>
      </c>
      <c r="DK27" s="18">
        <v>-0.54608999999999996</v>
      </c>
      <c r="DL27" s="18"/>
      <c r="DM27" s="18"/>
      <c r="DN27" s="18"/>
      <c r="DO27" s="18">
        <v>0</v>
      </c>
      <c r="DP27" s="18">
        <v>0</v>
      </c>
      <c r="DQ27" s="18"/>
      <c r="DR27" s="18"/>
      <c r="DS27" s="18">
        <v>0</v>
      </c>
      <c r="DT27" s="18"/>
      <c r="DU27" s="18"/>
      <c r="DV27" s="18"/>
      <c r="DW27" s="18">
        <v>0</v>
      </c>
      <c r="DX27" s="18"/>
      <c r="DY27" s="18"/>
      <c r="DZ27" s="18"/>
      <c r="EA27" s="18">
        <v>0</v>
      </c>
      <c r="EB27" s="18">
        <v>56.4</v>
      </c>
      <c r="EC27" s="18">
        <v>56.113970000000002</v>
      </c>
      <c r="ED27" s="18">
        <v>56.113970000000002</v>
      </c>
      <c r="EE27" s="18">
        <v>0.28603000000000001</v>
      </c>
      <c r="EF27" s="18">
        <v>81.8</v>
      </c>
      <c r="EG27" s="18">
        <v>83.634640000000005</v>
      </c>
      <c r="EH27" s="18">
        <v>102.51582000000001</v>
      </c>
      <c r="EI27" s="18">
        <v>-20.715820000000001</v>
      </c>
      <c r="EJ27" s="18"/>
      <c r="EK27" s="18"/>
      <c r="EL27" s="18"/>
      <c r="EM27" s="18">
        <v>0</v>
      </c>
      <c r="EN27" s="18"/>
      <c r="EO27" s="18"/>
      <c r="EP27" s="18"/>
      <c r="EQ27" s="18">
        <v>0</v>
      </c>
      <c r="ER27" s="18"/>
      <c r="ES27" s="18"/>
      <c r="ET27" s="18"/>
      <c r="EU27" s="18">
        <v>0</v>
      </c>
      <c r="EV27" s="18">
        <v>6.4</v>
      </c>
      <c r="EW27" s="18">
        <v>6.39</v>
      </c>
      <c r="EX27" s="18">
        <v>6.39</v>
      </c>
      <c r="EY27" s="18">
        <v>0.01</v>
      </c>
      <c r="EZ27" s="18">
        <v>152.9</v>
      </c>
      <c r="FA27" s="18">
        <v>143.59226000000001</v>
      </c>
      <c r="FB27" s="18">
        <v>175.39878999999999</v>
      </c>
      <c r="FC27" s="18">
        <v>-22.49879</v>
      </c>
      <c r="FD27" s="18">
        <v>37</v>
      </c>
      <c r="FE27" s="18">
        <v>31.867360000000001</v>
      </c>
      <c r="FF27" s="18">
        <v>37.00273</v>
      </c>
      <c r="FG27" s="18">
        <v>-2.7299999999999998E-3</v>
      </c>
      <c r="FH27" s="18">
        <v>151.69999999999999</v>
      </c>
      <c r="FI27" s="18">
        <v>149.27624</v>
      </c>
      <c r="FJ27" s="18">
        <v>151.95320000000001</v>
      </c>
      <c r="FK27" s="18">
        <v>-0.25319999999999998</v>
      </c>
      <c r="FL27" s="18">
        <v>21.1</v>
      </c>
      <c r="FM27" s="18">
        <v>17.090029999999999</v>
      </c>
      <c r="FN27" s="18">
        <v>20.850259999999999</v>
      </c>
      <c r="FO27" s="18">
        <v>0.24973999999999999</v>
      </c>
      <c r="FP27" s="18">
        <v>17.2</v>
      </c>
      <c r="FQ27" s="18">
        <v>15.70655</v>
      </c>
      <c r="FR27" s="18">
        <v>15.70655</v>
      </c>
      <c r="FS27" s="18">
        <v>1.4934499999999999</v>
      </c>
      <c r="FT27" s="18">
        <v>18.8</v>
      </c>
      <c r="FU27" s="18">
        <v>18.048780000000001</v>
      </c>
      <c r="FV27" s="18">
        <v>18.048780000000001</v>
      </c>
      <c r="FW27" s="18">
        <v>0.75122</v>
      </c>
      <c r="FX27" s="18">
        <v>94.5</v>
      </c>
      <c r="FY27" s="18">
        <v>88.116100000000003</v>
      </c>
      <c r="FZ27" s="18">
        <v>88.116100000000003</v>
      </c>
      <c r="GA27" s="18">
        <v>6.3838999999999997</v>
      </c>
      <c r="GB27" s="18">
        <v>185</v>
      </c>
      <c r="GC27" s="18">
        <v>185.81701000000001</v>
      </c>
      <c r="GD27" s="18">
        <v>185.81701000000001</v>
      </c>
      <c r="GE27" s="18">
        <v>-0.81701000000000001</v>
      </c>
      <c r="GF27" s="18">
        <v>185.7</v>
      </c>
      <c r="GG27" s="18">
        <v>185.81701000000001</v>
      </c>
      <c r="GH27" s="18">
        <v>185.81701000000001</v>
      </c>
      <c r="GI27" s="18">
        <v>-0.11701</v>
      </c>
      <c r="GJ27" s="18">
        <v>186.2</v>
      </c>
      <c r="GK27" s="18">
        <v>186.37502000000001</v>
      </c>
      <c r="GL27" s="18">
        <v>186.37502000000001</v>
      </c>
      <c r="GM27" s="18">
        <v>-0.17502000000000001</v>
      </c>
      <c r="GN27" s="18">
        <v>107.1</v>
      </c>
      <c r="GO27" s="18">
        <v>107.32553</v>
      </c>
      <c r="GP27" s="18">
        <v>110.91316999999999</v>
      </c>
      <c r="GQ27" s="18">
        <v>-3.8131699999999999</v>
      </c>
      <c r="GR27" s="18">
        <v>0</v>
      </c>
      <c r="GS27" s="18">
        <v>9.7568099999999998</v>
      </c>
      <c r="GT27" s="18">
        <v>18</v>
      </c>
      <c r="GU27" s="18">
        <v>-18</v>
      </c>
      <c r="GV27" s="18">
        <v>31.6</v>
      </c>
      <c r="GW27" s="18">
        <v>29.872</v>
      </c>
      <c r="GX27" s="18">
        <v>29.872</v>
      </c>
      <c r="GY27" s="18">
        <v>1.728</v>
      </c>
      <c r="GZ27" s="18">
        <v>4.0999999999999996</v>
      </c>
      <c r="HA27" s="18">
        <v>3.9433199999999999</v>
      </c>
      <c r="HB27" s="18">
        <v>1.97359</v>
      </c>
      <c r="HC27" s="18">
        <v>2.1264099999999999</v>
      </c>
      <c r="HD27" s="18">
        <v>33.1</v>
      </c>
      <c r="HE27" s="18">
        <v>30.141660000000002</v>
      </c>
      <c r="HF27" s="18">
        <v>30.141660000000002</v>
      </c>
      <c r="HG27" s="18">
        <v>2.9583400000000002</v>
      </c>
      <c r="HH27" s="18">
        <v>82.3</v>
      </c>
      <c r="HI27" s="18">
        <v>62.770769999999999</v>
      </c>
      <c r="HJ27" s="18">
        <v>76.666979999999995</v>
      </c>
      <c r="HK27" s="18">
        <v>5.6330200000000001</v>
      </c>
      <c r="HL27" s="18"/>
      <c r="HM27" s="18"/>
      <c r="HN27" s="18"/>
      <c r="HO27" s="18">
        <v>0</v>
      </c>
      <c r="HP27" s="18"/>
      <c r="HQ27" s="18"/>
      <c r="HR27" s="18"/>
      <c r="HS27" s="18">
        <v>0</v>
      </c>
      <c r="HT27" s="18">
        <v>86.2</v>
      </c>
      <c r="HU27" s="18">
        <v>85.15907</v>
      </c>
      <c r="HV27" s="18">
        <v>74.67313</v>
      </c>
      <c r="HW27" s="18">
        <v>11.526870000000001</v>
      </c>
      <c r="HX27" s="18"/>
      <c r="HY27" s="18"/>
      <c r="HZ27" s="18"/>
      <c r="IA27" s="18">
        <v>0</v>
      </c>
      <c r="IB27" s="18"/>
      <c r="IC27" s="18"/>
      <c r="ID27" s="18"/>
      <c r="IE27" s="18">
        <v>0</v>
      </c>
      <c r="IF27" s="18">
        <v>46.2</v>
      </c>
      <c r="IG27" s="18">
        <v>45.441949999999999</v>
      </c>
      <c r="IH27" s="18">
        <v>45.441949999999999</v>
      </c>
      <c r="II27" s="18">
        <v>0.75805</v>
      </c>
      <c r="IJ27" s="18"/>
      <c r="IK27" s="18"/>
      <c r="IL27" s="18"/>
      <c r="IM27" s="18">
        <v>0</v>
      </c>
      <c r="IN27" s="18"/>
      <c r="IO27" s="18"/>
      <c r="IP27" s="18"/>
      <c r="IQ27" s="18">
        <v>0</v>
      </c>
      <c r="IR27" s="18"/>
      <c r="IS27" s="18"/>
      <c r="IT27" s="18"/>
      <c r="IU27" s="18">
        <v>0</v>
      </c>
      <c r="IV27" s="18">
        <v>91.5</v>
      </c>
      <c r="IW27" s="18">
        <v>83.722750000000005</v>
      </c>
      <c r="IX27" s="18">
        <v>88.066760000000002</v>
      </c>
      <c r="IY27" s="18">
        <v>3.4332400000000001</v>
      </c>
      <c r="IZ27" s="18">
        <v>171</v>
      </c>
      <c r="JA27" s="18">
        <v>181.29338999999999</v>
      </c>
      <c r="JB27" s="18">
        <v>181.29338999999999</v>
      </c>
      <c r="JC27" s="18">
        <v>-10.29339</v>
      </c>
      <c r="JD27" s="18">
        <v>168.5</v>
      </c>
      <c r="JE27" s="18">
        <v>181.29338999999999</v>
      </c>
      <c r="JF27" s="18">
        <v>181.29338999999999</v>
      </c>
      <c r="JG27" s="18">
        <v>-12.79339</v>
      </c>
      <c r="JH27" s="18">
        <v>204.5</v>
      </c>
      <c r="JI27" s="18">
        <v>181.29338999999999</v>
      </c>
      <c r="JJ27" s="18">
        <v>181.29338999999999</v>
      </c>
      <c r="JK27" s="18">
        <v>23.206610000000001</v>
      </c>
      <c r="JL27" s="18">
        <v>266.3</v>
      </c>
      <c r="JM27" s="18">
        <v>272.75671999999997</v>
      </c>
      <c r="JN27" s="18">
        <v>272.75671999999997</v>
      </c>
      <c r="JO27" s="18">
        <v>-6.4567199999999998</v>
      </c>
      <c r="JP27" s="18"/>
      <c r="JQ27" s="18"/>
      <c r="JR27" s="18"/>
      <c r="JS27" s="18">
        <v>0</v>
      </c>
      <c r="JT27" s="18"/>
      <c r="JU27" s="18"/>
      <c r="JV27" s="18"/>
      <c r="JW27" s="18">
        <v>0</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c r="KS27" s="18"/>
      <c r="KT27" s="18"/>
      <c r="KU27" s="18">
        <v>0</v>
      </c>
      <c r="KV27" s="18">
        <v>0.9</v>
      </c>
      <c r="KW27" s="18">
        <v>1.41069</v>
      </c>
      <c r="KX27" s="18">
        <v>1.41069</v>
      </c>
      <c r="KY27" s="18">
        <v>-0.51068999999999998</v>
      </c>
      <c r="KZ27" s="18">
        <v>126.9</v>
      </c>
      <c r="LA27" s="18">
        <v>190.33627999999999</v>
      </c>
      <c r="LB27" s="18">
        <v>135.65859</v>
      </c>
      <c r="LC27" s="18">
        <v>-8.7585899999999999</v>
      </c>
      <c r="LD27" s="18">
        <v>81.900000000000006</v>
      </c>
      <c r="LE27" s="18">
        <v>76.268739999999994</v>
      </c>
      <c r="LF27" s="18">
        <v>66.394739999999999</v>
      </c>
      <c r="LG27" s="18">
        <v>15.50526</v>
      </c>
      <c r="LH27" s="18">
        <v>66.599999999999994</v>
      </c>
      <c r="LI27" s="18">
        <v>67.461460000000002</v>
      </c>
      <c r="LJ27" s="18">
        <v>67.461460000000002</v>
      </c>
      <c r="LK27" s="18">
        <v>-0.86146</v>
      </c>
      <c r="LL27" s="18">
        <v>63.2</v>
      </c>
      <c r="LM27" s="18">
        <v>65.984719999999996</v>
      </c>
      <c r="LN27" s="18">
        <v>62.933920000000001</v>
      </c>
      <c r="LO27" s="18">
        <v>0.26607999999999998</v>
      </c>
      <c r="LP27" s="18">
        <v>30.6</v>
      </c>
      <c r="LQ27" s="18">
        <v>27.440550000000002</v>
      </c>
      <c r="LR27" s="18">
        <v>30.097560000000001</v>
      </c>
      <c r="LS27" s="18">
        <v>0.50244</v>
      </c>
      <c r="LT27" s="18"/>
      <c r="LU27" s="18"/>
      <c r="LV27" s="18"/>
      <c r="LW27" s="18">
        <v>0</v>
      </c>
      <c r="LX27" s="18"/>
      <c r="LY27" s="18"/>
      <c r="LZ27" s="18"/>
      <c r="MA27" s="18">
        <v>0</v>
      </c>
      <c r="MB27" s="18"/>
      <c r="MC27" s="18"/>
      <c r="MD27" s="18"/>
      <c r="ME27" s="18">
        <v>0</v>
      </c>
      <c r="MF27" s="18">
        <v>144.80000000000001</v>
      </c>
      <c r="MG27" s="18">
        <v>159.02135000000001</v>
      </c>
      <c r="MH27" s="18">
        <v>151.08876000000001</v>
      </c>
      <c r="MI27" s="18">
        <v>-6.2887599999999999</v>
      </c>
      <c r="MJ27" s="18">
        <v>146.19999999999999</v>
      </c>
      <c r="MK27" s="18">
        <v>159.02135000000001</v>
      </c>
      <c r="ML27" s="18">
        <v>151.08876000000001</v>
      </c>
      <c r="MM27" s="18">
        <v>-4.8887600000000004</v>
      </c>
      <c r="MN27" s="18">
        <v>170.4</v>
      </c>
      <c r="MO27" s="18">
        <v>159.49888999999999</v>
      </c>
      <c r="MP27" s="18">
        <v>151.54248000000001</v>
      </c>
      <c r="MQ27" s="18">
        <v>18.857520000000001</v>
      </c>
      <c r="MR27" s="18"/>
      <c r="MS27" s="18"/>
      <c r="MT27" s="18"/>
      <c r="MU27" s="18">
        <v>0</v>
      </c>
      <c r="MV27" s="18"/>
      <c r="MW27" s="18"/>
      <c r="MX27" s="18"/>
      <c r="MY27" s="18">
        <v>0</v>
      </c>
      <c r="MZ27" s="18"/>
      <c r="NA27" s="18"/>
      <c r="NB27" s="18"/>
      <c r="NC27" s="18">
        <v>0</v>
      </c>
      <c r="ND27" s="18"/>
      <c r="NE27" s="18"/>
      <c r="NF27" s="18"/>
      <c r="NG27" s="18">
        <v>0</v>
      </c>
      <c r="NH27" s="18"/>
      <c r="NI27" s="18"/>
      <c r="NJ27" s="18"/>
      <c r="NK27" s="18">
        <v>0</v>
      </c>
      <c r="NL27" s="18">
        <v>213.8</v>
      </c>
      <c r="NM27" s="18">
        <v>207.29667000000001</v>
      </c>
      <c r="NN27" s="18">
        <v>207.29667000000001</v>
      </c>
      <c r="NO27" s="18">
        <v>6.5033300000000001</v>
      </c>
      <c r="NP27" s="18">
        <v>101.3</v>
      </c>
      <c r="NQ27" s="18">
        <v>103.95959000000001</v>
      </c>
      <c r="NR27" s="18">
        <v>103.95959000000001</v>
      </c>
      <c r="NS27" s="18">
        <v>-2.6595900000000001</v>
      </c>
      <c r="NT27" s="18">
        <v>6.4</v>
      </c>
      <c r="NU27" s="18">
        <v>5.1941199999999998</v>
      </c>
      <c r="NV27" s="18">
        <v>5.1941300000000004</v>
      </c>
      <c r="NW27" s="18">
        <v>1.20587</v>
      </c>
      <c r="NX27" s="18">
        <v>2.7</v>
      </c>
      <c r="NY27" s="18">
        <v>5.4491199999999997</v>
      </c>
      <c r="NZ27" s="18">
        <v>5.4491300000000003</v>
      </c>
      <c r="OA27" s="18">
        <v>-2.7491300000000001</v>
      </c>
      <c r="OB27" s="18">
        <v>9.6999999999999993</v>
      </c>
      <c r="OC27" s="18">
        <v>11.90244</v>
      </c>
      <c r="OD27" s="18">
        <v>11.90244</v>
      </c>
      <c r="OE27" s="18">
        <v>-2.2024400000000002</v>
      </c>
      <c r="OF27" s="18">
        <v>1</v>
      </c>
      <c r="OG27" s="18">
        <v>0.73799999999999999</v>
      </c>
      <c r="OH27" s="18">
        <v>0.73799999999999999</v>
      </c>
      <c r="OI27" s="18">
        <v>0.26200000000000001</v>
      </c>
      <c r="OJ27" s="18">
        <v>67.599999999999994</v>
      </c>
      <c r="OK27" s="18">
        <v>56.16</v>
      </c>
      <c r="OL27" s="18">
        <v>57.42</v>
      </c>
      <c r="OM27" s="18">
        <v>10.18</v>
      </c>
      <c r="ON27" s="18">
        <v>37.799999999999997</v>
      </c>
      <c r="OO27" s="18">
        <v>75.694999999999993</v>
      </c>
      <c r="OP27" s="18">
        <v>75.694999999999993</v>
      </c>
      <c r="OQ27" s="18">
        <v>-37.895000000000003</v>
      </c>
      <c r="OR27" s="18">
        <v>0</v>
      </c>
      <c r="OS27" s="18">
        <v>1.9139999999999999</v>
      </c>
      <c r="OT27" s="18">
        <v>1.9139999999999999</v>
      </c>
      <c r="OU27" s="18">
        <v>-1.9139999999999999</v>
      </c>
      <c r="OV27" s="18">
        <v>0.2</v>
      </c>
      <c r="OW27" s="18"/>
      <c r="OX27" s="18">
        <v>0.3</v>
      </c>
      <c r="OY27" s="18">
        <v>-0.1</v>
      </c>
      <c r="OZ27" s="18">
        <v>0</v>
      </c>
      <c r="PA27" s="18">
        <v>12.634969999999999</v>
      </c>
      <c r="PB27" s="18">
        <v>12.634980000000001</v>
      </c>
      <c r="PC27" s="18">
        <v>-12.634980000000001</v>
      </c>
      <c r="PD27" s="18">
        <v>10</v>
      </c>
      <c r="PE27" s="18">
        <v>9.9830000000000005</v>
      </c>
      <c r="PF27" s="18">
        <v>9.9830000000000005</v>
      </c>
      <c r="PG27" s="18">
        <v>1.7000000000000001E-2</v>
      </c>
      <c r="PH27" s="18"/>
      <c r="PI27" s="18"/>
      <c r="PJ27" s="18"/>
      <c r="PK27" s="18">
        <v>0</v>
      </c>
      <c r="PL27" s="18">
        <v>117.2</v>
      </c>
      <c r="PM27" s="18"/>
      <c r="PN27" s="18">
        <v>209</v>
      </c>
      <c r="PO27" s="18">
        <v>-91.8</v>
      </c>
      <c r="PP27" s="18">
        <v>1.2</v>
      </c>
      <c r="PQ27" s="18">
        <v>1</v>
      </c>
      <c r="PR27" s="18">
        <v>1</v>
      </c>
      <c r="PS27" s="18">
        <v>0.2</v>
      </c>
      <c r="PT27" s="18">
        <v>1.6</v>
      </c>
      <c r="PU27" s="18">
        <v>1.7</v>
      </c>
      <c r="PV27" s="18">
        <v>1.7</v>
      </c>
      <c r="PW27" s="18">
        <v>-0.1</v>
      </c>
      <c r="PX27" s="18">
        <v>2.4</v>
      </c>
      <c r="PY27" s="18">
        <v>2.5</v>
      </c>
      <c r="PZ27" s="18">
        <v>2.5</v>
      </c>
      <c r="QA27" s="18">
        <v>-0.1</v>
      </c>
      <c r="QB27" s="18">
        <v>17.3</v>
      </c>
      <c r="QC27" s="18">
        <v>12.634969999999999</v>
      </c>
      <c r="QD27" s="18">
        <v>12.634980000000001</v>
      </c>
      <c r="QE27" s="18">
        <v>4.6650200000000002</v>
      </c>
      <c r="QF27" s="18">
        <v>20</v>
      </c>
      <c r="QG27" s="18">
        <v>19.51219</v>
      </c>
      <c r="QH27" s="18">
        <v>19.5122</v>
      </c>
      <c r="QI27" s="18">
        <v>0.48780000000000001</v>
      </c>
      <c r="QJ27" s="18">
        <v>19.100000000000001</v>
      </c>
      <c r="QK27" s="18">
        <v>18.048780000000001</v>
      </c>
      <c r="QL27" s="18">
        <v>18.048780000000001</v>
      </c>
      <c r="QM27" s="18">
        <v>1.05122</v>
      </c>
      <c r="QN27" s="18">
        <v>3.2</v>
      </c>
      <c r="QO27" s="18">
        <v>3.5</v>
      </c>
      <c r="QP27" s="18">
        <v>3.5</v>
      </c>
      <c r="QQ27" s="18">
        <v>-0.3</v>
      </c>
      <c r="QR27" s="18">
        <v>18.399999999999999</v>
      </c>
      <c r="QS27" s="18">
        <v>18.048780000000001</v>
      </c>
      <c r="QT27" s="18">
        <v>18.048780000000001</v>
      </c>
      <c r="QU27" s="18">
        <v>0.35121999999999998</v>
      </c>
      <c r="QV27" s="18">
        <v>14.5</v>
      </c>
      <c r="QW27" s="18">
        <v>14.475</v>
      </c>
      <c r="QX27" s="18">
        <v>14.475</v>
      </c>
      <c r="QY27" s="18">
        <v>2.5000000000000001E-2</v>
      </c>
      <c r="QZ27" s="18">
        <v>18.399999999999999</v>
      </c>
      <c r="RA27" s="18">
        <v>16.617000000000001</v>
      </c>
      <c r="RB27" s="18">
        <v>16.617000000000001</v>
      </c>
      <c r="RC27" s="18">
        <v>1.7829999999999999</v>
      </c>
      <c r="RD27" s="18">
        <v>16.100000000000001</v>
      </c>
      <c r="RE27" s="18">
        <v>10.15</v>
      </c>
      <c r="RF27" s="18">
        <v>7.9539999999999997</v>
      </c>
      <c r="RG27" s="18">
        <v>8.1460000000000008</v>
      </c>
      <c r="RH27" s="18">
        <v>58.9</v>
      </c>
      <c r="RI27" s="18">
        <v>32.840000000000003</v>
      </c>
      <c r="RJ27" s="18">
        <v>26.291</v>
      </c>
      <c r="RK27" s="18">
        <v>32.609000000000002</v>
      </c>
      <c r="RL27" s="18">
        <v>17.899999999999999</v>
      </c>
      <c r="RM27" s="18"/>
      <c r="RN27" s="18">
        <v>9.7910000000000004</v>
      </c>
      <c r="RO27" s="18">
        <v>8.109</v>
      </c>
      <c r="RP27" s="18">
        <v>2.4</v>
      </c>
      <c r="RQ27" s="18">
        <v>2.3010000000000002</v>
      </c>
      <c r="RR27" s="18">
        <v>2.3010000000000002</v>
      </c>
      <c r="RS27" s="18">
        <v>9.9000000000000005E-2</v>
      </c>
      <c r="RT27" s="18">
        <v>20</v>
      </c>
      <c r="RU27" s="18">
        <v>19.794039999999999</v>
      </c>
      <c r="RV27" s="18">
        <v>17.356729999999999</v>
      </c>
      <c r="RW27" s="18">
        <v>2.6432699999999998</v>
      </c>
      <c r="RX27" s="18">
        <v>2.2999999999999998</v>
      </c>
      <c r="RY27" s="18">
        <v>2</v>
      </c>
      <c r="RZ27" s="18">
        <v>2</v>
      </c>
      <c r="SA27" s="18">
        <v>0.3</v>
      </c>
      <c r="SB27" s="18">
        <v>0.4</v>
      </c>
      <c r="SC27" s="18">
        <v>0.4</v>
      </c>
      <c r="SD27" s="18">
        <v>0.4</v>
      </c>
      <c r="SE27" s="18">
        <v>0</v>
      </c>
      <c r="SF27" s="18">
        <v>5.3</v>
      </c>
      <c r="SG27" s="18">
        <v>6.3</v>
      </c>
      <c r="SH27" s="18">
        <v>6.3</v>
      </c>
      <c r="SI27" s="18">
        <v>-1</v>
      </c>
      <c r="SJ27" s="18">
        <v>6.5</v>
      </c>
      <c r="SK27" s="18">
        <v>6.4</v>
      </c>
      <c r="SL27" s="18">
        <v>6.4</v>
      </c>
      <c r="SM27" s="18">
        <v>0.1</v>
      </c>
      <c r="SN27" s="18">
        <v>14.2</v>
      </c>
      <c r="SO27" s="18">
        <v>12</v>
      </c>
      <c r="SP27" s="18">
        <v>9</v>
      </c>
      <c r="SQ27" s="18">
        <v>5.2</v>
      </c>
      <c r="SR27" s="18">
        <v>17.899999999999999</v>
      </c>
      <c r="SS27" s="18">
        <v>18</v>
      </c>
      <c r="ST27" s="18">
        <v>11.707319999999999</v>
      </c>
      <c r="SU27" s="18">
        <v>6.1926800000000002</v>
      </c>
      <c r="SV27" s="18">
        <v>14.8</v>
      </c>
      <c r="SW27" s="18">
        <v>16.195119999999999</v>
      </c>
      <c r="SX27" s="18">
        <v>16.195119999999999</v>
      </c>
      <c r="SY27" s="18">
        <v>-1.3951199999999999</v>
      </c>
      <c r="SZ27" s="18">
        <v>29.9</v>
      </c>
      <c r="TA27" s="18">
        <v>19.170000000000002</v>
      </c>
      <c r="TB27" s="18">
        <v>19.170000000000002</v>
      </c>
      <c r="TC27" s="18">
        <v>10.73</v>
      </c>
      <c r="TD27" s="18">
        <v>18.5</v>
      </c>
      <c r="TE27" s="18">
        <v>37.33</v>
      </c>
      <c r="TF27" s="18">
        <v>30.687999999999999</v>
      </c>
      <c r="TG27" s="18">
        <v>-12.188000000000001</v>
      </c>
      <c r="TH27" s="18">
        <v>28</v>
      </c>
      <c r="TI27" s="18">
        <v>29.518000000000001</v>
      </c>
      <c r="TJ27" s="18">
        <v>29.518000000000001</v>
      </c>
      <c r="TK27" s="18">
        <v>-1.518</v>
      </c>
      <c r="TL27" s="18">
        <v>36.9</v>
      </c>
      <c r="TM27" s="18">
        <v>32.56</v>
      </c>
      <c r="TN27" s="18">
        <v>26.34</v>
      </c>
      <c r="TO27" s="18">
        <v>10.56</v>
      </c>
      <c r="TP27" s="18">
        <v>46.5</v>
      </c>
      <c r="TQ27" s="18">
        <v>44.47</v>
      </c>
      <c r="TR27" s="18">
        <v>27.54</v>
      </c>
      <c r="TS27" s="18">
        <v>18.96</v>
      </c>
      <c r="TT27" s="18">
        <v>8.4</v>
      </c>
      <c r="TU27" s="18">
        <v>2.0099999999999998</v>
      </c>
      <c r="TV27" s="18">
        <v>2.0099999999999998</v>
      </c>
      <c r="TW27" s="18">
        <v>6.39</v>
      </c>
      <c r="TX27" s="18">
        <v>3.8</v>
      </c>
      <c r="TY27" s="18">
        <v>2.9329999999999998</v>
      </c>
      <c r="TZ27" s="18">
        <v>2.9329999999999998</v>
      </c>
      <c r="UA27" s="18">
        <v>0.86699999999999999</v>
      </c>
      <c r="UB27" s="18">
        <v>12</v>
      </c>
      <c r="UC27" s="18">
        <v>17.560970000000001</v>
      </c>
      <c r="UD27" s="18">
        <v>17.560980000000001</v>
      </c>
      <c r="UE27" s="18">
        <v>-5.5609799999999998</v>
      </c>
      <c r="UF27" s="18">
        <v>3.3</v>
      </c>
      <c r="UG27" s="18">
        <v>4</v>
      </c>
      <c r="UH27" s="18">
        <v>4</v>
      </c>
      <c r="UI27" s="18">
        <v>-0.7</v>
      </c>
      <c r="UJ27" s="18">
        <v>4</v>
      </c>
      <c r="UK27" s="18">
        <v>7.5</v>
      </c>
      <c r="UL27" s="18">
        <v>7.5</v>
      </c>
      <c r="UM27" s="18">
        <v>-3.5</v>
      </c>
      <c r="UN27" s="18">
        <v>20.399999999999999</v>
      </c>
      <c r="UO27" s="18">
        <v>19.51219</v>
      </c>
      <c r="UP27" s="18">
        <v>19.5122</v>
      </c>
      <c r="UQ27" s="18">
        <v>0.88780000000000003</v>
      </c>
      <c r="UR27" s="18">
        <v>20.399999999999999</v>
      </c>
      <c r="US27" s="18">
        <v>19.51219</v>
      </c>
      <c r="UT27" s="18">
        <v>19.5122</v>
      </c>
      <c r="UU27" s="18">
        <v>0.88780000000000003</v>
      </c>
      <c r="UV27" s="18">
        <v>20.100000000000001</v>
      </c>
      <c r="UW27" s="18">
        <v>19.51219</v>
      </c>
      <c r="UX27" s="18">
        <v>19.5122</v>
      </c>
      <c r="UY27" s="18">
        <v>0.58779999999999999</v>
      </c>
      <c r="UZ27" s="18">
        <v>0</v>
      </c>
      <c r="VA27" s="18">
        <v>2.4900000000000002</v>
      </c>
      <c r="VB27" s="18">
        <v>2.4900000000000002</v>
      </c>
      <c r="VC27" s="18">
        <v>-2.4900000000000002</v>
      </c>
      <c r="VD27" s="18">
        <v>211.1</v>
      </c>
      <c r="VE27" s="18">
        <v>190</v>
      </c>
      <c r="VF27" s="18">
        <v>247.40600000000001</v>
      </c>
      <c r="VG27" s="18">
        <v>-36.305999999999997</v>
      </c>
      <c r="VH27" s="18">
        <v>12.8</v>
      </c>
      <c r="VI27" s="18">
        <v>14.773999999999999</v>
      </c>
      <c r="VJ27" s="18">
        <v>14.773999999999999</v>
      </c>
      <c r="VK27" s="18">
        <v>-1.974</v>
      </c>
      <c r="VL27" s="18">
        <v>95.4</v>
      </c>
      <c r="VM27" s="18">
        <v>112</v>
      </c>
      <c r="VN27" s="18">
        <v>121.563</v>
      </c>
      <c r="VO27" s="18">
        <v>-26.163</v>
      </c>
      <c r="VP27" s="18">
        <v>0.6</v>
      </c>
      <c r="VQ27" s="18">
        <v>0.6</v>
      </c>
      <c r="VR27" s="18">
        <v>0.6</v>
      </c>
      <c r="VS27" s="18">
        <v>0</v>
      </c>
      <c r="VT27" s="18">
        <v>0</v>
      </c>
      <c r="VU27" s="18">
        <v>10.55</v>
      </c>
      <c r="VV27" s="18">
        <v>5</v>
      </c>
      <c r="VW27" s="18">
        <v>-5</v>
      </c>
      <c r="VX27" s="18">
        <v>0</v>
      </c>
      <c r="VY27" s="18">
        <v>18.350000000000001</v>
      </c>
      <c r="VZ27" s="18">
        <v>12</v>
      </c>
      <c r="WA27" s="18">
        <v>-12</v>
      </c>
      <c r="WB27" s="18">
        <v>83</v>
      </c>
      <c r="WC27" s="18">
        <v>65</v>
      </c>
      <c r="WD27" s="18">
        <v>93.584000000000003</v>
      </c>
      <c r="WE27" s="18">
        <v>-10.584</v>
      </c>
      <c r="WF27" s="18">
        <v>1.6</v>
      </c>
      <c r="WG27" s="18">
        <v>1.4490000000000001</v>
      </c>
      <c r="WH27" s="18">
        <v>1.4490000000000001</v>
      </c>
      <c r="WI27" s="18">
        <v>0.151</v>
      </c>
      <c r="WJ27" s="18">
        <v>2.2000000000000002</v>
      </c>
      <c r="WK27" s="18">
        <v>2.4</v>
      </c>
      <c r="WL27" s="18">
        <v>2.4</v>
      </c>
      <c r="WM27" s="18">
        <v>-0.2</v>
      </c>
      <c r="WN27" s="18">
        <v>2.2000000000000002</v>
      </c>
      <c r="WO27" s="18">
        <v>2.4</v>
      </c>
      <c r="WP27" s="18">
        <v>2.4</v>
      </c>
      <c r="WQ27" s="18">
        <v>-0.2</v>
      </c>
      <c r="WR27" s="18">
        <v>1.1000000000000001</v>
      </c>
      <c r="WS27" s="18">
        <v>1.4</v>
      </c>
      <c r="WT27" s="18">
        <v>1.4</v>
      </c>
      <c r="WU27" s="18">
        <v>-0.3</v>
      </c>
      <c r="WV27" s="18">
        <v>10.8</v>
      </c>
      <c r="WW27" s="18">
        <v>14.343</v>
      </c>
      <c r="WX27" s="18">
        <v>14.343</v>
      </c>
      <c r="WY27" s="18">
        <v>-3.5430000000000001</v>
      </c>
      <c r="WZ27" s="18"/>
      <c r="XA27" s="18"/>
      <c r="XB27" s="18"/>
      <c r="XC27" s="18">
        <v>0</v>
      </c>
      <c r="XD27" s="18">
        <v>18.399999999999999</v>
      </c>
      <c r="XE27" s="18">
        <v>18.536580000000001</v>
      </c>
      <c r="XF27" s="18">
        <v>18.53659</v>
      </c>
      <c r="XG27" s="18">
        <v>-0.13658999999999999</v>
      </c>
      <c r="XH27" s="18">
        <v>8.8000000000000007</v>
      </c>
      <c r="XI27" s="18">
        <v>10.8</v>
      </c>
      <c r="XJ27" s="18">
        <v>10.8</v>
      </c>
      <c r="XK27" s="18">
        <v>-2</v>
      </c>
      <c r="XL27" s="18">
        <v>27.8</v>
      </c>
      <c r="XM27" s="18">
        <v>28</v>
      </c>
      <c r="XN27" s="18">
        <v>28</v>
      </c>
      <c r="XO27" s="18">
        <v>-0.2</v>
      </c>
      <c r="XP27" s="18">
        <v>34.799999999999997</v>
      </c>
      <c r="XQ27" s="18">
        <v>28</v>
      </c>
      <c r="XR27" s="18">
        <v>28</v>
      </c>
      <c r="XS27" s="18">
        <v>6.8</v>
      </c>
      <c r="XT27" s="18">
        <v>16</v>
      </c>
      <c r="XU27" s="18"/>
      <c r="XV27" s="18"/>
      <c r="XW27" s="18">
        <v>16</v>
      </c>
      <c r="XX27" s="18">
        <v>19.399999999999999</v>
      </c>
      <c r="XY27" s="18">
        <v>20</v>
      </c>
      <c r="XZ27" s="18">
        <v>20</v>
      </c>
      <c r="YA27" s="18">
        <v>-0.6</v>
      </c>
      <c r="YB27" s="18">
        <v>8.5</v>
      </c>
      <c r="YC27" s="18">
        <v>8.61</v>
      </c>
      <c r="YD27" s="18">
        <v>8.61</v>
      </c>
      <c r="YE27" s="18">
        <v>-0.11</v>
      </c>
      <c r="YF27" s="18">
        <v>0</v>
      </c>
      <c r="YG27" s="18"/>
      <c r="YH27" s="18"/>
      <c r="YI27" s="18">
        <v>0</v>
      </c>
      <c r="YJ27" s="18"/>
      <c r="YK27" s="18"/>
      <c r="YL27" s="18"/>
      <c r="YM27" s="18">
        <v>0</v>
      </c>
    </row>
    <row r="28" spans="1:663" ht="24" customHeight="1" x14ac:dyDescent="0.3">
      <c r="A28" s="1"/>
      <c r="B28" s="17" t="s">
        <v>72</v>
      </c>
      <c r="C28" s="17" t="s">
        <v>840</v>
      </c>
      <c r="D28" s="18">
        <v>202.8</v>
      </c>
      <c r="E28" s="18">
        <v>204.19512</v>
      </c>
      <c r="F28" s="18">
        <v>204.19512</v>
      </c>
      <c r="G28" s="18">
        <v>-1.3951199999999999</v>
      </c>
      <c r="H28" s="18">
        <v>601.79999999999995</v>
      </c>
      <c r="I28" s="18">
        <v>619.89487999999994</v>
      </c>
      <c r="J28" s="18">
        <v>624.04053999999996</v>
      </c>
      <c r="K28" s="18">
        <v>-22.240539999999999</v>
      </c>
      <c r="L28" s="18">
        <v>202.5</v>
      </c>
      <c r="M28" s="18">
        <v>202.64653999999999</v>
      </c>
      <c r="N28" s="18">
        <v>204.00178</v>
      </c>
      <c r="O28" s="18">
        <v>-1.5017799999999999</v>
      </c>
      <c r="P28" s="18"/>
      <c r="Q28" s="18"/>
      <c r="R28" s="18"/>
      <c r="S28" s="18">
        <v>0</v>
      </c>
      <c r="T28" s="18"/>
      <c r="U28" s="18"/>
      <c r="V28" s="18"/>
      <c r="W28" s="18">
        <v>0</v>
      </c>
      <c r="X28" s="18">
        <v>90.2</v>
      </c>
      <c r="Y28" s="18">
        <v>92.226339999999993</v>
      </c>
      <c r="Z28" s="18">
        <v>92.226339999999993</v>
      </c>
      <c r="AA28" s="18">
        <v>-2.0263399999999998</v>
      </c>
      <c r="AB28" s="18">
        <v>147.6</v>
      </c>
      <c r="AC28" s="18">
        <v>150.01184000000001</v>
      </c>
      <c r="AD28" s="18">
        <v>170.1798</v>
      </c>
      <c r="AE28" s="18">
        <v>-22.579799999999999</v>
      </c>
      <c r="AF28" s="18"/>
      <c r="AG28" s="18"/>
      <c r="AH28" s="18"/>
      <c r="AI28" s="18">
        <v>0</v>
      </c>
      <c r="AJ28" s="18"/>
      <c r="AK28" s="18"/>
      <c r="AL28" s="18"/>
      <c r="AM28" s="18">
        <v>0</v>
      </c>
      <c r="AN28" s="18">
        <v>178</v>
      </c>
      <c r="AO28" s="18">
        <v>196.22801999999999</v>
      </c>
      <c r="AP28" s="18">
        <v>196.22801999999999</v>
      </c>
      <c r="AQ28" s="18">
        <v>-18.228020000000001</v>
      </c>
      <c r="AR28" s="18">
        <v>204.8</v>
      </c>
      <c r="AS28" s="18">
        <v>196.22801999999999</v>
      </c>
      <c r="AT28" s="18">
        <v>196.22801999999999</v>
      </c>
      <c r="AU28" s="18">
        <v>8.5719799999999999</v>
      </c>
      <c r="AV28" s="18">
        <v>203.2</v>
      </c>
      <c r="AW28" s="18">
        <v>196.22801999999999</v>
      </c>
      <c r="AX28" s="18">
        <v>196.22801999999999</v>
      </c>
      <c r="AY28" s="18">
        <v>6.9719800000000003</v>
      </c>
      <c r="AZ28" s="18">
        <v>284.89999999999998</v>
      </c>
      <c r="BA28" s="18">
        <v>295.22593999999998</v>
      </c>
      <c r="BB28" s="18">
        <v>295.22593999999998</v>
      </c>
      <c r="BC28" s="18">
        <v>-10.325939999999999</v>
      </c>
      <c r="BD28" s="18">
        <v>207.7</v>
      </c>
      <c r="BE28" s="18">
        <v>206.01685000000001</v>
      </c>
      <c r="BF28" s="18"/>
      <c r="BG28" s="18">
        <v>207.7</v>
      </c>
      <c r="BH28" s="18"/>
      <c r="BI28" s="18"/>
      <c r="BJ28" s="18"/>
      <c r="BK28" s="18">
        <v>0</v>
      </c>
      <c r="BL28" s="18">
        <v>183.8</v>
      </c>
      <c r="BM28" s="18"/>
      <c r="BN28" s="18">
        <v>86.589399999999998</v>
      </c>
      <c r="BO28" s="18">
        <v>97.210599999999999</v>
      </c>
      <c r="BP28" s="18">
        <v>9.1999999999999993</v>
      </c>
      <c r="BQ28" s="18">
        <v>9.5801099999999995</v>
      </c>
      <c r="BR28" s="18">
        <v>5.4891500000000004</v>
      </c>
      <c r="BS28" s="18">
        <v>3.7108500000000002</v>
      </c>
      <c r="BT28" s="18"/>
      <c r="BU28" s="18"/>
      <c r="BV28" s="18"/>
      <c r="BW28" s="18">
        <v>0</v>
      </c>
      <c r="BX28" s="18"/>
      <c r="BY28" s="18"/>
      <c r="BZ28" s="18"/>
      <c r="CA28" s="18">
        <v>0</v>
      </c>
      <c r="CB28" s="18"/>
      <c r="CC28" s="18"/>
      <c r="CD28" s="18"/>
      <c r="CE28" s="18">
        <v>0</v>
      </c>
      <c r="CF28" s="18"/>
      <c r="CG28" s="18"/>
      <c r="CH28" s="18"/>
      <c r="CI28" s="18">
        <v>0</v>
      </c>
      <c r="CJ28" s="18">
        <v>167.8</v>
      </c>
      <c r="CK28" s="18">
        <v>164.70732000000001</v>
      </c>
      <c r="CL28" s="18">
        <v>164.70732000000001</v>
      </c>
      <c r="CM28" s="18">
        <v>3.0926800000000001</v>
      </c>
      <c r="CN28" s="18">
        <v>7.2</v>
      </c>
      <c r="CO28" s="18">
        <v>9.4910399999999999</v>
      </c>
      <c r="CP28" s="18">
        <v>5.1583800000000002</v>
      </c>
      <c r="CQ28" s="18">
        <v>2.04162</v>
      </c>
      <c r="CR28" s="18">
        <v>5.7</v>
      </c>
      <c r="CS28" s="18">
        <v>5.2097600000000002</v>
      </c>
      <c r="CT28" s="18">
        <v>2.8315000000000001</v>
      </c>
      <c r="CU28" s="18">
        <v>2.8685</v>
      </c>
      <c r="CV28" s="18">
        <v>17</v>
      </c>
      <c r="CW28" s="18">
        <v>16.873660000000001</v>
      </c>
      <c r="CX28" s="18"/>
      <c r="CY28" s="18">
        <v>17</v>
      </c>
      <c r="CZ28" s="18">
        <v>6.9</v>
      </c>
      <c r="DA28" s="18">
        <v>6.8787000000000003</v>
      </c>
      <c r="DB28" s="18">
        <v>6.8787000000000003</v>
      </c>
      <c r="DC28" s="18">
        <v>2.1299999999999999E-2</v>
      </c>
      <c r="DD28" s="18">
        <v>14.9</v>
      </c>
      <c r="DE28" s="18">
        <v>14.992190000000001</v>
      </c>
      <c r="DF28" s="18">
        <v>14.9922</v>
      </c>
      <c r="DG28" s="18">
        <v>-9.2200000000000004E-2</v>
      </c>
      <c r="DH28" s="18">
        <v>71.2</v>
      </c>
      <c r="DI28" s="18">
        <v>61.550870000000003</v>
      </c>
      <c r="DJ28" s="18">
        <v>73.531099999999995</v>
      </c>
      <c r="DK28" s="18">
        <v>-2.3311000000000002</v>
      </c>
      <c r="DL28" s="18"/>
      <c r="DM28" s="18"/>
      <c r="DN28" s="18"/>
      <c r="DO28" s="18">
        <v>0</v>
      </c>
      <c r="DP28" s="18">
        <v>0</v>
      </c>
      <c r="DQ28" s="18"/>
      <c r="DR28" s="18"/>
      <c r="DS28" s="18">
        <v>0</v>
      </c>
      <c r="DT28" s="18"/>
      <c r="DU28" s="18"/>
      <c r="DV28" s="18"/>
      <c r="DW28" s="18">
        <v>0</v>
      </c>
      <c r="DX28" s="18"/>
      <c r="DY28" s="18"/>
      <c r="DZ28" s="18"/>
      <c r="EA28" s="18">
        <v>0</v>
      </c>
      <c r="EB28" s="18">
        <v>55.9</v>
      </c>
      <c r="EC28" s="18">
        <v>56.113970000000002</v>
      </c>
      <c r="ED28" s="18">
        <v>56.113970000000002</v>
      </c>
      <c r="EE28" s="18">
        <v>-0.21396999999999999</v>
      </c>
      <c r="EF28" s="18">
        <v>81.099999999999994</v>
      </c>
      <c r="EG28" s="18">
        <v>101.68073</v>
      </c>
      <c r="EH28" s="18">
        <v>110.80108</v>
      </c>
      <c r="EI28" s="18">
        <v>-29.701080000000001</v>
      </c>
      <c r="EJ28" s="18"/>
      <c r="EK28" s="18"/>
      <c r="EL28" s="18"/>
      <c r="EM28" s="18">
        <v>0</v>
      </c>
      <c r="EN28" s="18"/>
      <c r="EO28" s="18"/>
      <c r="EP28" s="18"/>
      <c r="EQ28" s="18">
        <v>0</v>
      </c>
      <c r="ER28" s="18"/>
      <c r="ES28" s="18"/>
      <c r="ET28" s="18"/>
      <c r="EU28" s="18">
        <v>0</v>
      </c>
      <c r="EV28" s="18">
        <v>6.4</v>
      </c>
      <c r="EW28" s="18">
        <v>6.39</v>
      </c>
      <c r="EX28" s="18">
        <v>6.39</v>
      </c>
      <c r="EY28" s="18">
        <v>0.01</v>
      </c>
      <c r="EZ28" s="18">
        <v>228.5</v>
      </c>
      <c r="FA28" s="18">
        <v>144.47945000000001</v>
      </c>
      <c r="FB28" s="18">
        <v>181.81587999999999</v>
      </c>
      <c r="FC28" s="18">
        <v>46.68412</v>
      </c>
      <c r="FD28" s="18">
        <v>35.200000000000003</v>
      </c>
      <c r="FE28" s="18">
        <v>31.867360000000001</v>
      </c>
      <c r="FF28" s="18">
        <v>37.00273</v>
      </c>
      <c r="FG28" s="18">
        <v>-1.8027299999999999</v>
      </c>
      <c r="FH28" s="18">
        <v>149.1</v>
      </c>
      <c r="FI28" s="18">
        <v>146.91809000000001</v>
      </c>
      <c r="FJ28" s="18">
        <v>151.95320000000001</v>
      </c>
      <c r="FK28" s="18">
        <v>-2.8532000000000002</v>
      </c>
      <c r="FL28" s="18">
        <v>16.5</v>
      </c>
      <c r="FM28" s="18">
        <v>17.090029999999999</v>
      </c>
      <c r="FN28" s="18">
        <v>20.850259999999999</v>
      </c>
      <c r="FO28" s="18">
        <v>-4.3502599999999996</v>
      </c>
      <c r="FP28" s="18">
        <v>17</v>
      </c>
      <c r="FQ28" s="18">
        <v>15.70655</v>
      </c>
      <c r="FR28" s="18">
        <v>15.70655</v>
      </c>
      <c r="FS28" s="18">
        <v>1.29345</v>
      </c>
      <c r="FT28" s="18">
        <v>18.600000000000001</v>
      </c>
      <c r="FU28" s="18">
        <v>18.048780000000001</v>
      </c>
      <c r="FV28" s="18">
        <v>18.048780000000001</v>
      </c>
      <c r="FW28" s="18">
        <v>0.55122000000000004</v>
      </c>
      <c r="FX28" s="18">
        <v>92.5</v>
      </c>
      <c r="FY28" s="18">
        <v>88.116100000000003</v>
      </c>
      <c r="FZ28" s="18">
        <v>88.116100000000003</v>
      </c>
      <c r="GA28" s="18">
        <v>4.3838999999999997</v>
      </c>
      <c r="GB28" s="18">
        <v>181.8</v>
      </c>
      <c r="GC28" s="18">
        <v>185.81701000000001</v>
      </c>
      <c r="GD28" s="18">
        <v>185.81701000000001</v>
      </c>
      <c r="GE28" s="18">
        <v>-4.01701</v>
      </c>
      <c r="GF28" s="18">
        <v>182.2</v>
      </c>
      <c r="GG28" s="18">
        <v>185.81701000000001</v>
      </c>
      <c r="GH28" s="18">
        <v>185.81701000000001</v>
      </c>
      <c r="GI28" s="18">
        <v>-3.6170100000000001</v>
      </c>
      <c r="GJ28" s="18">
        <v>185.6</v>
      </c>
      <c r="GK28" s="18">
        <v>186.37502000000001</v>
      </c>
      <c r="GL28" s="18">
        <v>186.37502000000001</v>
      </c>
      <c r="GM28" s="18">
        <v>-0.77502000000000004</v>
      </c>
      <c r="GN28" s="18">
        <v>106.7</v>
      </c>
      <c r="GO28" s="18">
        <v>109.68694000000001</v>
      </c>
      <c r="GP28" s="18">
        <v>110.91316999999999</v>
      </c>
      <c r="GQ28" s="18">
        <v>-4.2131699999999999</v>
      </c>
      <c r="GR28" s="18">
        <v>0</v>
      </c>
      <c r="GS28" s="18">
        <v>12.125349999999999</v>
      </c>
      <c r="GT28" s="18">
        <v>19.448319999999999</v>
      </c>
      <c r="GU28" s="18">
        <v>-19.448319999999999</v>
      </c>
      <c r="GV28" s="18">
        <v>33.1</v>
      </c>
      <c r="GW28" s="18">
        <v>29.872</v>
      </c>
      <c r="GX28" s="18">
        <v>29.872</v>
      </c>
      <c r="GY28" s="18">
        <v>3.2280000000000002</v>
      </c>
      <c r="GZ28" s="18">
        <v>4.0999999999999996</v>
      </c>
      <c r="HA28" s="18">
        <v>3.9433199999999999</v>
      </c>
      <c r="HB28" s="18">
        <v>1.97359</v>
      </c>
      <c r="HC28" s="18">
        <v>2.1264099999999999</v>
      </c>
      <c r="HD28" s="18">
        <v>32.5</v>
      </c>
      <c r="HE28" s="18">
        <v>30.141660000000002</v>
      </c>
      <c r="HF28" s="18">
        <v>30.141660000000002</v>
      </c>
      <c r="HG28" s="18">
        <v>2.3583400000000001</v>
      </c>
      <c r="HH28" s="18">
        <v>118.9</v>
      </c>
      <c r="HI28" s="18">
        <v>66.881640000000004</v>
      </c>
      <c r="HJ28" s="18">
        <v>86.937349999999995</v>
      </c>
      <c r="HK28" s="18">
        <v>31.96265</v>
      </c>
      <c r="HL28" s="18"/>
      <c r="HM28" s="18"/>
      <c r="HN28" s="18"/>
      <c r="HO28" s="18">
        <v>0</v>
      </c>
      <c r="HP28" s="18"/>
      <c r="HQ28" s="18"/>
      <c r="HR28" s="18"/>
      <c r="HS28" s="18">
        <v>0</v>
      </c>
      <c r="HT28" s="18">
        <v>85.4</v>
      </c>
      <c r="HU28" s="18">
        <v>85.479020000000006</v>
      </c>
      <c r="HV28" s="18">
        <v>80.45899</v>
      </c>
      <c r="HW28" s="18">
        <v>4.9410100000000003</v>
      </c>
      <c r="HX28" s="18"/>
      <c r="HY28" s="18"/>
      <c r="HZ28" s="18"/>
      <c r="IA28" s="18">
        <v>0</v>
      </c>
      <c r="IB28" s="18"/>
      <c r="IC28" s="18"/>
      <c r="ID28" s="18"/>
      <c r="IE28" s="18">
        <v>0</v>
      </c>
      <c r="IF28" s="18">
        <v>46.1</v>
      </c>
      <c r="IG28" s="18">
        <v>45.441949999999999</v>
      </c>
      <c r="IH28" s="18">
        <v>45.441949999999999</v>
      </c>
      <c r="II28" s="18">
        <v>0.65805000000000002</v>
      </c>
      <c r="IJ28" s="18"/>
      <c r="IK28" s="18"/>
      <c r="IL28" s="18"/>
      <c r="IM28" s="18">
        <v>0</v>
      </c>
      <c r="IN28" s="18"/>
      <c r="IO28" s="18"/>
      <c r="IP28" s="18"/>
      <c r="IQ28" s="18">
        <v>0</v>
      </c>
      <c r="IR28" s="18"/>
      <c r="IS28" s="18"/>
      <c r="IT28" s="18"/>
      <c r="IU28" s="18">
        <v>0</v>
      </c>
      <c r="IV28" s="18">
        <v>90.5</v>
      </c>
      <c r="IW28" s="18">
        <v>86.581999999999994</v>
      </c>
      <c r="IX28" s="18">
        <v>88.066760000000002</v>
      </c>
      <c r="IY28" s="18">
        <v>2.4332400000000001</v>
      </c>
      <c r="IZ28" s="18">
        <v>170.8</v>
      </c>
      <c r="JA28" s="18">
        <v>179.97290000000001</v>
      </c>
      <c r="JB28" s="18">
        <v>179.97290000000001</v>
      </c>
      <c r="JC28" s="18">
        <v>-9.1729000000000003</v>
      </c>
      <c r="JD28" s="18">
        <v>169.1</v>
      </c>
      <c r="JE28" s="18">
        <v>179.97290000000001</v>
      </c>
      <c r="JF28" s="18">
        <v>179.97290000000001</v>
      </c>
      <c r="JG28" s="18">
        <v>-10.8729</v>
      </c>
      <c r="JH28" s="18">
        <v>203.8</v>
      </c>
      <c r="JI28" s="18">
        <v>179.97290000000001</v>
      </c>
      <c r="JJ28" s="18">
        <v>179.97290000000001</v>
      </c>
      <c r="JK28" s="18">
        <v>23.827100000000002</v>
      </c>
      <c r="JL28" s="18">
        <v>265.8</v>
      </c>
      <c r="JM28" s="18">
        <v>270.77003000000002</v>
      </c>
      <c r="JN28" s="18">
        <v>270.77003000000002</v>
      </c>
      <c r="JO28" s="18">
        <v>-4.9700300000000004</v>
      </c>
      <c r="JP28" s="18"/>
      <c r="JQ28" s="18"/>
      <c r="JR28" s="18"/>
      <c r="JS28" s="18">
        <v>0</v>
      </c>
      <c r="JT28" s="18"/>
      <c r="JU28" s="18"/>
      <c r="JV28" s="18"/>
      <c r="JW28" s="18">
        <v>0</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c r="KS28" s="18"/>
      <c r="KT28" s="18"/>
      <c r="KU28" s="18">
        <v>0</v>
      </c>
      <c r="KV28" s="18">
        <v>0.8</v>
      </c>
      <c r="KW28" s="18">
        <v>1.41069</v>
      </c>
      <c r="KX28" s="18">
        <v>1.41069</v>
      </c>
      <c r="KY28" s="18">
        <v>-0.61068999999999996</v>
      </c>
      <c r="KZ28" s="18">
        <v>148.69999999999999</v>
      </c>
      <c r="LA28" s="18">
        <v>186.79163</v>
      </c>
      <c r="LB28" s="18">
        <v>148.14773</v>
      </c>
      <c r="LC28" s="18">
        <v>0.55227000000000004</v>
      </c>
      <c r="LD28" s="18">
        <v>82.9</v>
      </c>
      <c r="LE28" s="18">
        <v>77.339209999999994</v>
      </c>
      <c r="LF28" s="18">
        <v>71.717879999999994</v>
      </c>
      <c r="LG28" s="18">
        <v>11.182119999999999</v>
      </c>
      <c r="LH28" s="18">
        <v>65.8</v>
      </c>
      <c r="LI28" s="18">
        <v>67.461460000000002</v>
      </c>
      <c r="LJ28" s="18">
        <v>67.461460000000002</v>
      </c>
      <c r="LK28" s="18">
        <v>-1.6614599999999999</v>
      </c>
      <c r="LL28" s="18">
        <v>62.9</v>
      </c>
      <c r="LM28" s="18">
        <v>66.062799999999996</v>
      </c>
      <c r="LN28" s="18">
        <v>64.189030000000002</v>
      </c>
      <c r="LO28" s="18">
        <v>-1.2890299999999999</v>
      </c>
      <c r="LP28" s="18">
        <v>30.4</v>
      </c>
      <c r="LQ28" s="18">
        <v>27.473020000000002</v>
      </c>
      <c r="LR28" s="18">
        <v>30.097560000000001</v>
      </c>
      <c r="LS28" s="18">
        <v>0.30243999999999999</v>
      </c>
      <c r="LT28" s="18"/>
      <c r="LU28" s="18"/>
      <c r="LV28" s="18"/>
      <c r="LW28" s="18">
        <v>0</v>
      </c>
      <c r="LX28" s="18"/>
      <c r="LY28" s="18"/>
      <c r="LZ28" s="18"/>
      <c r="MA28" s="18">
        <v>0</v>
      </c>
      <c r="MB28" s="18"/>
      <c r="MC28" s="18"/>
      <c r="MD28" s="18"/>
      <c r="ME28" s="18">
        <v>0</v>
      </c>
      <c r="MF28" s="18">
        <v>144.9</v>
      </c>
      <c r="MG28" s="18">
        <v>159.10661999999999</v>
      </c>
      <c r="MH28" s="18">
        <v>151.08876000000001</v>
      </c>
      <c r="MI28" s="18">
        <v>-6.1887600000000003</v>
      </c>
      <c r="MJ28" s="18">
        <v>145.80000000000001</v>
      </c>
      <c r="MK28" s="18">
        <v>159.10661999999999</v>
      </c>
      <c r="ML28" s="18">
        <v>151.08876000000001</v>
      </c>
      <c r="MM28" s="18">
        <v>-5.2887599999999999</v>
      </c>
      <c r="MN28" s="18">
        <v>169.3</v>
      </c>
      <c r="MO28" s="18">
        <v>159.58441999999999</v>
      </c>
      <c r="MP28" s="18">
        <v>151.54248000000001</v>
      </c>
      <c r="MQ28" s="18">
        <v>17.75752</v>
      </c>
      <c r="MR28" s="18"/>
      <c r="MS28" s="18"/>
      <c r="MT28" s="18"/>
      <c r="MU28" s="18">
        <v>0</v>
      </c>
      <c r="MV28" s="18"/>
      <c r="MW28" s="18"/>
      <c r="MX28" s="18"/>
      <c r="MY28" s="18">
        <v>0</v>
      </c>
      <c r="MZ28" s="18"/>
      <c r="NA28" s="18"/>
      <c r="NB28" s="18"/>
      <c r="NC28" s="18">
        <v>0</v>
      </c>
      <c r="ND28" s="18"/>
      <c r="NE28" s="18"/>
      <c r="NF28" s="18"/>
      <c r="NG28" s="18">
        <v>0</v>
      </c>
      <c r="NH28" s="18"/>
      <c r="NI28" s="18"/>
      <c r="NJ28" s="18"/>
      <c r="NK28" s="18">
        <v>0</v>
      </c>
      <c r="NL28" s="18">
        <v>213.5</v>
      </c>
      <c r="NM28" s="18">
        <v>207.29667000000001</v>
      </c>
      <c r="NN28" s="18">
        <v>207.29667000000001</v>
      </c>
      <c r="NO28" s="18">
        <v>6.2033300000000002</v>
      </c>
      <c r="NP28" s="18">
        <v>100.9</v>
      </c>
      <c r="NQ28" s="18">
        <v>103.95959000000001</v>
      </c>
      <c r="NR28" s="18">
        <v>103.95959000000001</v>
      </c>
      <c r="NS28" s="18">
        <v>-3.05959</v>
      </c>
      <c r="NT28" s="18">
        <v>6.3</v>
      </c>
      <c r="NU28" s="18">
        <v>5.1941199999999998</v>
      </c>
      <c r="NV28" s="18">
        <v>5.1941300000000004</v>
      </c>
      <c r="NW28" s="18">
        <v>1.1058699999999999</v>
      </c>
      <c r="NX28" s="18">
        <v>2.7</v>
      </c>
      <c r="NY28" s="18">
        <v>5.4491199999999997</v>
      </c>
      <c r="NZ28" s="18">
        <v>5.4491300000000003</v>
      </c>
      <c r="OA28" s="18">
        <v>-2.7491300000000001</v>
      </c>
      <c r="OB28" s="18">
        <v>9.8000000000000007</v>
      </c>
      <c r="OC28" s="18">
        <v>11.90244</v>
      </c>
      <c r="OD28" s="18">
        <v>11.90244</v>
      </c>
      <c r="OE28" s="18">
        <v>-2.1024400000000001</v>
      </c>
      <c r="OF28" s="18">
        <v>0.9</v>
      </c>
      <c r="OG28" s="18">
        <v>0.82599999999999996</v>
      </c>
      <c r="OH28" s="18">
        <v>0.82599999999999996</v>
      </c>
      <c r="OI28" s="18">
        <v>7.3999999999999996E-2</v>
      </c>
      <c r="OJ28" s="18">
        <v>57.1</v>
      </c>
      <c r="OK28" s="18">
        <v>60.14</v>
      </c>
      <c r="OL28" s="18">
        <v>61.9</v>
      </c>
      <c r="OM28" s="18">
        <v>-4.8</v>
      </c>
      <c r="ON28" s="18">
        <v>47.8</v>
      </c>
      <c r="OO28" s="18">
        <v>76.400999999999996</v>
      </c>
      <c r="OP28" s="18">
        <v>76.400999999999996</v>
      </c>
      <c r="OQ28" s="18">
        <v>-28.600999999999999</v>
      </c>
      <c r="OR28" s="18">
        <v>0</v>
      </c>
      <c r="OS28" s="18">
        <v>2.54</v>
      </c>
      <c r="OT28" s="18">
        <v>2.54</v>
      </c>
      <c r="OU28" s="18">
        <v>-2.54</v>
      </c>
      <c r="OV28" s="18">
        <v>0.2</v>
      </c>
      <c r="OW28" s="18"/>
      <c r="OX28" s="18">
        <v>0.3</v>
      </c>
      <c r="OY28" s="18">
        <v>-0.1</v>
      </c>
      <c r="OZ28" s="18">
        <v>0</v>
      </c>
      <c r="PA28" s="18">
        <v>12.634969999999999</v>
      </c>
      <c r="PB28" s="18">
        <v>12.634980000000001</v>
      </c>
      <c r="PC28" s="18">
        <v>-12.634980000000001</v>
      </c>
      <c r="PD28" s="18">
        <v>10</v>
      </c>
      <c r="PE28" s="18">
        <v>9.9830000000000005</v>
      </c>
      <c r="PF28" s="18">
        <v>9.9830000000000005</v>
      </c>
      <c r="PG28" s="18">
        <v>1.7000000000000001E-2</v>
      </c>
      <c r="PH28" s="18"/>
      <c r="PI28" s="18"/>
      <c r="PJ28" s="18"/>
      <c r="PK28" s="18">
        <v>0</v>
      </c>
      <c r="PL28" s="18">
        <v>144.1</v>
      </c>
      <c r="PM28" s="18"/>
      <c r="PN28" s="18">
        <v>210</v>
      </c>
      <c r="PO28" s="18">
        <v>-65.900000000000006</v>
      </c>
      <c r="PP28" s="18">
        <v>1.2</v>
      </c>
      <c r="PQ28" s="18">
        <v>1</v>
      </c>
      <c r="PR28" s="18">
        <v>1</v>
      </c>
      <c r="PS28" s="18">
        <v>0.2</v>
      </c>
      <c r="PT28" s="18">
        <v>1.5</v>
      </c>
      <c r="PU28" s="18">
        <v>1.7</v>
      </c>
      <c r="PV28" s="18">
        <v>1.7</v>
      </c>
      <c r="PW28" s="18">
        <v>-0.2</v>
      </c>
      <c r="PX28" s="18">
        <v>2.4</v>
      </c>
      <c r="PY28" s="18">
        <v>2.5</v>
      </c>
      <c r="PZ28" s="18">
        <v>2.5</v>
      </c>
      <c r="QA28" s="18">
        <v>-0.1</v>
      </c>
      <c r="QB28" s="18">
        <v>17.600000000000001</v>
      </c>
      <c r="QC28" s="18">
        <v>12.634969999999999</v>
      </c>
      <c r="QD28" s="18">
        <v>12.634980000000001</v>
      </c>
      <c r="QE28" s="18">
        <v>4.96502</v>
      </c>
      <c r="QF28" s="18">
        <v>20</v>
      </c>
      <c r="QG28" s="18">
        <v>19.51219</v>
      </c>
      <c r="QH28" s="18">
        <v>19.5122</v>
      </c>
      <c r="QI28" s="18">
        <v>0.48780000000000001</v>
      </c>
      <c r="QJ28" s="18">
        <v>19.100000000000001</v>
      </c>
      <c r="QK28" s="18">
        <v>18.048780000000001</v>
      </c>
      <c r="QL28" s="18">
        <v>18.048780000000001</v>
      </c>
      <c r="QM28" s="18">
        <v>1.05122</v>
      </c>
      <c r="QN28" s="18">
        <v>3.1</v>
      </c>
      <c r="QO28" s="18">
        <v>3.5</v>
      </c>
      <c r="QP28" s="18">
        <v>3.5</v>
      </c>
      <c r="QQ28" s="18">
        <v>-0.4</v>
      </c>
      <c r="QR28" s="18">
        <v>18.399999999999999</v>
      </c>
      <c r="QS28" s="18">
        <v>18.048780000000001</v>
      </c>
      <c r="QT28" s="18">
        <v>18.048780000000001</v>
      </c>
      <c r="QU28" s="18">
        <v>0.35121999999999998</v>
      </c>
      <c r="QV28" s="18">
        <v>14.5</v>
      </c>
      <c r="QW28" s="18">
        <v>14.792</v>
      </c>
      <c r="QX28" s="18">
        <v>14.792</v>
      </c>
      <c r="QY28" s="18">
        <v>-0.29199999999999998</v>
      </c>
      <c r="QZ28" s="18">
        <v>18.8</v>
      </c>
      <c r="RA28" s="18">
        <v>16.97</v>
      </c>
      <c r="RB28" s="18">
        <v>16.97</v>
      </c>
      <c r="RC28" s="18">
        <v>1.83</v>
      </c>
      <c r="RD28" s="18">
        <v>12.5</v>
      </c>
      <c r="RE28" s="18">
        <v>10.9</v>
      </c>
      <c r="RF28" s="18">
        <v>8.5329999999999995</v>
      </c>
      <c r="RG28" s="18">
        <v>3.9670000000000001</v>
      </c>
      <c r="RH28" s="18">
        <v>50.2</v>
      </c>
      <c r="RI28" s="18">
        <v>36.35</v>
      </c>
      <c r="RJ28" s="18">
        <v>30.338999999999999</v>
      </c>
      <c r="RK28" s="18">
        <v>19.861000000000001</v>
      </c>
      <c r="RL28" s="18">
        <v>17.3</v>
      </c>
      <c r="RM28" s="18"/>
      <c r="RN28" s="18">
        <v>11.621</v>
      </c>
      <c r="RO28" s="18">
        <v>5.6790000000000003</v>
      </c>
      <c r="RP28" s="18">
        <v>2.4</v>
      </c>
      <c r="RQ28" s="18">
        <v>2.3010000000000002</v>
      </c>
      <c r="RR28" s="18">
        <v>2.3010000000000002</v>
      </c>
      <c r="RS28" s="18">
        <v>9.9000000000000005E-2</v>
      </c>
      <c r="RT28" s="18">
        <v>20.100000000000001</v>
      </c>
      <c r="RU28" s="18">
        <v>19.868410000000001</v>
      </c>
      <c r="RV28" s="18">
        <v>18.70158</v>
      </c>
      <c r="RW28" s="18">
        <v>1.39842</v>
      </c>
      <c r="RX28" s="18">
        <v>2.2999999999999998</v>
      </c>
      <c r="RY28" s="18">
        <v>2</v>
      </c>
      <c r="RZ28" s="18">
        <v>2</v>
      </c>
      <c r="SA28" s="18">
        <v>0.3</v>
      </c>
      <c r="SB28" s="18">
        <v>0.4</v>
      </c>
      <c r="SC28" s="18">
        <v>0.4</v>
      </c>
      <c r="SD28" s="18">
        <v>0.4</v>
      </c>
      <c r="SE28" s="18">
        <v>0</v>
      </c>
      <c r="SF28" s="18">
        <v>5.3</v>
      </c>
      <c r="SG28" s="18">
        <v>6.3</v>
      </c>
      <c r="SH28" s="18">
        <v>6.3</v>
      </c>
      <c r="SI28" s="18">
        <v>-1</v>
      </c>
      <c r="SJ28" s="18">
        <v>6.5</v>
      </c>
      <c r="SK28" s="18">
        <v>6.4</v>
      </c>
      <c r="SL28" s="18">
        <v>6.4</v>
      </c>
      <c r="SM28" s="18">
        <v>0.1</v>
      </c>
      <c r="SN28" s="18">
        <v>14.1</v>
      </c>
      <c r="SO28" s="18">
        <v>12</v>
      </c>
      <c r="SP28" s="18">
        <v>9</v>
      </c>
      <c r="SQ28" s="18">
        <v>5.0999999999999996</v>
      </c>
      <c r="SR28" s="18">
        <v>17.8</v>
      </c>
      <c r="SS28" s="18">
        <v>18</v>
      </c>
      <c r="ST28" s="18">
        <v>11.707319999999999</v>
      </c>
      <c r="SU28" s="18">
        <v>6.0926799999999997</v>
      </c>
      <c r="SV28" s="18">
        <v>14.7</v>
      </c>
      <c r="SW28" s="18">
        <v>16.195119999999999</v>
      </c>
      <c r="SX28" s="18">
        <v>16.195119999999999</v>
      </c>
      <c r="SY28" s="18">
        <v>-1.49512</v>
      </c>
      <c r="SZ28" s="18">
        <v>30</v>
      </c>
      <c r="TA28" s="18">
        <v>18.689</v>
      </c>
      <c r="TB28" s="18">
        <v>18.689</v>
      </c>
      <c r="TC28" s="18">
        <v>11.311</v>
      </c>
      <c r="TD28" s="18">
        <v>19.399999999999999</v>
      </c>
      <c r="TE28" s="18">
        <v>42.18</v>
      </c>
      <c r="TF28" s="18">
        <v>34.058</v>
      </c>
      <c r="TG28" s="18">
        <v>-14.657999999999999</v>
      </c>
      <c r="TH28" s="18">
        <v>34.200000000000003</v>
      </c>
      <c r="TI28" s="18">
        <v>30.704999999999998</v>
      </c>
      <c r="TJ28" s="18">
        <v>30.704999999999998</v>
      </c>
      <c r="TK28" s="18">
        <v>3.4950000000000001</v>
      </c>
      <c r="TL28" s="18">
        <v>34.700000000000003</v>
      </c>
      <c r="TM28" s="18">
        <v>35.29</v>
      </c>
      <c r="TN28" s="18">
        <v>26.34</v>
      </c>
      <c r="TO28" s="18">
        <v>8.36</v>
      </c>
      <c r="TP28" s="18">
        <v>55.8</v>
      </c>
      <c r="TQ28" s="18">
        <v>46.1</v>
      </c>
      <c r="TR28" s="18">
        <v>27.54</v>
      </c>
      <c r="TS28" s="18">
        <v>28.26</v>
      </c>
      <c r="TT28" s="18">
        <v>8.9</v>
      </c>
      <c r="TU28" s="18">
        <v>2.411</v>
      </c>
      <c r="TV28" s="18">
        <v>2.411</v>
      </c>
      <c r="TW28" s="18">
        <v>6.4889999999999999</v>
      </c>
      <c r="TX28" s="18">
        <v>4.2</v>
      </c>
      <c r="TY28" s="18">
        <v>3.6480000000000001</v>
      </c>
      <c r="TZ28" s="18">
        <v>3.6480000000000001</v>
      </c>
      <c r="UA28" s="18">
        <v>0.55200000000000005</v>
      </c>
      <c r="UB28" s="18">
        <v>12</v>
      </c>
      <c r="UC28" s="18">
        <v>17.560970000000001</v>
      </c>
      <c r="UD28" s="18">
        <v>17.560980000000001</v>
      </c>
      <c r="UE28" s="18">
        <v>-5.5609799999999998</v>
      </c>
      <c r="UF28" s="18">
        <v>3.3</v>
      </c>
      <c r="UG28" s="18">
        <v>4</v>
      </c>
      <c r="UH28" s="18">
        <v>4</v>
      </c>
      <c r="UI28" s="18">
        <v>-0.7</v>
      </c>
      <c r="UJ28" s="18">
        <v>6.5</v>
      </c>
      <c r="UK28" s="18">
        <v>7.5</v>
      </c>
      <c r="UL28" s="18">
        <v>7.5</v>
      </c>
      <c r="UM28" s="18">
        <v>-1</v>
      </c>
      <c r="UN28" s="18">
        <v>20.399999999999999</v>
      </c>
      <c r="UO28" s="18">
        <v>19.51219</v>
      </c>
      <c r="UP28" s="18">
        <v>19.5122</v>
      </c>
      <c r="UQ28" s="18">
        <v>0.88780000000000003</v>
      </c>
      <c r="UR28" s="18">
        <v>20.399999999999999</v>
      </c>
      <c r="US28" s="18">
        <v>19.51219</v>
      </c>
      <c r="UT28" s="18">
        <v>19.5122</v>
      </c>
      <c r="UU28" s="18">
        <v>0.88780000000000003</v>
      </c>
      <c r="UV28" s="18">
        <v>20.100000000000001</v>
      </c>
      <c r="UW28" s="18">
        <v>19.51219</v>
      </c>
      <c r="UX28" s="18">
        <v>19.5122</v>
      </c>
      <c r="UY28" s="18">
        <v>0.58779999999999999</v>
      </c>
      <c r="UZ28" s="18">
        <v>0</v>
      </c>
      <c r="VA28" s="18">
        <v>3.0979999999999999</v>
      </c>
      <c r="VB28" s="18">
        <v>3.0979999999999999</v>
      </c>
      <c r="VC28" s="18">
        <v>-3.0979999999999999</v>
      </c>
      <c r="VD28" s="18">
        <v>131.19999999999999</v>
      </c>
      <c r="VE28" s="18">
        <v>200</v>
      </c>
      <c r="VF28" s="18">
        <v>250.4</v>
      </c>
      <c r="VG28" s="18">
        <v>-119.2</v>
      </c>
      <c r="VH28" s="18">
        <v>14.8</v>
      </c>
      <c r="VI28" s="18">
        <v>16.027999999999999</v>
      </c>
      <c r="VJ28" s="18">
        <v>16.027999999999999</v>
      </c>
      <c r="VK28" s="18">
        <v>-1.228</v>
      </c>
      <c r="VL28" s="18">
        <v>37.5</v>
      </c>
      <c r="VM28" s="18">
        <v>120</v>
      </c>
      <c r="VN28" s="18">
        <v>124.139</v>
      </c>
      <c r="VO28" s="18">
        <v>-86.638999999999996</v>
      </c>
      <c r="VP28" s="18">
        <v>0.6</v>
      </c>
      <c r="VQ28" s="18">
        <v>0.6</v>
      </c>
      <c r="VR28" s="18">
        <v>0.6</v>
      </c>
      <c r="VS28" s="18">
        <v>0</v>
      </c>
      <c r="VT28" s="18">
        <v>0</v>
      </c>
      <c r="VU28" s="18">
        <v>13.9</v>
      </c>
      <c r="VV28" s="18">
        <v>5</v>
      </c>
      <c r="VW28" s="18">
        <v>-5</v>
      </c>
      <c r="VX28" s="18">
        <v>0</v>
      </c>
      <c r="VY28" s="18">
        <v>25.35</v>
      </c>
      <c r="VZ28" s="18">
        <v>13</v>
      </c>
      <c r="WA28" s="18">
        <v>-13</v>
      </c>
      <c r="WB28" s="18">
        <v>29.8</v>
      </c>
      <c r="WC28" s="18">
        <v>80</v>
      </c>
      <c r="WD28" s="18">
        <v>95.11</v>
      </c>
      <c r="WE28" s="18">
        <v>-65.31</v>
      </c>
      <c r="WF28" s="18">
        <v>1.6</v>
      </c>
      <c r="WG28" s="18">
        <v>1.4490000000000001</v>
      </c>
      <c r="WH28" s="18">
        <v>1.4490000000000001</v>
      </c>
      <c r="WI28" s="18">
        <v>0.151</v>
      </c>
      <c r="WJ28" s="18">
        <v>2.2000000000000002</v>
      </c>
      <c r="WK28" s="18">
        <v>2.4</v>
      </c>
      <c r="WL28" s="18">
        <v>2.4</v>
      </c>
      <c r="WM28" s="18">
        <v>-0.2</v>
      </c>
      <c r="WN28" s="18">
        <v>2.2000000000000002</v>
      </c>
      <c r="WO28" s="18">
        <v>2.4</v>
      </c>
      <c r="WP28" s="18">
        <v>2.4</v>
      </c>
      <c r="WQ28" s="18">
        <v>-0.2</v>
      </c>
      <c r="WR28" s="18">
        <v>1.1000000000000001</v>
      </c>
      <c r="WS28" s="18">
        <v>1.4</v>
      </c>
      <c r="WT28" s="18">
        <v>1.4</v>
      </c>
      <c r="WU28" s="18">
        <v>-0.3</v>
      </c>
      <c r="WV28" s="18">
        <v>12.7</v>
      </c>
      <c r="WW28" s="18">
        <v>15.515000000000001</v>
      </c>
      <c r="WX28" s="18">
        <v>15.515000000000001</v>
      </c>
      <c r="WY28" s="18">
        <v>-2.8149999999999999</v>
      </c>
      <c r="WZ28" s="18"/>
      <c r="XA28" s="18"/>
      <c r="XB28" s="18"/>
      <c r="XC28" s="18">
        <v>0</v>
      </c>
      <c r="XD28" s="18">
        <v>18.3</v>
      </c>
      <c r="XE28" s="18">
        <v>18.536580000000001</v>
      </c>
      <c r="XF28" s="18">
        <v>18.53659</v>
      </c>
      <c r="XG28" s="18">
        <v>-0.23658999999999999</v>
      </c>
      <c r="XH28" s="18">
        <v>9.1</v>
      </c>
      <c r="XI28" s="18">
        <v>10.8</v>
      </c>
      <c r="XJ28" s="18">
        <v>10.8</v>
      </c>
      <c r="XK28" s="18">
        <v>-1.7</v>
      </c>
      <c r="XL28" s="18">
        <v>27.8</v>
      </c>
      <c r="XM28" s="18">
        <v>28</v>
      </c>
      <c r="XN28" s="18">
        <v>28</v>
      </c>
      <c r="XO28" s="18">
        <v>-0.2</v>
      </c>
      <c r="XP28" s="18">
        <v>34.799999999999997</v>
      </c>
      <c r="XQ28" s="18">
        <v>28</v>
      </c>
      <c r="XR28" s="18">
        <v>28</v>
      </c>
      <c r="XS28" s="18">
        <v>6.8</v>
      </c>
      <c r="XT28" s="18">
        <v>16</v>
      </c>
      <c r="XU28" s="18"/>
      <c r="XV28" s="18"/>
      <c r="XW28" s="18">
        <v>16</v>
      </c>
      <c r="XX28" s="18">
        <v>19.399999999999999</v>
      </c>
      <c r="XY28" s="18">
        <v>20</v>
      </c>
      <c r="XZ28" s="18">
        <v>20</v>
      </c>
      <c r="YA28" s="18">
        <v>-0.6</v>
      </c>
      <c r="YB28" s="18">
        <v>9.6</v>
      </c>
      <c r="YC28" s="18">
        <v>8.61</v>
      </c>
      <c r="YD28" s="18">
        <v>8.61</v>
      </c>
      <c r="YE28" s="18">
        <v>0.99</v>
      </c>
      <c r="YF28" s="18">
        <v>0</v>
      </c>
      <c r="YG28" s="18"/>
      <c r="YH28" s="18"/>
      <c r="YI28" s="18">
        <v>0</v>
      </c>
      <c r="YJ28" s="18"/>
      <c r="YK28" s="18"/>
      <c r="YL28" s="18"/>
      <c r="YM28" s="18">
        <v>0</v>
      </c>
    </row>
    <row r="29" spans="1:663" ht="24" customHeight="1" x14ac:dyDescent="0.3">
      <c r="A29" s="1"/>
      <c r="B29" s="17" t="s">
        <v>72</v>
      </c>
      <c r="C29" s="17" t="s">
        <v>841</v>
      </c>
      <c r="D29" s="18">
        <v>206.4</v>
      </c>
      <c r="E29" s="18">
        <v>204.19512</v>
      </c>
      <c r="F29" s="18">
        <v>204.19512</v>
      </c>
      <c r="G29" s="18">
        <v>2.2048800000000002</v>
      </c>
      <c r="H29" s="18">
        <v>606.5</v>
      </c>
      <c r="I29" s="18">
        <v>602.32506000000001</v>
      </c>
      <c r="J29" s="18">
        <v>614.11937</v>
      </c>
      <c r="K29" s="18">
        <v>-7.61937</v>
      </c>
      <c r="L29" s="18">
        <v>205.7</v>
      </c>
      <c r="M29" s="18">
        <v>196.90288000000001</v>
      </c>
      <c r="N29" s="18">
        <v>200.7585</v>
      </c>
      <c r="O29" s="18">
        <v>4.9414999999999996</v>
      </c>
      <c r="P29" s="18"/>
      <c r="Q29" s="18"/>
      <c r="R29" s="18"/>
      <c r="S29" s="18">
        <v>0</v>
      </c>
      <c r="T29" s="18"/>
      <c r="U29" s="18"/>
      <c r="V29" s="18"/>
      <c r="W29" s="18">
        <v>0</v>
      </c>
      <c r="X29" s="18">
        <v>92.4</v>
      </c>
      <c r="Y29" s="18">
        <v>92.226339999999993</v>
      </c>
      <c r="Z29" s="18">
        <v>92.226339999999993</v>
      </c>
      <c r="AA29" s="18">
        <v>0.17366000000000001</v>
      </c>
      <c r="AB29" s="18">
        <v>156.9</v>
      </c>
      <c r="AC29" s="18">
        <v>150.01184000000001</v>
      </c>
      <c r="AD29" s="18">
        <v>170.1798</v>
      </c>
      <c r="AE29" s="18">
        <v>-13.2798</v>
      </c>
      <c r="AF29" s="18"/>
      <c r="AG29" s="18"/>
      <c r="AH29" s="18"/>
      <c r="AI29" s="18">
        <v>0</v>
      </c>
      <c r="AJ29" s="18"/>
      <c r="AK29" s="18"/>
      <c r="AL29" s="18"/>
      <c r="AM29" s="18">
        <v>0</v>
      </c>
      <c r="AN29" s="18">
        <v>160.69999999999999</v>
      </c>
      <c r="AO29" s="18">
        <v>196.22801999999999</v>
      </c>
      <c r="AP29" s="18">
        <v>196.22801999999999</v>
      </c>
      <c r="AQ29" s="18">
        <v>-35.528019999999998</v>
      </c>
      <c r="AR29" s="18">
        <v>160.9</v>
      </c>
      <c r="AS29" s="18">
        <v>196.22801999999999</v>
      </c>
      <c r="AT29" s="18">
        <v>196.22801999999999</v>
      </c>
      <c r="AU29" s="18">
        <v>-35.328020000000002</v>
      </c>
      <c r="AV29" s="18">
        <v>160.30000000000001</v>
      </c>
      <c r="AW29" s="18">
        <v>196.22801999999999</v>
      </c>
      <c r="AX29" s="18">
        <v>196.22801999999999</v>
      </c>
      <c r="AY29" s="18">
        <v>-35.928019999999997</v>
      </c>
      <c r="AZ29" s="18">
        <v>252.1</v>
      </c>
      <c r="BA29" s="18">
        <v>295.22593999999998</v>
      </c>
      <c r="BB29" s="18">
        <v>295.22593999999998</v>
      </c>
      <c r="BC29" s="18">
        <v>-43.12594</v>
      </c>
      <c r="BD29" s="18">
        <v>208.7</v>
      </c>
      <c r="BE29" s="18">
        <v>206.01685000000001</v>
      </c>
      <c r="BF29" s="18"/>
      <c r="BG29" s="18">
        <v>208.7</v>
      </c>
      <c r="BH29" s="18"/>
      <c r="BI29" s="18"/>
      <c r="BJ29" s="18"/>
      <c r="BK29" s="18">
        <v>0</v>
      </c>
      <c r="BL29" s="18">
        <v>80.2</v>
      </c>
      <c r="BM29" s="18"/>
      <c r="BN29" s="18">
        <v>87.121219999999994</v>
      </c>
      <c r="BO29" s="18">
        <v>-6.9212199999999999</v>
      </c>
      <c r="BP29" s="18">
        <v>9.3000000000000007</v>
      </c>
      <c r="BQ29" s="18">
        <v>9.5801099999999995</v>
      </c>
      <c r="BR29" s="18">
        <v>5.4891500000000004</v>
      </c>
      <c r="BS29" s="18">
        <v>3.8108499999999998</v>
      </c>
      <c r="BT29" s="18"/>
      <c r="BU29" s="18"/>
      <c r="BV29" s="18"/>
      <c r="BW29" s="18">
        <v>0</v>
      </c>
      <c r="BX29" s="18"/>
      <c r="BY29" s="18"/>
      <c r="BZ29" s="18"/>
      <c r="CA29" s="18">
        <v>0</v>
      </c>
      <c r="CB29" s="18"/>
      <c r="CC29" s="18"/>
      <c r="CD29" s="18"/>
      <c r="CE29" s="18">
        <v>0</v>
      </c>
      <c r="CF29" s="18"/>
      <c r="CG29" s="18"/>
      <c r="CH29" s="18"/>
      <c r="CI29" s="18">
        <v>0</v>
      </c>
      <c r="CJ29" s="18">
        <v>173.4</v>
      </c>
      <c r="CK29" s="18">
        <v>164.70732000000001</v>
      </c>
      <c r="CL29" s="18">
        <v>164.70732000000001</v>
      </c>
      <c r="CM29" s="18">
        <v>8.6926799999999993</v>
      </c>
      <c r="CN29" s="18">
        <v>7.5</v>
      </c>
      <c r="CO29" s="18">
        <v>9.4910399999999999</v>
      </c>
      <c r="CP29" s="18">
        <v>5.1583800000000002</v>
      </c>
      <c r="CQ29" s="18">
        <v>2.3416199999999998</v>
      </c>
      <c r="CR29" s="18">
        <v>5.8</v>
      </c>
      <c r="CS29" s="18">
        <v>5.2097499999999997</v>
      </c>
      <c r="CT29" s="18">
        <v>2.8315000000000001</v>
      </c>
      <c r="CU29" s="18">
        <v>2.9685000000000001</v>
      </c>
      <c r="CV29" s="18">
        <v>16.8</v>
      </c>
      <c r="CW29" s="18">
        <v>16.873660000000001</v>
      </c>
      <c r="CX29" s="18"/>
      <c r="CY29" s="18">
        <v>16.8</v>
      </c>
      <c r="CZ29" s="18">
        <v>6.9</v>
      </c>
      <c r="DA29" s="18">
        <v>6.8787000000000003</v>
      </c>
      <c r="DB29" s="18">
        <v>6.8787000000000003</v>
      </c>
      <c r="DC29" s="18">
        <v>2.1299999999999999E-2</v>
      </c>
      <c r="DD29" s="18">
        <v>15</v>
      </c>
      <c r="DE29" s="18">
        <v>14.992190000000001</v>
      </c>
      <c r="DF29" s="18">
        <v>14.9922</v>
      </c>
      <c r="DG29" s="18">
        <v>7.7999999999999996E-3</v>
      </c>
      <c r="DH29" s="18">
        <v>72.2</v>
      </c>
      <c r="DI29" s="18">
        <v>61.550870000000003</v>
      </c>
      <c r="DJ29" s="18">
        <v>69.829689999999999</v>
      </c>
      <c r="DK29" s="18">
        <v>2.3703099999999999</v>
      </c>
      <c r="DL29" s="18"/>
      <c r="DM29" s="18"/>
      <c r="DN29" s="18"/>
      <c r="DO29" s="18">
        <v>0</v>
      </c>
      <c r="DP29" s="18">
        <v>0</v>
      </c>
      <c r="DQ29" s="18"/>
      <c r="DR29" s="18"/>
      <c r="DS29" s="18">
        <v>0</v>
      </c>
      <c r="DT29" s="18"/>
      <c r="DU29" s="18"/>
      <c r="DV29" s="18"/>
      <c r="DW29" s="18">
        <v>0</v>
      </c>
      <c r="DX29" s="18"/>
      <c r="DY29" s="18"/>
      <c r="DZ29" s="18"/>
      <c r="EA29" s="18">
        <v>0</v>
      </c>
      <c r="EB29" s="18">
        <v>62.6</v>
      </c>
      <c r="EC29" s="18">
        <v>56.113970000000002</v>
      </c>
      <c r="ED29" s="18">
        <v>56.113970000000002</v>
      </c>
      <c r="EE29" s="18">
        <v>6.4860300000000004</v>
      </c>
      <c r="EF29" s="18">
        <v>81.7</v>
      </c>
      <c r="EG29" s="18">
        <v>123.19367</v>
      </c>
      <c r="EH29" s="18">
        <v>110.80108</v>
      </c>
      <c r="EI29" s="18">
        <v>-29.10108</v>
      </c>
      <c r="EJ29" s="18"/>
      <c r="EK29" s="18"/>
      <c r="EL29" s="18"/>
      <c r="EM29" s="18">
        <v>0</v>
      </c>
      <c r="EN29" s="18"/>
      <c r="EO29" s="18"/>
      <c r="EP29" s="18"/>
      <c r="EQ29" s="18">
        <v>0</v>
      </c>
      <c r="ER29" s="18"/>
      <c r="ES29" s="18"/>
      <c r="ET29" s="18"/>
      <c r="EU29" s="18">
        <v>0</v>
      </c>
      <c r="EV29" s="18">
        <v>6.4</v>
      </c>
      <c r="EW29" s="18">
        <v>6.39</v>
      </c>
      <c r="EX29" s="18">
        <v>6.39</v>
      </c>
      <c r="EY29" s="18">
        <v>0.01</v>
      </c>
      <c r="EZ29" s="18">
        <v>155.6</v>
      </c>
      <c r="FA29" s="18">
        <v>146.01381000000001</v>
      </c>
      <c r="FB29" s="18">
        <v>187.73204000000001</v>
      </c>
      <c r="FC29" s="18">
        <v>-32.132040000000003</v>
      </c>
      <c r="FD29" s="18">
        <v>33.299999999999997</v>
      </c>
      <c r="FE29" s="18">
        <v>31.867360000000001</v>
      </c>
      <c r="FF29" s="18">
        <v>37.00273</v>
      </c>
      <c r="FG29" s="18">
        <v>-3.7027299999999999</v>
      </c>
      <c r="FH29" s="18">
        <v>149</v>
      </c>
      <c r="FI29" s="18">
        <v>143.62880999999999</v>
      </c>
      <c r="FJ29" s="18">
        <v>151.95320000000001</v>
      </c>
      <c r="FK29" s="18">
        <v>-2.9531999999999998</v>
      </c>
      <c r="FL29" s="18">
        <v>18</v>
      </c>
      <c r="FM29" s="18">
        <v>17.090029999999999</v>
      </c>
      <c r="FN29" s="18">
        <v>20.850259999999999</v>
      </c>
      <c r="FO29" s="18">
        <v>-2.85026</v>
      </c>
      <c r="FP29" s="18">
        <v>17</v>
      </c>
      <c r="FQ29" s="18">
        <v>15.70655</v>
      </c>
      <c r="FR29" s="18">
        <v>15.70655</v>
      </c>
      <c r="FS29" s="18">
        <v>1.29345</v>
      </c>
      <c r="FT29" s="18">
        <v>18.5</v>
      </c>
      <c r="FU29" s="18">
        <v>18.048780000000001</v>
      </c>
      <c r="FV29" s="18">
        <v>18.048780000000001</v>
      </c>
      <c r="FW29" s="18">
        <v>0.45122000000000001</v>
      </c>
      <c r="FX29" s="18">
        <v>92.7</v>
      </c>
      <c r="FY29" s="18">
        <v>88.116100000000003</v>
      </c>
      <c r="FZ29" s="18">
        <v>88.116100000000003</v>
      </c>
      <c r="GA29" s="18">
        <v>4.5838999999999999</v>
      </c>
      <c r="GB29" s="18">
        <v>185.6</v>
      </c>
      <c r="GC29" s="18">
        <v>185.81701000000001</v>
      </c>
      <c r="GD29" s="18">
        <v>185.81701000000001</v>
      </c>
      <c r="GE29" s="18">
        <v>-0.21701000000000001</v>
      </c>
      <c r="GF29" s="18">
        <v>185.9</v>
      </c>
      <c r="GG29" s="18">
        <v>185.81701000000001</v>
      </c>
      <c r="GH29" s="18">
        <v>185.81701000000001</v>
      </c>
      <c r="GI29" s="18">
        <v>8.2989999999999994E-2</v>
      </c>
      <c r="GJ29" s="18">
        <v>184.6</v>
      </c>
      <c r="GK29" s="18">
        <v>186.37502000000001</v>
      </c>
      <c r="GL29" s="18">
        <v>186.37502000000001</v>
      </c>
      <c r="GM29" s="18">
        <v>-1.77502</v>
      </c>
      <c r="GN29" s="18">
        <v>106.2</v>
      </c>
      <c r="GO29" s="18">
        <v>110.24132</v>
      </c>
      <c r="GP29" s="18">
        <v>110.91316999999999</v>
      </c>
      <c r="GQ29" s="18">
        <v>-4.7131699999999999</v>
      </c>
      <c r="GR29" s="18">
        <v>0</v>
      </c>
      <c r="GS29" s="18">
        <v>18.001650000000001</v>
      </c>
      <c r="GT29" s="18">
        <v>18</v>
      </c>
      <c r="GU29" s="18">
        <v>-18</v>
      </c>
      <c r="GV29" s="18">
        <v>31.8</v>
      </c>
      <c r="GW29" s="18">
        <v>29.872</v>
      </c>
      <c r="GX29" s="18">
        <v>29.872</v>
      </c>
      <c r="GY29" s="18">
        <v>1.9279999999999999</v>
      </c>
      <c r="GZ29" s="18">
        <v>4.0999999999999996</v>
      </c>
      <c r="HA29" s="18">
        <v>3.9433199999999999</v>
      </c>
      <c r="HB29" s="18">
        <v>1.97359</v>
      </c>
      <c r="HC29" s="18">
        <v>2.1264099999999999</v>
      </c>
      <c r="HD29" s="18">
        <v>33.9</v>
      </c>
      <c r="HE29" s="18">
        <v>30.141660000000002</v>
      </c>
      <c r="HF29" s="18">
        <v>30.141660000000002</v>
      </c>
      <c r="HG29" s="18">
        <v>3.75834</v>
      </c>
      <c r="HH29" s="18">
        <v>83.2</v>
      </c>
      <c r="HI29" s="18">
        <v>75.654480000000007</v>
      </c>
      <c r="HJ29" s="18">
        <v>88.385670000000005</v>
      </c>
      <c r="HK29" s="18">
        <v>-5.18567</v>
      </c>
      <c r="HL29" s="18"/>
      <c r="HM29" s="18"/>
      <c r="HN29" s="18"/>
      <c r="HO29" s="18">
        <v>0</v>
      </c>
      <c r="HP29" s="18"/>
      <c r="HQ29" s="18"/>
      <c r="HR29" s="18"/>
      <c r="HS29" s="18">
        <v>0</v>
      </c>
      <c r="HT29" s="18">
        <v>86.4</v>
      </c>
      <c r="HU29" s="18">
        <v>85.480289999999997</v>
      </c>
      <c r="HV29" s="18">
        <v>85.482579999999999</v>
      </c>
      <c r="HW29" s="18">
        <v>0.91742000000000001</v>
      </c>
      <c r="HX29" s="18"/>
      <c r="HY29" s="18"/>
      <c r="HZ29" s="18"/>
      <c r="IA29" s="18">
        <v>0</v>
      </c>
      <c r="IB29" s="18"/>
      <c r="IC29" s="18"/>
      <c r="ID29" s="18">
        <v>5</v>
      </c>
      <c r="IE29" s="18">
        <v>-5</v>
      </c>
      <c r="IF29" s="18">
        <v>46</v>
      </c>
      <c r="IG29" s="18">
        <v>45.441949999999999</v>
      </c>
      <c r="IH29" s="18">
        <v>45.441949999999999</v>
      </c>
      <c r="II29" s="18">
        <v>0.55805000000000005</v>
      </c>
      <c r="IJ29" s="18"/>
      <c r="IK29" s="18"/>
      <c r="IL29" s="18"/>
      <c r="IM29" s="18">
        <v>0</v>
      </c>
      <c r="IN29" s="18"/>
      <c r="IO29" s="18"/>
      <c r="IP29" s="18"/>
      <c r="IQ29" s="18">
        <v>0</v>
      </c>
      <c r="IR29" s="18"/>
      <c r="IS29" s="18"/>
      <c r="IT29" s="18"/>
      <c r="IU29" s="18">
        <v>0</v>
      </c>
      <c r="IV29" s="18">
        <v>92.1</v>
      </c>
      <c r="IW29" s="18">
        <v>87.253259999999997</v>
      </c>
      <c r="IX29" s="18">
        <v>88.066760000000002</v>
      </c>
      <c r="IY29" s="18">
        <v>4.0332400000000002</v>
      </c>
      <c r="IZ29" s="18">
        <v>170.5</v>
      </c>
      <c r="JA29" s="18">
        <v>178.00354999999999</v>
      </c>
      <c r="JB29" s="18">
        <v>178.00354999999999</v>
      </c>
      <c r="JC29" s="18">
        <v>-7.5035499999999997</v>
      </c>
      <c r="JD29" s="18">
        <v>168.8</v>
      </c>
      <c r="JE29" s="18">
        <v>178.00354999999999</v>
      </c>
      <c r="JF29" s="18">
        <v>178.00354999999999</v>
      </c>
      <c r="JG29" s="18">
        <v>-9.2035499999999999</v>
      </c>
      <c r="JH29" s="18">
        <v>203.8</v>
      </c>
      <c r="JI29" s="18">
        <v>178.00354999999999</v>
      </c>
      <c r="JJ29" s="18">
        <v>178.00354999999999</v>
      </c>
      <c r="JK29" s="18">
        <v>25.79645</v>
      </c>
      <c r="JL29" s="18">
        <v>266.3</v>
      </c>
      <c r="JM29" s="18">
        <v>267.80714</v>
      </c>
      <c r="JN29" s="18">
        <v>267.80714999999998</v>
      </c>
      <c r="JO29" s="18">
        <v>-1.50715</v>
      </c>
      <c r="JP29" s="18"/>
      <c r="JQ29" s="18"/>
      <c r="JR29" s="18"/>
      <c r="JS29" s="18">
        <v>0</v>
      </c>
      <c r="JT29" s="18"/>
      <c r="JU29" s="18"/>
      <c r="JV29" s="18"/>
      <c r="JW29" s="18">
        <v>0</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c r="KS29" s="18"/>
      <c r="KT29" s="18"/>
      <c r="KU29" s="18">
        <v>0</v>
      </c>
      <c r="KV29" s="18">
        <v>0.8</v>
      </c>
      <c r="KW29" s="18">
        <v>1.41069</v>
      </c>
      <c r="KX29" s="18">
        <v>1.41069</v>
      </c>
      <c r="KY29" s="18">
        <v>-0.61068999999999996</v>
      </c>
      <c r="KZ29" s="18">
        <v>151.69999999999999</v>
      </c>
      <c r="LA29" s="18">
        <v>198.48689999999999</v>
      </c>
      <c r="LB29" s="18">
        <v>160.62191999999999</v>
      </c>
      <c r="LC29" s="18">
        <v>-8.9219200000000001</v>
      </c>
      <c r="LD29" s="18">
        <v>82</v>
      </c>
      <c r="LE29" s="18">
        <v>77.705179999999999</v>
      </c>
      <c r="LF29" s="18">
        <v>77.764430000000004</v>
      </c>
      <c r="LG29" s="18">
        <v>4.2355700000000001</v>
      </c>
      <c r="LH29" s="18">
        <v>67.3</v>
      </c>
      <c r="LI29" s="18">
        <v>67.461460000000002</v>
      </c>
      <c r="LJ29" s="18">
        <v>67.461460000000002</v>
      </c>
      <c r="LK29" s="18">
        <v>-0.16145999999999999</v>
      </c>
      <c r="LL29" s="18">
        <v>63.5</v>
      </c>
      <c r="LM29" s="18">
        <v>66.678240000000002</v>
      </c>
      <c r="LN29" s="18">
        <v>65.0274</v>
      </c>
      <c r="LO29" s="18">
        <v>-1.5274000000000001</v>
      </c>
      <c r="LP29" s="18">
        <v>30.7</v>
      </c>
      <c r="LQ29" s="18">
        <v>27.728960000000001</v>
      </c>
      <c r="LR29" s="18">
        <v>30.097560000000001</v>
      </c>
      <c r="LS29" s="18">
        <v>0.60243999999999998</v>
      </c>
      <c r="LT29" s="18"/>
      <c r="LU29" s="18"/>
      <c r="LV29" s="18"/>
      <c r="LW29" s="18">
        <v>0</v>
      </c>
      <c r="LX29" s="18"/>
      <c r="LY29" s="18"/>
      <c r="LZ29" s="18"/>
      <c r="MA29" s="18">
        <v>0</v>
      </c>
      <c r="MB29" s="18"/>
      <c r="MC29" s="18"/>
      <c r="MD29" s="18"/>
      <c r="ME29" s="18">
        <v>0</v>
      </c>
      <c r="MF29" s="18">
        <v>144.4</v>
      </c>
      <c r="MG29" s="18">
        <v>159.10731999999999</v>
      </c>
      <c r="MH29" s="18">
        <v>151.08876000000001</v>
      </c>
      <c r="MI29" s="18">
        <v>-6.6887600000000003</v>
      </c>
      <c r="MJ29" s="18">
        <v>145.30000000000001</v>
      </c>
      <c r="MK29" s="18">
        <v>159.10731999999999</v>
      </c>
      <c r="ML29" s="18">
        <v>151.08876000000001</v>
      </c>
      <c r="MM29" s="18">
        <v>-5.7887599999999999</v>
      </c>
      <c r="MN29" s="18">
        <v>170.1</v>
      </c>
      <c r="MO29" s="18">
        <v>159.58511999999999</v>
      </c>
      <c r="MP29" s="18">
        <v>151.54248000000001</v>
      </c>
      <c r="MQ29" s="18">
        <v>18.55752</v>
      </c>
      <c r="MR29" s="18"/>
      <c r="MS29" s="18"/>
      <c r="MT29" s="18"/>
      <c r="MU29" s="18">
        <v>0</v>
      </c>
      <c r="MV29" s="18"/>
      <c r="MW29" s="18"/>
      <c r="MX29" s="18"/>
      <c r="MY29" s="18">
        <v>0</v>
      </c>
      <c r="MZ29" s="18"/>
      <c r="NA29" s="18"/>
      <c r="NB29" s="18"/>
      <c r="NC29" s="18">
        <v>0</v>
      </c>
      <c r="ND29" s="18"/>
      <c r="NE29" s="18"/>
      <c r="NF29" s="18"/>
      <c r="NG29" s="18">
        <v>0</v>
      </c>
      <c r="NH29" s="18"/>
      <c r="NI29" s="18"/>
      <c r="NJ29" s="18"/>
      <c r="NK29" s="18">
        <v>0</v>
      </c>
      <c r="NL29" s="18">
        <v>213.3</v>
      </c>
      <c r="NM29" s="18">
        <v>207.29667000000001</v>
      </c>
      <c r="NN29" s="18">
        <v>207.29667000000001</v>
      </c>
      <c r="NO29" s="18">
        <v>6.0033300000000001</v>
      </c>
      <c r="NP29" s="18">
        <v>101</v>
      </c>
      <c r="NQ29" s="18">
        <v>103.95959000000001</v>
      </c>
      <c r="NR29" s="18">
        <v>103.95959000000001</v>
      </c>
      <c r="NS29" s="18">
        <v>-2.9595899999999999</v>
      </c>
      <c r="NT29" s="18">
        <v>5.7</v>
      </c>
      <c r="NU29" s="18">
        <v>5.1941199999999998</v>
      </c>
      <c r="NV29" s="18">
        <v>5.1941300000000004</v>
      </c>
      <c r="NW29" s="18">
        <v>0.50587000000000004</v>
      </c>
      <c r="NX29" s="18">
        <v>2.7</v>
      </c>
      <c r="NY29" s="18">
        <v>5.4491199999999997</v>
      </c>
      <c r="NZ29" s="18">
        <v>5.4491300000000003</v>
      </c>
      <c r="OA29" s="18">
        <v>-2.7491300000000001</v>
      </c>
      <c r="OB29" s="18">
        <v>9.6</v>
      </c>
      <c r="OC29" s="18">
        <v>11.90244</v>
      </c>
      <c r="OD29" s="18">
        <v>11.90244</v>
      </c>
      <c r="OE29" s="18">
        <v>-2.3024399999999998</v>
      </c>
      <c r="OF29" s="18">
        <v>0.9</v>
      </c>
      <c r="OG29" s="18">
        <v>0.9</v>
      </c>
      <c r="OH29" s="18">
        <v>0.9</v>
      </c>
      <c r="OI29" s="18">
        <v>0</v>
      </c>
      <c r="OJ29" s="18">
        <v>63.8</v>
      </c>
      <c r="OK29" s="18">
        <v>61.9</v>
      </c>
      <c r="OL29" s="18">
        <v>66.38</v>
      </c>
      <c r="OM29" s="18">
        <v>-2.58</v>
      </c>
      <c r="ON29" s="18">
        <v>53.6</v>
      </c>
      <c r="OO29" s="18">
        <v>76.864000000000004</v>
      </c>
      <c r="OP29" s="18">
        <v>76.864000000000004</v>
      </c>
      <c r="OQ29" s="18">
        <v>-23.263999999999999</v>
      </c>
      <c r="OR29" s="18">
        <v>0</v>
      </c>
      <c r="OS29" s="18">
        <v>4.2990000000000004</v>
      </c>
      <c r="OT29" s="18">
        <v>4.2990000000000004</v>
      </c>
      <c r="OU29" s="18">
        <v>-4.2990000000000004</v>
      </c>
      <c r="OV29" s="18">
        <v>0.4</v>
      </c>
      <c r="OW29" s="18"/>
      <c r="OX29" s="18">
        <v>0.3</v>
      </c>
      <c r="OY29" s="18">
        <v>0.1</v>
      </c>
      <c r="OZ29" s="18">
        <v>0</v>
      </c>
      <c r="PA29" s="18">
        <v>12.634969999999999</v>
      </c>
      <c r="PB29" s="18">
        <v>12.634980000000001</v>
      </c>
      <c r="PC29" s="18">
        <v>-12.634980000000001</v>
      </c>
      <c r="PD29" s="18">
        <v>10</v>
      </c>
      <c r="PE29" s="18">
        <v>9.9830000000000005</v>
      </c>
      <c r="PF29" s="18">
        <v>9.9830000000000005</v>
      </c>
      <c r="PG29" s="18">
        <v>1.7000000000000001E-2</v>
      </c>
      <c r="PH29" s="18"/>
      <c r="PI29" s="18"/>
      <c r="PJ29" s="18"/>
      <c r="PK29" s="18">
        <v>0</v>
      </c>
      <c r="PL29" s="18">
        <v>198.8</v>
      </c>
      <c r="PM29" s="18"/>
      <c r="PN29" s="18">
        <v>209</v>
      </c>
      <c r="PO29" s="18">
        <v>-10.199999999999999</v>
      </c>
      <c r="PP29" s="18">
        <v>1.2</v>
      </c>
      <c r="PQ29" s="18">
        <v>1</v>
      </c>
      <c r="PR29" s="18">
        <v>1</v>
      </c>
      <c r="PS29" s="18">
        <v>0.2</v>
      </c>
      <c r="PT29" s="18">
        <v>1.6</v>
      </c>
      <c r="PU29" s="18">
        <v>2.2000000000000002</v>
      </c>
      <c r="PV29" s="18">
        <v>2.2000000000000002</v>
      </c>
      <c r="PW29" s="18">
        <v>-0.6</v>
      </c>
      <c r="PX29" s="18">
        <v>2.4</v>
      </c>
      <c r="PY29" s="18">
        <v>2.5</v>
      </c>
      <c r="PZ29" s="18">
        <v>2.5</v>
      </c>
      <c r="QA29" s="18">
        <v>-0.1</v>
      </c>
      <c r="QB29" s="18">
        <v>17.600000000000001</v>
      </c>
      <c r="QC29" s="18">
        <v>12.634969999999999</v>
      </c>
      <c r="QD29" s="18">
        <v>12.634980000000001</v>
      </c>
      <c r="QE29" s="18">
        <v>4.96502</v>
      </c>
      <c r="QF29" s="18">
        <v>20</v>
      </c>
      <c r="QG29" s="18">
        <v>19.51219</v>
      </c>
      <c r="QH29" s="18">
        <v>19.5122</v>
      </c>
      <c r="QI29" s="18">
        <v>0.48780000000000001</v>
      </c>
      <c r="QJ29" s="18">
        <v>19.100000000000001</v>
      </c>
      <c r="QK29" s="18">
        <v>18.048780000000001</v>
      </c>
      <c r="QL29" s="18">
        <v>18.048780000000001</v>
      </c>
      <c r="QM29" s="18">
        <v>1.05122</v>
      </c>
      <c r="QN29" s="18">
        <v>3.1</v>
      </c>
      <c r="QO29" s="18">
        <v>3.5</v>
      </c>
      <c r="QP29" s="18">
        <v>3.5</v>
      </c>
      <c r="QQ29" s="18">
        <v>-0.4</v>
      </c>
      <c r="QR29" s="18">
        <v>18.3</v>
      </c>
      <c r="QS29" s="18">
        <v>18.048780000000001</v>
      </c>
      <c r="QT29" s="18">
        <v>18.048780000000001</v>
      </c>
      <c r="QU29" s="18">
        <v>0.25122</v>
      </c>
      <c r="QV29" s="18">
        <v>13.8</v>
      </c>
      <c r="QW29" s="18">
        <v>15.013</v>
      </c>
      <c r="QX29" s="18">
        <v>15.013</v>
      </c>
      <c r="QY29" s="18">
        <v>-1.2130000000000001</v>
      </c>
      <c r="QZ29" s="18">
        <v>16.399999999999999</v>
      </c>
      <c r="RA29" s="18">
        <v>17.158999999999999</v>
      </c>
      <c r="RB29" s="18">
        <v>17.158999999999999</v>
      </c>
      <c r="RC29" s="18">
        <v>-0.75900000000000001</v>
      </c>
      <c r="RD29" s="18">
        <v>11.5</v>
      </c>
      <c r="RE29" s="18">
        <v>11.52</v>
      </c>
      <c r="RF29" s="18">
        <v>9.08</v>
      </c>
      <c r="RG29" s="18">
        <v>2.42</v>
      </c>
      <c r="RH29" s="18">
        <v>44.2</v>
      </c>
      <c r="RI29" s="18">
        <v>39</v>
      </c>
      <c r="RJ29" s="18">
        <v>33.671999999999997</v>
      </c>
      <c r="RK29" s="18">
        <v>10.528</v>
      </c>
      <c r="RL29" s="18">
        <v>17.2</v>
      </c>
      <c r="RM29" s="18"/>
      <c r="RN29" s="18">
        <v>13.263999999999999</v>
      </c>
      <c r="RO29" s="18">
        <v>3.9359999999999999</v>
      </c>
      <c r="RP29" s="18">
        <v>2.4</v>
      </c>
      <c r="RQ29" s="18">
        <v>2.3010000000000002</v>
      </c>
      <c r="RR29" s="18">
        <v>2.3010000000000002</v>
      </c>
      <c r="RS29" s="18">
        <v>9.9000000000000005E-2</v>
      </c>
      <c r="RT29" s="18">
        <v>20.100000000000001</v>
      </c>
      <c r="RU29" s="18">
        <v>19.8687</v>
      </c>
      <c r="RV29" s="18">
        <v>19.869240000000001</v>
      </c>
      <c r="RW29" s="18">
        <v>0.23075999999999999</v>
      </c>
      <c r="RX29" s="18">
        <v>2.2999999999999998</v>
      </c>
      <c r="RY29" s="18">
        <v>2</v>
      </c>
      <c r="RZ29" s="18">
        <v>2</v>
      </c>
      <c r="SA29" s="18">
        <v>0.3</v>
      </c>
      <c r="SB29" s="18">
        <v>0.4</v>
      </c>
      <c r="SC29" s="18">
        <v>0.4</v>
      </c>
      <c r="SD29" s="18">
        <v>0.4</v>
      </c>
      <c r="SE29" s="18">
        <v>0</v>
      </c>
      <c r="SF29" s="18">
        <v>5.3</v>
      </c>
      <c r="SG29" s="18">
        <v>6.3</v>
      </c>
      <c r="SH29" s="18">
        <v>6.3</v>
      </c>
      <c r="SI29" s="18">
        <v>-1</v>
      </c>
      <c r="SJ29" s="18">
        <v>6.5</v>
      </c>
      <c r="SK29" s="18">
        <v>6.4</v>
      </c>
      <c r="SL29" s="18">
        <v>6.4</v>
      </c>
      <c r="SM29" s="18">
        <v>0.1</v>
      </c>
      <c r="SN29" s="18">
        <v>14.4</v>
      </c>
      <c r="SO29" s="18">
        <v>12</v>
      </c>
      <c r="SP29" s="18">
        <v>9</v>
      </c>
      <c r="SQ29" s="18">
        <v>5.4</v>
      </c>
      <c r="SR29" s="18">
        <v>18</v>
      </c>
      <c r="SS29" s="18">
        <v>18</v>
      </c>
      <c r="ST29" s="18">
        <v>11.707319999999999</v>
      </c>
      <c r="SU29" s="18">
        <v>6.2926799999999998</v>
      </c>
      <c r="SV29" s="18">
        <v>14.7</v>
      </c>
      <c r="SW29" s="18">
        <v>16.195119999999999</v>
      </c>
      <c r="SX29" s="18">
        <v>16.195119999999999</v>
      </c>
      <c r="SY29" s="18">
        <v>-1.49512</v>
      </c>
      <c r="SZ29" s="18">
        <v>30</v>
      </c>
      <c r="TA29" s="18">
        <v>18.417999999999999</v>
      </c>
      <c r="TB29" s="18">
        <v>18.417999999999999</v>
      </c>
      <c r="TC29" s="18">
        <v>11.582000000000001</v>
      </c>
      <c r="TD29" s="18">
        <v>18.3</v>
      </c>
      <c r="TE29" s="18">
        <v>48.24</v>
      </c>
      <c r="TF29" s="18">
        <v>38.454000000000001</v>
      </c>
      <c r="TG29" s="18">
        <v>-20.154</v>
      </c>
      <c r="TH29" s="18">
        <v>40.799999999999997</v>
      </c>
      <c r="TI29" s="18">
        <v>31.431999999999999</v>
      </c>
      <c r="TJ29" s="18">
        <v>31.431999999999999</v>
      </c>
      <c r="TK29" s="18">
        <v>9.3680000000000003</v>
      </c>
      <c r="TL29" s="18">
        <v>36</v>
      </c>
      <c r="TM29" s="18">
        <v>41.3</v>
      </c>
      <c r="TN29" s="18">
        <v>47.58</v>
      </c>
      <c r="TO29" s="18">
        <v>-11.58</v>
      </c>
      <c r="TP29" s="18">
        <v>63.9</v>
      </c>
      <c r="TQ29" s="18">
        <v>49.68</v>
      </c>
      <c r="TR29" s="18">
        <v>51.47</v>
      </c>
      <c r="TS29" s="18">
        <v>12.43</v>
      </c>
      <c r="TT29" s="18">
        <v>9.1</v>
      </c>
      <c r="TU29" s="18">
        <v>2.6869999999999998</v>
      </c>
      <c r="TV29" s="18">
        <v>2.6869999999999998</v>
      </c>
      <c r="TW29" s="18">
        <v>6.4130000000000003</v>
      </c>
      <c r="TX29" s="18">
        <v>3.5</v>
      </c>
      <c r="TY29" s="18">
        <v>4.1719999999999997</v>
      </c>
      <c r="TZ29" s="18">
        <v>4.1719999999999997</v>
      </c>
      <c r="UA29" s="18">
        <v>-0.67200000000000004</v>
      </c>
      <c r="UB29" s="18">
        <v>10.5</v>
      </c>
      <c r="UC29" s="18">
        <v>17.560970000000001</v>
      </c>
      <c r="UD29" s="18">
        <v>17.560980000000001</v>
      </c>
      <c r="UE29" s="18">
        <v>-7.0609799999999998</v>
      </c>
      <c r="UF29" s="18">
        <v>3.3</v>
      </c>
      <c r="UG29" s="18">
        <v>4</v>
      </c>
      <c r="UH29" s="18">
        <v>4</v>
      </c>
      <c r="UI29" s="18">
        <v>-0.7</v>
      </c>
      <c r="UJ29" s="18">
        <v>6.8</v>
      </c>
      <c r="UK29" s="18">
        <v>7.5</v>
      </c>
      <c r="UL29" s="18">
        <v>7.5</v>
      </c>
      <c r="UM29" s="18">
        <v>-0.7</v>
      </c>
      <c r="UN29" s="18">
        <v>20.399999999999999</v>
      </c>
      <c r="UO29" s="18">
        <v>19.51219</v>
      </c>
      <c r="UP29" s="18">
        <v>19.5122</v>
      </c>
      <c r="UQ29" s="18">
        <v>0.88780000000000003</v>
      </c>
      <c r="UR29" s="18">
        <v>20.399999999999999</v>
      </c>
      <c r="US29" s="18">
        <v>19.51219</v>
      </c>
      <c r="UT29" s="18">
        <v>19.5122</v>
      </c>
      <c r="UU29" s="18">
        <v>0.88780000000000003</v>
      </c>
      <c r="UV29" s="18">
        <v>20.100000000000001</v>
      </c>
      <c r="UW29" s="18">
        <v>19.51219</v>
      </c>
      <c r="UX29" s="18">
        <v>19.5122</v>
      </c>
      <c r="UY29" s="18">
        <v>0.58779999999999999</v>
      </c>
      <c r="UZ29" s="18">
        <v>0.7</v>
      </c>
      <c r="VA29" s="18">
        <v>4.2560000000000002</v>
      </c>
      <c r="VB29" s="18">
        <v>4.2560000000000002</v>
      </c>
      <c r="VC29" s="18">
        <v>-3.556</v>
      </c>
      <c r="VD29" s="18">
        <v>253.1</v>
      </c>
      <c r="VE29" s="18">
        <v>215</v>
      </c>
      <c r="VF29" s="18">
        <v>250.4</v>
      </c>
      <c r="VG29" s="18">
        <v>2.7</v>
      </c>
      <c r="VH29" s="18">
        <v>13.2</v>
      </c>
      <c r="VI29" s="18">
        <v>17.085999999999999</v>
      </c>
      <c r="VJ29" s="18">
        <v>17.085999999999999</v>
      </c>
      <c r="VK29" s="18">
        <v>-3.8860000000000001</v>
      </c>
      <c r="VL29" s="18">
        <v>135.6</v>
      </c>
      <c r="VM29" s="18">
        <v>126.018</v>
      </c>
      <c r="VN29" s="18">
        <v>126.018</v>
      </c>
      <c r="VO29" s="18">
        <v>9.5820000000000007</v>
      </c>
      <c r="VP29" s="18">
        <v>0.6</v>
      </c>
      <c r="VQ29" s="18">
        <v>0.6</v>
      </c>
      <c r="VR29" s="18">
        <v>0.6</v>
      </c>
      <c r="VS29" s="18">
        <v>0</v>
      </c>
      <c r="VT29" s="18">
        <v>0</v>
      </c>
      <c r="VU29" s="18">
        <v>19.75</v>
      </c>
      <c r="VV29" s="18">
        <v>8</v>
      </c>
      <c r="VW29" s="18">
        <v>-8</v>
      </c>
      <c r="VX29" s="18">
        <v>8.4</v>
      </c>
      <c r="VY29" s="18">
        <v>29.75</v>
      </c>
      <c r="VZ29" s="18">
        <v>17</v>
      </c>
      <c r="WA29" s="18">
        <v>-8.6</v>
      </c>
      <c r="WB29" s="18">
        <v>98.5</v>
      </c>
      <c r="WC29" s="18">
        <v>85</v>
      </c>
      <c r="WD29" s="18">
        <v>96.120999999999995</v>
      </c>
      <c r="WE29" s="18">
        <v>2.379</v>
      </c>
      <c r="WF29" s="18">
        <v>1.6</v>
      </c>
      <c r="WG29" s="18">
        <v>1.4490000000000001</v>
      </c>
      <c r="WH29" s="18">
        <v>1.4490000000000001</v>
      </c>
      <c r="WI29" s="18">
        <v>0.151</v>
      </c>
      <c r="WJ29" s="18">
        <v>2.2000000000000002</v>
      </c>
      <c r="WK29" s="18">
        <v>2.4</v>
      </c>
      <c r="WL29" s="18">
        <v>2.4</v>
      </c>
      <c r="WM29" s="18">
        <v>-0.2</v>
      </c>
      <c r="WN29" s="18">
        <v>2.2000000000000002</v>
      </c>
      <c r="WO29" s="18">
        <v>2.4</v>
      </c>
      <c r="WP29" s="18">
        <v>2.4</v>
      </c>
      <c r="WQ29" s="18">
        <v>-0.2</v>
      </c>
      <c r="WR29" s="18">
        <v>1.1000000000000001</v>
      </c>
      <c r="WS29" s="18">
        <v>1.4</v>
      </c>
      <c r="WT29" s="18">
        <v>1.4</v>
      </c>
      <c r="WU29" s="18">
        <v>-0.3</v>
      </c>
      <c r="WV29" s="18">
        <v>15.1</v>
      </c>
      <c r="WW29" s="18">
        <v>16.481000000000002</v>
      </c>
      <c r="WX29" s="18">
        <v>16.481000000000002</v>
      </c>
      <c r="WY29" s="18">
        <v>-1.381</v>
      </c>
      <c r="WZ29" s="18"/>
      <c r="XA29" s="18"/>
      <c r="XB29" s="18"/>
      <c r="XC29" s="18">
        <v>0</v>
      </c>
      <c r="XD29" s="18">
        <v>18.2</v>
      </c>
      <c r="XE29" s="18">
        <v>18.536580000000001</v>
      </c>
      <c r="XF29" s="18">
        <v>18.53659</v>
      </c>
      <c r="XG29" s="18">
        <v>-0.33659</v>
      </c>
      <c r="XH29" s="18">
        <v>8.9</v>
      </c>
      <c r="XI29" s="18">
        <v>10.8</v>
      </c>
      <c r="XJ29" s="18">
        <v>10.8</v>
      </c>
      <c r="XK29" s="18">
        <v>-1.9</v>
      </c>
      <c r="XL29" s="18">
        <v>27.3</v>
      </c>
      <c r="XM29" s="18">
        <v>28</v>
      </c>
      <c r="XN29" s="18">
        <v>28</v>
      </c>
      <c r="XO29" s="18">
        <v>-0.7</v>
      </c>
      <c r="XP29" s="18">
        <v>34.4</v>
      </c>
      <c r="XQ29" s="18">
        <v>28</v>
      </c>
      <c r="XR29" s="18">
        <v>28</v>
      </c>
      <c r="XS29" s="18">
        <v>6.4</v>
      </c>
      <c r="XT29" s="18">
        <v>16.100000000000001</v>
      </c>
      <c r="XU29" s="18"/>
      <c r="XV29" s="18"/>
      <c r="XW29" s="18">
        <v>16.100000000000001</v>
      </c>
      <c r="XX29" s="18">
        <v>19.399999999999999</v>
      </c>
      <c r="XY29" s="18">
        <v>20</v>
      </c>
      <c r="XZ29" s="18">
        <v>20</v>
      </c>
      <c r="YA29" s="18">
        <v>-0.6</v>
      </c>
      <c r="YB29" s="18">
        <v>9.1</v>
      </c>
      <c r="YC29" s="18">
        <v>8.61</v>
      </c>
      <c r="YD29" s="18">
        <v>8.61</v>
      </c>
      <c r="YE29" s="18">
        <v>0.49</v>
      </c>
      <c r="YF29" s="18">
        <v>0</v>
      </c>
      <c r="YG29" s="18"/>
      <c r="YH29" s="18"/>
      <c r="YI29" s="18">
        <v>0</v>
      </c>
      <c r="YJ29" s="18"/>
      <c r="YK29" s="18"/>
      <c r="YL29" s="18"/>
      <c r="YM29" s="18">
        <v>0</v>
      </c>
    </row>
    <row r="30" spans="1:663" ht="24" customHeight="1" x14ac:dyDescent="0.3">
      <c r="A30" s="1"/>
      <c r="B30" s="17" t="s">
        <v>72</v>
      </c>
      <c r="C30" s="17" t="s">
        <v>842</v>
      </c>
      <c r="D30" s="18">
        <v>203.8</v>
      </c>
      <c r="E30" s="18">
        <v>204.19512</v>
      </c>
      <c r="F30" s="18">
        <v>204.19512</v>
      </c>
      <c r="G30" s="18">
        <v>-0.39512000000000003</v>
      </c>
      <c r="H30" s="18">
        <v>600.1</v>
      </c>
      <c r="I30" s="18">
        <v>600.39847999999995</v>
      </c>
      <c r="J30" s="18">
        <v>608.80853999999999</v>
      </c>
      <c r="K30" s="18">
        <v>-8.7085399999999993</v>
      </c>
      <c r="L30" s="18">
        <v>202.9</v>
      </c>
      <c r="M30" s="18">
        <v>196.27307999999999</v>
      </c>
      <c r="N30" s="18">
        <v>199.02237</v>
      </c>
      <c r="O30" s="18">
        <v>3.8776299999999999</v>
      </c>
      <c r="P30" s="18"/>
      <c r="Q30" s="18"/>
      <c r="R30" s="18"/>
      <c r="S30" s="18">
        <v>0</v>
      </c>
      <c r="T30" s="18"/>
      <c r="U30" s="18"/>
      <c r="V30" s="18"/>
      <c r="W30" s="18">
        <v>0</v>
      </c>
      <c r="X30" s="18">
        <v>90</v>
      </c>
      <c r="Y30" s="18">
        <v>92.226339999999993</v>
      </c>
      <c r="Z30" s="18">
        <v>92.226339999999993</v>
      </c>
      <c r="AA30" s="18">
        <v>-2.22634</v>
      </c>
      <c r="AB30" s="18">
        <v>153.19999999999999</v>
      </c>
      <c r="AC30" s="18">
        <v>150.01184000000001</v>
      </c>
      <c r="AD30" s="18">
        <v>170.1798</v>
      </c>
      <c r="AE30" s="18">
        <v>-16.979800000000001</v>
      </c>
      <c r="AF30" s="18"/>
      <c r="AG30" s="18"/>
      <c r="AH30" s="18"/>
      <c r="AI30" s="18">
        <v>0</v>
      </c>
      <c r="AJ30" s="18"/>
      <c r="AK30" s="18"/>
      <c r="AL30" s="18"/>
      <c r="AM30" s="18">
        <v>0</v>
      </c>
      <c r="AN30" s="18">
        <v>178.8</v>
      </c>
      <c r="AO30" s="18">
        <v>196.22801999999999</v>
      </c>
      <c r="AP30" s="18">
        <v>196.22801999999999</v>
      </c>
      <c r="AQ30" s="18">
        <v>-17.42802</v>
      </c>
      <c r="AR30" s="18">
        <v>192.9</v>
      </c>
      <c r="AS30" s="18">
        <v>196.22801999999999</v>
      </c>
      <c r="AT30" s="18">
        <v>196.22801999999999</v>
      </c>
      <c r="AU30" s="18">
        <v>-3.32802</v>
      </c>
      <c r="AV30" s="18">
        <v>192.4</v>
      </c>
      <c r="AW30" s="18">
        <v>196.22801999999999</v>
      </c>
      <c r="AX30" s="18">
        <v>196.22801999999999</v>
      </c>
      <c r="AY30" s="18">
        <v>-3.82802</v>
      </c>
      <c r="AZ30" s="18">
        <v>275.7</v>
      </c>
      <c r="BA30" s="18">
        <v>295.22593999999998</v>
      </c>
      <c r="BB30" s="18">
        <v>295.22593999999998</v>
      </c>
      <c r="BC30" s="18">
        <v>-19.525939999999999</v>
      </c>
      <c r="BD30" s="18">
        <v>210.2</v>
      </c>
      <c r="BE30" s="18">
        <v>206.01685000000001</v>
      </c>
      <c r="BF30" s="18"/>
      <c r="BG30" s="18">
        <v>210.2</v>
      </c>
      <c r="BH30" s="18"/>
      <c r="BI30" s="18"/>
      <c r="BJ30" s="18"/>
      <c r="BK30" s="18">
        <v>0</v>
      </c>
      <c r="BL30" s="18">
        <v>74.7</v>
      </c>
      <c r="BM30" s="18"/>
      <c r="BN30" s="18">
        <v>76.509309999999999</v>
      </c>
      <c r="BO30" s="18">
        <v>-1.80931</v>
      </c>
      <c r="BP30" s="18">
        <v>9.3000000000000007</v>
      </c>
      <c r="BQ30" s="18">
        <v>9.5801099999999995</v>
      </c>
      <c r="BR30" s="18">
        <v>5.4891500000000004</v>
      </c>
      <c r="BS30" s="18">
        <v>3.8108499999999998</v>
      </c>
      <c r="BT30" s="18"/>
      <c r="BU30" s="18"/>
      <c r="BV30" s="18"/>
      <c r="BW30" s="18">
        <v>0</v>
      </c>
      <c r="BX30" s="18"/>
      <c r="BY30" s="18"/>
      <c r="BZ30" s="18"/>
      <c r="CA30" s="18">
        <v>0</v>
      </c>
      <c r="CB30" s="18"/>
      <c r="CC30" s="18"/>
      <c r="CD30" s="18"/>
      <c r="CE30" s="18">
        <v>0</v>
      </c>
      <c r="CF30" s="18"/>
      <c r="CG30" s="18"/>
      <c r="CH30" s="18"/>
      <c r="CI30" s="18">
        <v>0</v>
      </c>
      <c r="CJ30" s="18">
        <v>166.1</v>
      </c>
      <c r="CK30" s="18">
        <v>164.70732000000001</v>
      </c>
      <c r="CL30" s="18">
        <v>164.70732000000001</v>
      </c>
      <c r="CM30" s="18">
        <v>1.3926799999999999</v>
      </c>
      <c r="CN30" s="18">
        <v>7.1</v>
      </c>
      <c r="CO30" s="18">
        <v>9.4910399999999999</v>
      </c>
      <c r="CP30" s="18">
        <v>5.1583800000000002</v>
      </c>
      <c r="CQ30" s="18">
        <v>1.9416199999999999</v>
      </c>
      <c r="CR30" s="18">
        <v>5.5</v>
      </c>
      <c r="CS30" s="18">
        <v>5.2097499999999997</v>
      </c>
      <c r="CT30" s="18">
        <v>2.8315000000000001</v>
      </c>
      <c r="CU30" s="18">
        <v>2.6684999999999999</v>
      </c>
      <c r="CV30" s="18">
        <v>17</v>
      </c>
      <c r="CW30" s="18">
        <v>16.873660000000001</v>
      </c>
      <c r="CX30" s="18"/>
      <c r="CY30" s="18">
        <v>17</v>
      </c>
      <c r="CZ30" s="18">
        <v>6.9</v>
      </c>
      <c r="DA30" s="18">
        <v>6.8787000000000003</v>
      </c>
      <c r="DB30" s="18">
        <v>6.8787000000000003</v>
      </c>
      <c r="DC30" s="18">
        <v>2.1299999999999999E-2</v>
      </c>
      <c r="DD30" s="18">
        <v>14.9</v>
      </c>
      <c r="DE30" s="18">
        <v>14.992190000000001</v>
      </c>
      <c r="DF30" s="18">
        <v>14.9922</v>
      </c>
      <c r="DG30" s="18">
        <v>-9.2200000000000004E-2</v>
      </c>
      <c r="DH30" s="18">
        <v>71</v>
      </c>
      <c r="DI30" s="18">
        <v>61.550870000000003</v>
      </c>
      <c r="DJ30" s="18">
        <v>68.763040000000004</v>
      </c>
      <c r="DK30" s="18">
        <v>2.2369599999999998</v>
      </c>
      <c r="DL30" s="18"/>
      <c r="DM30" s="18"/>
      <c r="DN30" s="18"/>
      <c r="DO30" s="18">
        <v>0</v>
      </c>
      <c r="DP30" s="18">
        <v>0</v>
      </c>
      <c r="DQ30" s="18"/>
      <c r="DR30" s="18"/>
      <c r="DS30" s="18">
        <v>0</v>
      </c>
      <c r="DT30" s="18"/>
      <c r="DU30" s="18"/>
      <c r="DV30" s="18"/>
      <c r="DW30" s="18">
        <v>0</v>
      </c>
      <c r="DX30" s="18"/>
      <c r="DY30" s="18"/>
      <c r="DZ30" s="18"/>
      <c r="EA30" s="18">
        <v>0</v>
      </c>
      <c r="EB30" s="18">
        <v>85.9</v>
      </c>
      <c r="EC30" s="18">
        <v>56.113970000000002</v>
      </c>
      <c r="ED30" s="18">
        <v>56.113970000000002</v>
      </c>
      <c r="EE30" s="18">
        <v>29.78603</v>
      </c>
      <c r="EF30" s="18">
        <v>81</v>
      </c>
      <c r="EG30" s="18">
        <v>132.16276999999999</v>
      </c>
      <c r="EH30" s="18">
        <v>172.65787</v>
      </c>
      <c r="EI30" s="18">
        <v>-91.657870000000003</v>
      </c>
      <c r="EJ30" s="18"/>
      <c r="EK30" s="18"/>
      <c r="EL30" s="18"/>
      <c r="EM30" s="18">
        <v>0</v>
      </c>
      <c r="EN30" s="18"/>
      <c r="EO30" s="18"/>
      <c r="EP30" s="18"/>
      <c r="EQ30" s="18">
        <v>0</v>
      </c>
      <c r="ER30" s="18"/>
      <c r="ES30" s="18"/>
      <c r="ET30" s="18"/>
      <c r="EU30" s="18">
        <v>0</v>
      </c>
      <c r="EV30" s="18">
        <v>6.4</v>
      </c>
      <c r="EW30" s="18">
        <v>6.39</v>
      </c>
      <c r="EX30" s="18">
        <v>6.39</v>
      </c>
      <c r="EY30" s="18">
        <v>0.01</v>
      </c>
      <c r="EZ30" s="18">
        <v>153.1</v>
      </c>
      <c r="FA30" s="18">
        <v>148.50724</v>
      </c>
      <c r="FB30" s="18">
        <v>187.85115999999999</v>
      </c>
      <c r="FC30" s="18">
        <v>-34.751159999999999</v>
      </c>
      <c r="FD30" s="18">
        <v>32.700000000000003</v>
      </c>
      <c r="FE30" s="18">
        <v>31.867360000000001</v>
      </c>
      <c r="FF30" s="18">
        <v>37.00273</v>
      </c>
      <c r="FG30" s="18">
        <v>-4.3027300000000004</v>
      </c>
      <c r="FH30" s="18">
        <v>128.9</v>
      </c>
      <c r="FI30" s="18">
        <v>128.95094</v>
      </c>
      <c r="FJ30" s="18">
        <v>151.95320000000001</v>
      </c>
      <c r="FK30" s="18">
        <v>-23.0532</v>
      </c>
      <c r="FL30" s="18">
        <v>16.399999999999999</v>
      </c>
      <c r="FM30" s="18">
        <v>17.090029999999999</v>
      </c>
      <c r="FN30" s="18">
        <v>20.850259999999999</v>
      </c>
      <c r="FO30" s="18">
        <v>-4.4502600000000001</v>
      </c>
      <c r="FP30" s="18">
        <v>17</v>
      </c>
      <c r="FQ30" s="18">
        <v>15.70655</v>
      </c>
      <c r="FR30" s="18">
        <v>15.70655</v>
      </c>
      <c r="FS30" s="18">
        <v>1.29345</v>
      </c>
      <c r="FT30" s="18">
        <v>17.899999999999999</v>
      </c>
      <c r="FU30" s="18">
        <v>18.048780000000001</v>
      </c>
      <c r="FV30" s="18">
        <v>18.048780000000001</v>
      </c>
      <c r="FW30" s="18">
        <v>-0.14878</v>
      </c>
      <c r="FX30" s="18">
        <v>92.5</v>
      </c>
      <c r="FY30" s="18">
        <v>88.116100000000003</v>
      </c>
      <c r="FZ30" s="18">
        <v>88.116100000000003</v>
      </c>
      <c r="GA30" s="18">
        <v>4.3838999999999997</v>
      </c>
      <c r="GB30" s="18">
        <v>182.2</v>
      </c>
      <c r="GC30" s="18">
        <v>185.81701000000001</v>
      </c>
      <c r="GD30" s="18">
        <v>185.81701000000001</v>
      </c>
      <c r="GE30" s="18">
        <v>-3.6170100000000001</v>
      </c>
      <c r="GF30" s="18">
        <v>182.8</v>
      </c>
      <c r="GG30" s="18">
        <v>185.81701000000001</v>
      </c>
      <c r="GH30" s="18">
        <v>185.81701000000001</v>
      </c>
      <c r="GI30" s="18">
        <v>-3.01701</v>
      </c>
      <c r="GJ30" s="18">
        <v>185.4</v>
      </c>
      <c r="GK30" s="18">
        <v>186.37502000000001</v>
      </c>
      <c r="GL30" s="18">
        <v>186.37502000000001</v>
      </c>
      <c r="GM30" s="18">
        <v>-0.97502</v>
      </c>
      <c r="GN30" s="18">
        <v>105.4</v>
      </c>
      <c r="GO30" s="18">
        <v>110.9074</v>
      </c>
      <c r="GP30" s="18">
        <v>110.91316999999999</v>
      </c>
      <c r="GQ30" s="18">
        <v>-5.5131699999999997</v>
      </c>
      <c r="GR30" s="18">
        <v>18</v>
      </c>
      <c r="GS30" s="18">
        <v>18.002970000000001</v>
      </c>
      <c r="GT30" s="18">
        <v>18.022770000000001</v>
      </c>
      <c r="GU30" s="18">
        <v>-2.2769999999999999E-2</v>
      </c>
      <c r="GV30" s="18">
        <v>31.1</v>
      </c>
      <c r="GW30" s="18">
        <v>29.872</v>
      </c>
      <c r="GX30" s="18">
        <v>29.872</v>
      </c>
      <c r="GY30" s="18">
        <v>1.228</v>
      </c>
      <c r="GZ30" s="18">
        <v>4.0999999999999996</v>
      </c>
      <c r="HA30" s="18">
        <v>3.9433199999999999</v>
      </c>
      <c r="HB30" s="18">
        <v>1.97359</v>
      </c>
      <c r="HC30" s="18">
        <v>2.1264099999999999</v>
      </c>
      <c r="HD30" s="18">
        <v>32.5</v>
      </c>
      <c r="HE30" s="18">
        <v>30.141660000000002</v>
      </c>
      <c r="HF30" s="18">
        <v>30.141660000000002</v>
      </c>
      <c r="HG30" s="18">
        <v>2.3583400000000001</v>
      </c>
      <c r="HH30" s="18">
        <v>70.7</v>
      </c>
      <c r="HI30" s="18">
        <v>70.198930000000004</v>
      </c>
      <c r="HJ30" s="18">
        <v>88.362899999999996</v>
      </c>
      <c r="HK30" s="18">
        <v>-17.6629</v>
      </c>
      <c r="HL30" s="18"/>
      <c r="HM30" s="18"/>
      <c r="HN30" s="18"/>
      <c r="HO30" s="18">
        <v>0</v>
      </c>
      <c r="HP30" s="18"/>
      <c r="HQ30" s="18"/>
      <c r="HR30" s="18"/>
      <c r="HS30" s="18">
        <v>0</v>
      </c>
      <c r="HT30" s="18">
        <v>85.2</v>
      </c>
      <c r="HU30" s="18">
        <v>85.481080000000006</v>
      </c>
      <c r="HV30" s="18">
        <v>84.154910000000001</v>
      </c>
      <c r="HW30" s="18">
        <v>1.0450900000000001</v>
      </c>
      <c r="HX30" s="18"/>
      <c r="HY30" s="18"/>
      <c r="HZ30" s="18"/>
      <c r="IA30" s="18">
        <v>0</v>
      </c>
      <c r="IB30" s="18"/>
      <c r="IC30" s="18"/>
      <c r="ID30" s="18">
        <v>5</v>
      </c>
      <c r="IE30" s="18">
        <v>-5</v>
      </c>
      <c r="IF30" s="18">
        <v>45.8</v>
      </c>
      <c r="IG30" s="18">
        <v>45.441949999999999</v>
      </c>
      <c r="IH30" s="18">
        <v>45.441949999999999</v>
      </c>
      <c r="II30" s="18">
        <v>0.35804999999999998</v>
      </c>
      <c r="IJ30" s="18"/>
      <c r="IK30" s="18"/>
      <c r="IL30" s="18"/>
      <c r="IM30" s="18">
        <v>0</v>
      </c>
      <c r="IN30" s="18"/>
      <c r="IO30" s="18"/>
      <c r="IP30" s="18"/>
      <c r="IQ30" s="18">
        <v>0</v>
      </c>
      <c r="IR30" s="18"/>
      <c r="IS30" s="18"/>
      <c r="IT30" s="18"/>
      <c r="IU30" s="18">
        <v>0</v>
      </c>
      <c r="IV30" s="18">
        <v>90.4</v>
      </c>
      <c r="IW30" s="18">
        <v>88.059780000000003</v>
      </c>
      <c r="IX30" s="18">
        <v>88.066760000000002</v>
      </c>
      <c r="IY30" s="18">
        <v>2.33324</v>
      </c>
      <c r="IZ30" s="18">
        <v>171.4</v>
      </c>
      <c r="JA30" s="18">
        <v>177.52445</v>
      </c>
      <c r="JB30" s="18">
        <v>177.52445</v>
      </c>
      <c r="JC30" s="18">
        <v>-6.1244500000000004</v>
      </c>
      <c r="JD30" s="18">
        <v>169.1</v>
      </c>
      <c r="JE30" s="18">
        <v>177.52445</v>
      </c>
      <c r="JF30" s="18">
        <v>177.52445</v>
      </c>
      <c r="JG30" s="18">
        <v>-8.4244500000000002</v>
      </c>
      <c r="JH30" s="18">
        <v>204.4</v>
      </c>
      <c r="JI30" s="18">
        <v>177.52445</v>
      </c>
      <c r="JJ30" s="18">
        <v>177.52445</v>
      </c>
      <c r="JK30" s="18">
        <v>26.87555</v>
      </c>
      <c r="JL30" s="18">
        <v>266.7</v>
      </c>
      <c r="JM30" s="18">
        <v>267.08632999999998</v>
      </c>
      <c r="JN30" s="18">
        <v>267.08632999999998</v>
      </c>
      <c r="JO30" s="18">
        <v>-0.38633000000000001</v>
      </c>
      <c r="JP30" s="18"/>
      <c r="JQ30" s="18"/>
      <c r="JR30" s="18"/>
      <c r="JS30" s="18">
        <v>0</v>
      </c>
      <c r="JT30" s="18"/>
      <c r="JU30" s="18"/>
      <c r="JV30" s="18"/>
      <c r="JW30" s="18">
        <v>0</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c r="KS30" s="18"/>
      <c r="KT30" s="18"/>
      <c r="KU30" s="18">
        <v>0</v>
      </c>
      <c r="KV30" s="18">
        <v>0.8</v>
      </c>
      <c r="KW30" s="18">
        <v>1.41069</v>
      </c>
      <c r="KX30" s="18">
        <v>1.41069</v>
      </c>
      <c r="KY30" s="18">
        <v>-0.61068999999999996</v>
      </c>
      <c r="KZ30" s="18">
        <v>129.5</v>
      </c>
      <c r="LA30" s="18">
        <v>208.14026000000001</v>
      </c>
      <c r="LB30" s="18">
        <v>155.13345000000001</v>
      </c>
      <c r="LC30" s="18">
        <v>-25.63345</v>
      </c>
      <c r="LD30" s="18">
        <v>77.3</v>
      </c>
      <c r="LE30" s="18">
        <v>79.441429999999997</v>
      </c>
      <c r="LF30" s="18">
        <v>74.806759999999997</v>
      </c>
      <c r="LG30" s="18">
        <v>2.4932400000000001</v>
      </c>
      <c r="LH30" s="18">
        <v>65.7</v>
      </c>
      <c r="LI30" s="18">
        <v>67.461460000000002</v>
      </c>
      <c r="LJ30" s="18">
        <v>67.461460000000002</v>
      </c>
      <c r="LK30" s="18">
        <v>-1.76146</v>
      </c>
      <c r="LL30" s="18">
        <v>63.1</v>
      </c>
      <c r="LM30" s="18">
        <v>67.199979999999996</v>
      </c>
      <c r="LN30" s="18">
        <v>65.060429999999997</v>
      </c>
      <c r="LO30" s="18">
        <v>-1.9604299999999999</v>
      </c>
      <c r="LP30" s="18">
        <v>30.2</v>
      </c>
      <c r="LQ30" s="18">
        <v>27.945930000000001</v>
      </c>
      <c r="LR30" s="18">
        <v>30.097560000000001</v>
      </c>
      <c r="LS30" s="18">
        <v>0.10244</v>
      </c>
      <c r="LT30" s="18"/>
      <c r="LU30" s="18"/>
      <c r="LV30" s="18"/>
      <c r="LW30" s="18">
        <v>0</v>
      </c>
      <c r="LX30" s="18"/>
      <c r="LY30" s="18"/>
      <c r="LZ30" s="18"/>
      <c r="MA30" s="18">
        <v>0</v>
      </c>
      <c r="MB30" s="18"/>
      <c r="MC30" s="18"/>
      <c r="MD30" s="18"/>
      <c r="ME30" s="18">
        <v>0</v>
      </c>
      <c r="MF30" s="18">
        <v>145.4</v>
      </c>
      <c r="MG30" s="18">
        <v>159.10756000000001</v>
      </c>
      <c r="MH30" s="18">
        <v>151.08876000000001</v>
      </c>
      <c r="MI30" s="18">
        <v>-5.6887600000000003</v>
      </c>
      <c r="MJ30" s="18">
        <v>146.6</v>
      </c>
      <c r="MK30" s="18">
        <v>159.10756000000001</v>
      </c>
      <c r="ML30" s="18">
        <v>151.08876000000001</v>
      </c>
      <c r="MM30" s="18">
        <v>-4.4887600000000001</v>
      </c>
      <c r="MN30" s="18">
        <v>170.1</v>
      </c>
      <c r="MO30" s="18">
        <v>159.58536000000001</v>
      </c>
      <c r="MP30" s="18">
        <v>151.54248000000001</v>
      </c>
      <c r="MQ30" s="18">
        <v>18.55752</v>
      </c>
      <c r="MR30" s="18"/>
      <c r="MS30" s="18"/>
      <c r="MT30" s="18"/>
      <c r="MU30" s="18">
        <v>0</v>
      </c>
      <c r="MV30" s="18"/>
      <c r="MW30" s="18"/>
      <c r="MX30" s="18"/>
      <c r="MY30" s="18">
        <v>0</v>
      </c>
      <c r="MZ30" s="18"/>
      <c r="NA30" s="18"/>
      <c r="NB30" s="18"/>
      <c r="NC30" s="18">
        <v>0</v>
      </c>
      <c r="ND30" s="18"/>
      <c r="NE30" s="18"/>
      <c r="NF30" s="18"/>
      <c r="NG30" s="18">
        <v>0</v>
      </c>
      <c r="NH30" s="18"/>
      <c r="NI30" s="18"/>
      <c r="NJ30" s="18"/>
      <c r="NK30" s="18">
        <v>0</v>
      </c>
      <c r="NL30" s="18">
        <v>213.3</v>
      </c>
      <c r="NM30" s="18">
        <v>207.29667000000001</v>
      </c>
      <c r="NN30" s="18">
        <v>207.29667000000001</v>
      </c>
      <c r="NO30" s="18">
        <v>6.0033300000000001</v>
      </c>
      <c r="NP30" s="18">
        <v>101.5</v>
      </c>
      <c r="NQ30" s="18">
        <v>103.95959000000001</v>
      </c>
      <c r="NR30" s="18">
        <v>103.95959000000001</v>
      </c>
      <c r="NS30" s="18">
        <v>-2.4595899999999999</v>
      </c>
      <c r="NT30" s="18">
        <v>5.8</v>
      </c>
      <c r="NU30" s="18">
        <v>5.1941199999999998</v>
      </c>
      <c r="NV30" s="18">
        <v>5.1941300000000004</v>
      </c>
      <c r="NW30" s="18">
        <v>0.60587000000000002</v>
      </c>
      <c r="NX30" s="18">
        <v>2.7</v>
      </c>
      <c r="NY30" s="18">
        <v>5.4491199999999997</v>
      </c>
      <c r="NZ30" s="18">
        <v>5.4491300000000003</v>
      </c>
      <c r="OA30" s="18">
        <v>-2.7491300000000001</v>
      </c>
      <c r="OB30" s="18">
        <v>9.4</v>
      </c>
      <c r="OC30" s="18">
        <v>11.90244</v>
      </c>
      <c r="OD30" s="18">
        <v>11.90244</v>
      </c>
      <c r="OE30" s="18">
        <v>-2.50244</v>
      </c>
      <c r="OF30" s="18">
        <v>0.9</v>
      </c>
      <c r="OG30" s="18">
        <v>0.92</v>
      </c>
      <c r="OH30" s="18">
        <v>0.92</v>
      </c>
      <c r="OI30" s="18">
        <v>-0.02</v>
      </c>
      <c r="OJ30" s="18">
        <v>69.900000000000006</v>
      </c>
      <c r="OK30" s="18">
        <v>63.91</v>
      </c>
      <c r="OL30" s="18">
        <v>69.760000000000005</v>
      </c>
      <c r="OM30" s="18">
        <v>0.14000000000000001</v>
      </c>
      <c r="ON30" s="18">
        <v>69.900000000000006</v>
      </c>
      <c r="OO30" s="18">
        <v>76.959999999999994</v>
      </c>
      <c r="OP30" s="18">
        <v>76.959999999999994</v>
      </c>
      <c r="OQ30" s="18">
        <v>-7.06</v>
      </c>
      <c r="OR30" s="18">
        <v>0.3</v>
      </c>
      <c r="OS30" s="18">
        <v>6.4370000000000003</v>
      </c>
      <c r="OT30" s="18">
        <v>6.4370000000000003</v>
      </c>
      <c r="OU30" s="18">
        <v>-6.1369999999999996</v>
      </c>
      <c r="OV30" s="18">
        <v>0.4</v>
      </c>
      <c r="OW30" s="18"/>
      <c r="OX30" s="18">
        <v>0.4</v>
      </c>
      <c r="OY30" s="18">
        <v>0</v>
      </c>
      <c r="OZ30" s="18">
        <v>0</v>
      </c>
      <c r="PA30" s="18">
        <v>12.634969999999999</v>
      </c>
      <c r="PB30" s="18">
        <v>12.634980000000001</v>
      </c>
      <c r="PC30" s="18">
        <v>-12.634980000000001</v>
      </c>
      <c r="PD30" s="18">
        <v>9.9</v>
      </c>
      <c r="PE30" s="18">
        <v>9.9830000000000005</v>
      </c>
      <c r="PF30" s="18">
        <v>9.9830000000000005</v>
      </c>
      <c r="PG30" s="18">
        <v>-8.3000000000000004E-2</v>
      </c>
      <c r="PH30" s="18"/>
      <c r="PI30" s="18"/>
      <c r="PJ30" s="18"/>
      <c r="PK30" s="18">
        <v>0</v>
      </c>
      <c r="PL30" s="18">
        <v>202.1</v>
      </c>
      <c r="PM30" s="18"/>
      <c r="PN30" s="18">
        <v>208</v>
      </c>
      <c r="PO30" s="18">
        <v>-5.9</v>
      </c>
      <c r="PP30" s="18">
        <v>1.2</v>
      </c>
      <c r="PQ30" s="18">
        <v>1</v>
      </c>
      <c r="PR30" s="18">
        <v>1</v>
      </c>
      <c r="PS30" s="18">
        <v>0.2</v>
      </c>
      <c r="PT30" s="18">
        <v>1.7</v>
      </c>
      <c r="PU30" s="18">
        <v>2.2000000000000002</v>
      </c>
      <c r="PV30" s="18">
        <v>2.2000000000000002</v>
      </c>
      <c r="PW30" s="18">
        <v>-0.5</v>
      </c>
      <c r="PX30" s="18">
        <v>2.6</v>
      </c>
      <c r="PY30" s="18">
        <v>2.5</v>
      </c>
      <c r="PZ30" s="18">
        <v>2.5</v>
      </c>
      <c r="QA30" s="18">
        <v>0.1</v>
      </c>
      <c r="QB30" s="18">
        <v>17.399999999999999</v>
      </c>
      <c r="QC30" s="18">
        <v>12.634969999999999</v>
      </c>
      <c r="QD30" s="18">
        <v>12.634980000000001</v>
      </c>
      <c r="QE30" s="18">
        <v>4.7650199999999998</v>
      </c>
      <c r="QF30" s="18">
        <v>20</v>
      </c>
      <c r="QG30" s="18">
        <v>19.51219</v>
      </c>
      <c r="QH30" s="18">
        <v>19.5122</v>
      </c>
      <c r="QI30" s="18">
        <v>0.48780000000000001</v>
      </c>
      <c r="QJ30" s="18">
        <v>19.100000000000001</v>
      </c>
      <c r="QK30" s="18">
        <v>18.048780000000001</v>
      </c>
      <c r="QL30" s="18">
        <v>18.048780000000001</v>
      </c>
      <c r="QM30" s="18">
        <v>1.05122</v>
      </c>
      <c r="QN30" s="18">
        <v>3.1</v>
      </c>
      <c r="QO30" s="18">
        <v>3.5</v>
      </c>
      <c r="QP30" s="18">
        <v>3.5</v>
      </c>
      <c r="QQ30" s="18">
        <v>-0.4</v>
      </c>
      <c r="QR30" s="18">
        <v>18.399999999999999</v>
      </c>
      <c r="QS30" s="18">
        <v>18.048780000000001</v>
      </c>
      <c r="QT30" s="18">
        <v>18.048780000000001</v>
      </c>
      <c r="QU30" s="18">
        <v>0.35121999999999998</v>
      </c>
      <c r="QV30" s="18">
        <v>9.8000000000000007</v>
      </c>
      <c r="QW30" s="18">
        <v>15.03</v>
      </c>
      <c r="QX30" s="18">
        <v>15.03</v>
      </c>
      <c r="QY30" s="18">
        <v>-5.23</v>
      </c>
      <c r="QZ30" s="18">
        <v>12.9</v>
      </c>
      <c r="RA30" s="18">
        <v>17.096</v>
      </c>
      <c r="RB30" s="18">
        <v>17.096</v>
      </c>
      <c r="RC30" s="18">
        <v>-4.1959999999999997</v>
      </c>
      <c r="RD30" s="18">
        <v>15.6</v>
      </c>
      <c r="RE30" s="18">
        <v>12.06</v>
      </c>
      <c r="RF30" s="18">
        <v>9.5939999999999994</v>
      </c>
      <c r="RG30" s="18">
        <v>6.0060000000000002</v>
      </c>
      <c r="RH30" s="18">
        <v>45.1</v>
      </c>
      <c r="RI30" s="18">
        <v>41.54</v>
      </c>
      <c r="RJ30" s="18">
        <v>36.289000000000001</v>
      </c>
      <c r="RK30" s="18">
        <v>8.8109999999999999</v>
      </c>
      <c r="RL30" s="18">
        <v>17.399999999999999</v>
      </c>
      <c r="RM30" s="18"/>
      <c r="RN30" s="18">
        <v>13.625</v>
      </c>
      <c r="RO30" s="18">
        <v>3.7749999999999999</v>
      </c>
      <c r="RP30" s="18">
        <v>2.5</v>
      </c>
      <c r="RQ30" s="18">
        <v>2.3010000000000002</v>
      </c>
      <c r="RR30" s="18">
        <v>2.3010000000000002</v>
      </c>
      <c r="RS30" s="18">
        <v>0.19900000000000001</v>
      </c>
      <c r="RT30" s="18">
        <v>20.2</v>
      </c>
      <c r="RU30" s="18">
        <v>19.86889</v>
      </c>
      <c r="RV30" s="18">
        <v>19.560639999999999</v>
      </c>
      <c r="RW30" s="18">
        <v>0.63936000000000004</v>
      </c>
      <c r="RX30" s="18">
        <v>2.2000000000000002</v>
      </c>
      <c r="RY30" s="18">
        <v>2</v>
      </c>
      <c r="RZ30" s="18">
        <v>2</v>
      </c>
      <c r="SA30" s="18">
        <v>0.2</v>
      </c>
      <c r="SB30" s="18">
        <v>0.4</v>
      </c>
      <c r="SC30" s="18">
        <v>0.4</v>
      </c>
      <c r="SD30" s="18">
        <v>0.4</v>
      </c>
      <c r="SE30" s="18">
        <v>0</v>
      </c>
      <c r="SF30" s="18">
        <v>5.2</v>
      </c>
      <c r="SG30" s="18">
        <v>6.3</v>
      </c>
      <c r="SH30" s="18">
        <v>6.3</v>
      </c>
      <c r="SI30" s="18">
        <v>-1.1000000000000001</v>
      </c>
      <c r="SJ30" s="18">
        <v>6.5</v>
      </c>
      <c r="SK30" s="18">
        <v>6.4</v>
      </c>
      <c r="SL30" s="18">
        <v>6.4</v>
      </c>
      <c r="SM30" s="18">
        <v>0.1</v>
      </c>
      <c r="SN30" s="18">
        <v>14</v>
      </c>
      <c r="SO30" s="18">
        <v>12</v>
      </c>
      <c r="SP30" s="18">
        <v>9</v>
      </c>
      <c r="SQ30" s="18">
        <v>5</v>
      </c>
      <c r="SR30" s="18">
        <v>18.600000000000001</v>
      </c>
      <c r="SS30" s="18">
        <v>18</v>
      </c>
      <c r="ST30" s="18">
        <v>11.707319999999999</v>
      </c>
      <c r="SU30" s="18">
        <v>6.8926800000000004</v>
      </c>
      <c r="SV30" s="18">
        <v>14.8</v>
      </c>
      <c r="SW30" s="18">
        <v>16.195119999999999</v>
      </c>
      <c r="SX30" s="18">
        <v>16.195119999999999</v>
      </c>
      <c r="SY30" s="18">
        <v>-1.3951199999999999</v>
      </c>
      <c r="SZ30" s="18">
        <v>29.9</v>
      </c>
      <c r="TA30" s="18">
        <v>18.216999999999999</v>
      </c>
      <c r="TB30" s="18">
        <v>18.216999999999999</v>
      </c>
      <c r="TC30" s="18">
        <v>11.683</v>
      </c>
      <c r="TD30" s="18">
        <v>21.8</v>
      </c>
      <c r="TE30" s="18">
        <v>53.91</v>
      </c>
      <c r="TF30" s="18">
        <v>43.191000000000003</v>
      </c>
      <c r="TG30" s="18">
        <v>-21.390999999999998</v>
      </c>
      <c r="TH30" s="18">
        <v>34.4</v>
      </c>
      <c r="TI30" s="18">
        <v>31.172000000000001</v>
      </c>
      <c r="TJ30" s="18">
        <v>31.172000000000001</v>
      </c>
      <c r="TK30" s="18">
        <v>3.2280000000000002</v>
      </c>
      <c r="TL30" s="18">
        <v>43.5</v>
      </c>
      <c r="TM30" s="18">
        <v>47.31</v>
      </c>
      <c r="TN30" s="18">
        <v>47.58</v>
      </c>
      <c r="TO30" s="18">
        <v>-4.08</v>
      </c>
      <c r="TP30" s="18">
        <v>64.400000000000006</v>
      </c>
      <c r="TQ30" s="18">
        <v>53.26</v>
      </c>
      <c r="TR30" s="18">
        <v>51.47</v>
      </c>
      <c r="TS30" s="18">
        <v>12.93</v>
      </c>
      <c r="TT30" s="18">
        <v>12.4</v>
      </c>
      <c r="TU30" s="18">
        <v>2.92</v>
      </c>
      <c r="TV30" s="18">
        <v>2.92</v>
      </c>
      <c r="TW30" s="18">
        <v>9.48</v>
      </c>
      <c r="TX30" s="18">
        <v>10.3</v>
      </c>
      <c r="TY30" s="18">
        <v>4.6319999999999997</v>
      </c>
      <c r="TZ30" s="18">
        <v>4.6319999999999997</v>
      </c>
      <c r="UA30" s="18">
        <v>5.6680000000000001</v>
      </c>
      <c r="UB30" s="18">
        <v>9.8000000000000007</v>
      </c>
      <c r="UC30" s="18">
        <v>17.560970000000001</v>
      </c>
      <c r="UD30" s="18">
        <v>17.560980000000001</v>
      </c>
      <c r="UE30" s="18">
        <v>-7.76098</v>
      </c>
      <c r="UF30" s="18">
        <v>3.3</v>
      </c>
      <c r="UG30" s="18">
        <v>4</v>
      </c>
      <c r="UH30" s="18">
        <v>4</v>
      </c>
      <c r="UI30" s="18">
        <v>-0.7</v>
      </c>
      <c r="UJ30" s="18">
        <v>7.7</v>
      </c>
      <c r="UK30" s="18">
        <v>7.5</v>
      </c>
      <c r="UL30" s="18">
        <v>7.5</v>
      </c>
      <c r="UM30" s="18">
        <v>0.2</v>
      </c>
      <c r="UN30" s="18">
        <v>20.399999999999999</v>
      </c>
      <c r="UO30" s="18">
        <v>19.51219</v>
      </c>
      <c r="UP30" s="18">
        <v>19.5122</v>
      </c>
      <c r="UQ30" s="18">
        <v>0.88780000000000003</v>
      </c>
      <c r="UR30" s="18">
        <v>20.399999999999999</v>
      </c>
      <c r="US30" s="18">
        <v>19.51219</v>
      </c>
      <c r="UT30" s="18">
        <v>19.5122</v>
      </c>
      <c r="UU30" s="18">
        <v>0.88780000000000003</v>
      </c>
      <c r="UV30" s="18">
        <v>20.100000000000001</v>
      </c>
      <c r="UW30" s="18">
        <v>19.51219</v>
      </c>
      <c r="UX30" s="18">
        <v>19.5122</v>
      </c>
      <c r="UY30" s="18">
        <v>0.58779999999999999</v>
      </c>
      <c r="UZ30" s="18">
        <v>1</v>
      </c>
      <c r="VA30" s="18">
        <v>5.5979999999999999</v>
      </c>
      <c r="VB30" s="18">
        <v>5.5979999999999999</v>
      </c>
      <c r="VC30" s="18">
        <v>-4.5979999999999999</v>
      </c>
      <c r="VD30" s="18">
        <v>251.8</v>
      </c>
      <c r="VE30" s="18">
        <v>235.1</v>
      </c>
      <c r="VF30" s="18">
        <v>250.4</v>
      </c>
      <c r="VG30" s="18">
        <v>1.4</v>
      </c>
      <c r="VH30" s="18">
        <v>16.899999999999999</v>
      </c>
      <c r="VI30" s="18">
        <v>17.648</v>
      </c>
      <c r="VJ30" s="18">
        <v>17.648</v>
      </c>
      <c r="VK30" s="18">
        <v>-0.748</v>
      </c>
      <c r="VL30" s="18">
        <v>87.1</v>
      </c>
      <c r="VM30" s="18">
        <v>124.497</v>
      </c>
      <c r="VN30" s="18">
        <v>124.497</v>
      </c>
      <c r="VO30" s="18">
        <v>-37.396999999999998</v>
      </c>
      <c r="VP30" s="18">
        <v>0.6</v>
      </c>
      <c r="VQ30" s="18">
        <v>0.6</v>
      </c>
      <c r="VR30" s="18">
        <v>0.6</v>
      </c>
      <c r="VS30" s="18">
        <v>0</v>
      </c>
      <c r="VT30" s="18">
        <v>32.4</v>
      </c>
      <c r="VU30" s="18">
        <v>26.42</v>
      </c>
      <c r="VV30" s="18">
        <v>13</v>
      </c>
      <c r="VW30" s="18">
        <v>19.399999999999999</v>
      </c>
      <c r="VX30" s="18">
        <v>47.5</v>
      </c>
      <c r="VY30" s="18">
        <v>34.44</v>
      </c>
      <c r="VZ30" s="18">
        <v>22</v>
      </c>
      <c r="WA30" s="18">
        <v>25.5</v>
      </c>
      <c r="WB30" s="18">
        <v>63.3</v>
      </c>
      <c r="WC30" s="18">
        <v>90</v>
      </c>
      <c r="WD30" s="18">
        <v>94.472999999999999</v>
      </c>
      <c r="WE30" s="18">
        <v>-31.172999999999998</v>
      </c>
      <c r="WF30" s="18">
        <v>1.6</v>
      </c>
      <c r="WG30" s="18">
        <v>1.4490000000000001</v>
      </c>
      <c r="WH30" s="18">
        <v>1.4490000000000001</v>
      </c>
      <c r="WI30" s="18">
        <v>0.151</v>
      </c>
      <c r="WJ30" s="18">
        <v>2.2000000000000002</v>
      </c>
      <c r="WK30" s="18">
        <v>2.4</v>
      </c>
      <c r="WL30" s="18">
        <v>2.4</v>
      </c>
      <c r="WM30" s="18">
        <v>-0.2</v>
      </c>
      <c r="WN30" s="18">
        <v>2.2000000000000002</v>
      </c>
      <c r="WO30" s="18">
        <v>2.4</v>
      </c>
      <c r="WP30" s="18">
        <v>2.4</v>
      </c>
      <c r="WQ30" s="18">
        <v>-0.2</v>
      </c>
      <c r="WR30" s="18">
        <v>1.1000000000000001</v>
      </c>
      <c r="WS30" s="18">
        <v>1.4</v>
      </c>
      <c r="WT30" s="18">
        <v>1.4</v>
      </c>
      <c r="WU30" s="18">
        <v>-0.3</v>
      </c>
      <c r="WV30" s="18">
        <v>17.399999999999999</v>
      </c>
      <c r="WW30" s="18">
        <v>16.834</v>
      </c>
      <c r="WX30" s="18">
        <v>16.834</v>
      </c>
      <c r="WY30" s="18">
        <v>0.56599999999999995</v>
      </c>
      <c r="WZ30" s="18"/>
      <c r="XA30" s="18"/>
      <c r="XB30" s="18"/>
      <c r="XC30" s="18">
        <v>0</v>
      </c>
      <c r="XD30" s="18">
        <v>18.3</v>
      </c>
      <c r="XE30" s="18">
        <v>18.536580000000001</v>
      </c>
      <c r="XF30" s="18">
        <v>18.53659</v>
      </c>
      <c r="XG30" s="18">
        <v>-0.23658999999999999</v>
      </c>
      <c r="XH30" s="18">
        <v>9.4</v>
      </c>
      <c r="XI30" s="18">
        <v>10.8</v>
      </c>
      <c r="XJ30" s="18">
        <v>10.8</v>
      </c>
      <c r="XK30" s="18">
        <v>-1.4</v>
      </c>
      <c r="XL30" s="18">
        <v>27.3</v>
      </c>
      <c r="XM30" s="18">
        <v>28</v>
      </c>
      <c r="XN30" s="18">
        <v>28</v>
      </c>
      <c r="XO30" s="18">
        <v>-0.7</v>
      </c>
      <c r="XP30" s="18">
        <v>34.5</v>
      </c>
      <c r="XQ30" s="18">
        <v>28</v>
      </c>
      <c r="XR30" s="18">
        <v>28</v>
      </c>
      <c r="XS30" s="18">
        <v>6.5</v>
      </c>
      <c r="XT30" s="18">
        <v>15.8</v>
      </c>
      <c r="XU30" s="18"/>
      <c r="XV30" s="18"/>
      <c r="XW30" s="18">
        <v>15.8</v>
      </c>
      <c r="XX30" s="18">
        <v>19.399999999999999</v>
      </c>
      <c r="XY30" s="18">
        <v>20</v>
      </c>
      <c r="XZ30" s="18">
        <v>20</v>
      </c>
      <c r="YA30" s="18">
        <v>-0.6</v>
      </c>
      <c r="YB30" s="18">
        <v>9.3000000000000007</v>
      </c>
      <c r="YC30" s="18">
        <v>8.61</v>
      </c>
      <c r="YD30" s="18">
        <v>8.61</v>
      </c>
      <c r="YE30" s="18">
        <v>0.69</v>
      </c>
      <c r="YF30" s="18">
        <v>0</v>
      </c>
      <c r="YG30" s="18"/>
      <c r="YH30" s="18"/>
      <c r="YI30" s="18">
        <v>0</v>
      </c>
      <c r="YJ30" s="18"/>
      <c r="YK30" s="18"/>
      <c r="YL30" s="18"/>
      <c r="YM30" s="18">
        <v>0</v>
      </c>
    </row>
    <row r="31" spans="1:663" ht="24" customHeight="1" x14ac:dyDescent="0.3">
      <c r="A31" s="1"/>
      <c r="B31" s="17" t="s">
        <v>72</v>
      </c>
      <c r="C31" s="17" t="s">
        <v>843</v>
      </c>
      <c r="D31" s="18">
        <v>201</v>
      </c>
      <c r="E31" s="18">
        <v>204.19512</v>
      </c>
      <c r="F31" s="18">
        <v>204.19512</v>
      </c>
      <c r="G31" s="18">
        <v>-3.1951200000000002</v>
      </c>
      <c r="H31" s="18">
        <v>594.6</v>
      </c>
      <c r="I31" s="18">
        <v>578.28854000000001</v>
      </c>
      <c r="J31" s="18">
        <v>589.36017000000004</v>
      </c>
      <c r="K31" s="18">
        <v>5.2398300000000004</v>
      </c>
      <c r="L31" s="18">
        <v>203.8</v>
      </c>
      <c r="M31" s="18">
        <v>189.04523</v>
      </c>
      <c r="N31" s="18">
        <v>192.66460000000001</v>
      </c>
      <c r="O31" s="18">
        <v>11.135400000000001</v>
      </c>
      <c r="P31" s="18"/>
      <c r="Q31" s="18"/>
      <c r="R31" s="18"/>
      <c r="S31" s="18">
        <v>0</v>
      </c>
      <c r="T31" s="18"/>
      <c r="U31" s="18"/>
      <c r="V31" s="18"/>
      <c r="W31" s="18">
        <v>0</v>
      </c>
      <c r="X31" s="18">
        <v>89.7</v>
      </c>
      <c r="Y31" s="18">
        <v>92.226339999999993</v>
      </c>
      <c r="Z31" s="18">
        <v>92.226339999999993</v>
      </c>
      <c r="AA31" s="18">
        <v>-2.5263399999999998</v>
      </c>
      <c r="AB31" s="18">
        <v>152.30000000000001</v>
      </c>
      <c r="AC31" s="18">
        <v>150.01184000000001</v>
      </c>
      <c r="AD31" s="18">
        <v>170.1798</v>
      </c>
      <c r="AE31" s="18">
        <v>-17.879799999999999</v>
      </c>
      <c r="AF31" s="18"/>
      <c r="AG31" s="18"/>
      <c r="AH31" s="18"/>
      <c r="AI31" s="18">
        <v>0</v>
      </c>
      <c r="AJ31" s="18"/>
      <c r="AK31" s="18"/>
      <c r="AL31" s="18"/>
      <c r="AM31" s="18">
        <v>0</v>
      </c>
      <c r="AN31" s="18">
        <v>153.30000000000001</v>
      </c>
      <c r="AO31" s="18">
        <v>196.22801999999999</v>
      </c>
      <c r="AP31" s="18">
        <v>196.22801999999999</v>
      </c>
      <c r="AQ31" s="18">
        <v>-42.928019999999997</v>
      </c>
      <c r="AR31" s="18">
        <v>154</v>
      </c>
      <c r="AS31" s="18">
        <v>196.22801999999999</v>
      </c>
      <c r="AT31" s="18">
        <v>196.22801999999999</v>
      </c>
      <c r="AU31" s="18">
        <v>-42.228020000000001</v>
      </c>
      <c r="AV31" s="18">
        <v>153.6</v>
      </c>
      <c r="AW31" s="18">
        <v>196.22801999999999</v>
      </c>
      <c r="AX31" s="18">
        <v>196.22801999999999</v>
      </c>
      <c r="AY31" s="18">
        <v>-42.628019999999999</v>
      </c>
      <c r="AZ31" s="18">
        <v>260.8</v>
      </c>
      <c r="BA31" s="18">
        <v>295.22593999999998</v>
      </c>
      <c r="BB31" s="18">
        <v>295.22593999999998</v>
      </c>
      <c r="BC31" s="18">
        <v>-34.425939999999997</v>
      </c>
      <c r="BD31" s="18">
        <v>208.1</v>
      </c>
      <c r="BE31" s="18">
        <v>206.01685000000001</v>
      </c>
      <c r="BF31" s="18"/>
      <c r="BG31" s="18">
        <v>208.1</v>
      </c>
      <c r="BH31" s="18"/>
      <c r="BI31" s="18"/>
      <c r="BJ31" s="18"/>
      <c r="BK31" s="18">
        <v>0</v>
      </c>
      <c r="BL31" s="18">
        <v>74.400000000000006</v>
      </c>
      <c r="BM31" s="18"/>
      <c r="BN31" s="18">
        <v>72.461539999999999</v>
      </c>
      <c r="BO31" s="18">
        <v>1.9384600000000001</v>
      </c>
      <c r="BP31" s="18">
        <v>9.1999999999999993</v>
      </c>
      <c r="BQ31" s="18">
        <v>9.5801099999999995</v>
      </c>
      <c r="BR31" s="18">
        <v>5.4891500000000004</v>
      </c>
      <c r="BS31" s="18">
        <v>3.7108500000000002</v>
      </c>
      <c r="BT31" s="18"/>
      <c r="BU31" s="18"/>
      <c r="BV31" s="18"/>
      <c r="BW31" s="18">
        <v>0</v>
      </c>
      <c r="BX31" s="18"/>
      <c r="BY31" s="18"/>
      <c r="BZ31" s="18"/>
      <c r="CA31" s="18">
        <v>0</v>
      </c>
      <c r="CB31" s="18"/>
      <c r="CC31" s="18"/>
      <c r="CD31" s="18"/>
      <c r="CE31" s="18">
        <v>0</v>
      </c>
      <c r="CF31" s="18"/>
      <c r="CG31" s="18"/>
      <c r="CH31" s="18"/>
      <c r="CI31" s="18">
        <v>0</v>
      </c>
      <c r="CJ31" s="18">
        <v>167.6</v>
      </c>
      <c r="CK31" s="18">
        <v>164.70732000000001</v>
      </c>
      <c r="CL31" s="18">
        <v>164.70732000000001</v>
      </c>
      <c r="CM31" s="18">
        <v>2.8926799999999999</v>
      </c>
      <c r="CN31" s="18">
        <v>7.1</v>
      </c>
      <c r="CO31" s="18">
        <v>9.4910399999999999</v>
      </c>
      <c r="CP31" s="18">
        <v>5.1583800000000002</v>
      </c>
      <c r="CQ31" s="18">
        <v>1.9416199999999999</v>
      </c>
      <c r="CR31" s="18">
        <v>5.5</v>
      </c>
      <c r="CS31" s="18">
        <v>5.2097499999999997</v>
      </c>
      <c r="CT31" s="18">
        <v>2.8315000000000001</v>
      </c>
      <c r="CU31" s="18">
        <v>2.6684999999999999</v>
      </c>
      <c r="CV31" s="18">
        <v>17</v>
      </c>
      <c r="CW31" s="18">
        <v>16.873660000000001</v>
      </c>
      <c r="CX31" s="18"/>
      <c r="CY31" s="18">
        <v>17</v>
      </c>
      <c r="CZ31" s="18">
        <v>6.9</v>
      </c>
      <c r="DA31" s="18">
        <v>6.8787000000000003</v>
      </c>
      <c r="DB31" s="18">
        <v>6.8787000000000003</v>
      </c>
      <c r="DC31" s="18">
        <v>2.1299999999999999E-2</v>
      </c>
      <c r="DD31" s="18">
        <v>14.7</v>
      </c>
      <c r="DE31" s="18">
        <v>14.992190000000001</v>
      </c>
      <c r="DF31" s="18">
        <v>14.9922</v>
      </c>
      <c r="DG31" s="18">
        <v>-0.29220000000000002</v>
      </c>
      <c r="DH31" s="18">
        <v>69.900000000000006</v>
      </c>
      <c r="DI31" s="18">
        <v>61.55086</v>
      </c>
      <c r="DJ31" s="18">
        <v>45.162619999999997</v>
      </c>
      <c r="DK31" s="18">
        <v>24.737380000000002</v>
      </c>
      <c r="DL31" s="18"/>
      <c r="DM31" s="18"/>
      <c r="DN31" s="18"/>
      <c r="DO31" s="18">
        <v>0</v>
      </c>
      <c r="DP31" s="18">
        <v>8.9</v>
      </c>
      <c r="DQ31" s="18"/>
      <c r="DR31" s="18"/>
      <c r="DS31" s="18">
        <v>8.9</v>
      </c>
      <c r="DT31" s="18"/>
      <c r="DU31" s="18"/>
      <c r="DV31" s="18"/>
      <c r="DW31" s="18">
        <v>0</v>
      </c>
      <c r="DX31" s="18"/>
      <c r="DY31" s="18"/>
      <c r="DZ31" s="18"/>
      <c r="EA31" s="18">
        <v>0</v>
      </c>
      <c r="EB31" s="18">
        <v>109.8</v>
      </c>
      <c r="EC31" s="18">
        <v>112</v>
      </c>
      <c r="ED31" s="18">
        <v>112</v>
      </c>
      <c r="EE31" s="18">
        <v>-2.2000000000000002</v>
      </c>
      <c r="EF31" s="18">
        <v>80.599999999999994</v>
      </c>
      <c r="EG31" s="18">
        <v>108.99408</v>
      </c>
      <c r="EH31" s="18">
        <v>142.84589</v>
      </c>
      <c r="EI31" s="18">
        <v>-62.245890000000003</v>
      </c>
      <c r="EJ31" s="18"/>
      <c r="EK31" s="18"/>
      <c r="EL31" s="18"/>
      <c r="EM31" s="18">
        <v>0</v>
      </c>
      <c r="EN31" s="18"/>
      <c r="EO31" s="18"/>
      <c r="EP31" s="18"/>
      <c r="EQ31" s="18">
        <v>0</v>
      </c>
      <c r="ER31" s="18"/>
      <c r="ES31" s="18"/>
      <c r="ET31" s="18"/>
      <c r="EU31" s="18">
        <v>0</v>
      </c>
      <c r="EV31" s="18">
        <v>6.4</v>
      </c>
      <c r="EW31" s="18">
        <v>6.39</v>
      </c>
      <c r="EX31" s="18">
        <v>6.39</v>
      </c>
      <c r="EY31" s="18">
        <v>0.01</v>
      </c>
      <c r="EZ31" s="18">
        <v>152.19999999999999</v>
      </c>
      <c r="FA31" s="18">
        <v>146.82980000000001</v>
      </c>
      <c r="FB31" s="18">
        <v>186.31025</v>
      </c>
      <c r="FC31" s="18">
        <v>-34.110250000000001</v>
      </c>
      <c r="FD31" s="18">
        <v>32.200000000000003</v>
      </c>
      <c r="FE31" s="18">
        <v>31.867360000000001</v>
      </c>
      <c r="FF31" s="18">
        <v>37.00273</v>
      </c>
      <c r="FG31" s="18">
        <v>-4.8027300000000004</v>
      </c>
      <c r="FH31" s="18">
        <v>136.4</v>
      </c>
      <c r="FI31" s="18">
        <v>133.48752999999999</v>
      </c>
      <c r="FJ31" s="18">
        <v>151.95320000000001</v>
      </c>
      <c r="FK31" s="18">
        <v>-15.5532</v>
      </c>
      <c r="FL31" s="18">
        <v>17.8</v>
      </c>
      <c r="FM31" s="18">
        <v>17.090029999999999</v>
      </c>
      <c r="FN31" s="18">
        <v>20.850259999999999</v>
      </c>
      <c r="FO31" s="18">
        <v>-3.0502600000000002</v>
      </c>
      <c r="FP31" s="18">
        <v>17</v>
      </c>
      <c r="FQ31" s="18">
        <v>15.70655</v>
      </c>
      <c r="FR31" s="18">
        <v>15.70655</v>
      </c>
      <c r="FS31" s="18">
        <v>1.29345</v>
      </c>
      <c r="FT31" s="18">
        <v>18.100000000000001</v>
      </c>
      <c r="FU31" s="18">
        <v>18.048780000000001</v>
      </c>
      <c r="FV31" s="18">
        <v>18.048780000000001</v>
      </c>
      <c r="FW31" s="18">
        <v>5.1220000000000002E-2</v>
      </c>
      <c r="FX31" s="18">
        <v>89.3</v>
      </c>
      <c r="FY31" s="18">
        <v>88.116100000000003</v>
      </c>
      <c r="FZ31" s="18">
        <v>88.116100000000003</v>
      </c>
      <c r="GA31" s="18">
        <v>1.1839</v>
      </c>
      <c r="GB31" s="18">
        <v>179.9</v>
      </c>
      <c r="GC31" s="18">
        <v>185.81701000000001</v>
      </c>
      <c r="GD31" s="18">
        <v>185.81701000000001</v>
      </c>
      <c r="GE31" s="18">
        <v>-5.9170100000000003</v>
      </c>
      <c r="GF31" s="18">
        <v>180.7</v>
      </c>
      <c r="GG31" s="18">
        <v>185.81701000000001</v>
      </c>
      <c r="GH31" s="18">
        <v>185.81701000000001</v>
      </c>
      <c r="GI31" s="18">
        <v>-5.1170099999999996</v>
      </c>
      <c r="GJ31" s="18">
        <v>183.7</v>
      </c>
      <c r="GK31" s="18">
        <v>186.37502000000001</v>
      </c>
      <c r="GL31" s="18">
        <v>186.37502000000001</v>
      </c>
      <c r="GM31" s="18">
        <v>-2.67502</v>
      </c>
      <c r="GN31" s="18">
        <v>100</v>
      </c>
      <c r="GO31" s="18">
        <v>110.55364</v>
      </c>
      <c r="GP31" s="18">
        <v>110.91316999999999</v>
      </c>
      <c r="GQ31" s="18">
        <v>-10.913169999999999</v>
      </c>
      <c r="GR31" s="18">
        <v>17.3</v>
      </c>
      <c r="GS31" s="18">
        <v>18.001609999999999</v>
      </c>
      <c r="GT31" s="18">
        <v>24.15802</v>
      </c>
      <c r="GU31" s="18">
        <v>-6.8580199999999998</v>
      </c>
      <c r="GV31" s="18">
        <v>29.9</v>
      </c>
      <c r="GW31" s="18">
        <v>29.872</v>
      </c>
      <c r="GX31" s="18">
        <v>29.872</v>
      </c>
      <c r="GY31" s="18">
        <v>2.8000000000000001E-2</v>
      </c>
      <c r="GZ31" s="18">
        <v>4.0999999999999996</v>
      </c>
      <c r="HA31" s="18">
        <v>3.9433199999999999</v>
      </c>
      <c r="HB31" s="18">
        <v>1.97359</v>
      </c>
      <c r="HC31" s="18">
        <v>2.1264099999999999</v>
      </c>
      <c r="HD31" s="18">
        <v>33</v>
      </c>
      <c r="HE31" s="18">
        <v>30.141660000000002</v>
      </c>
      <c r="HF31" s="18">
        <v>30.141660000000002</v>
      </c>
      <c r="HG31" s="18">
        <v>2.8583400000000001</v>
      </c>
      <c r="HH31" s="18">
        <v>78.900000000000006</v>
      </c>
      <c r="HI31" s="18">
        <v>80.630009999999999</v>
      </c>
      <c r="HJ31" s="18">
        <v>87.804879999999997</v>
      </c>
      <c r="HK31" s="18">
        <v>-8.9048800000000004</v>
      </c>
      <c r="HL31" s="18"/>
      <c r="HM31" s="18"/>
      <c r="HN31" s="18"/>
      <c r="HO31" s="18">
        <v>0</v>
      </c>
      <c r="HP31" s="18"/>
      <c r="HQ31" s="18"/>
      <c r="HR31" s="18"/>
      <c r="HS31" s="18">
        <v>0</v>
      </c>
      <c r="HT31" s="18">
        <v>84.4</v>
      </c>
      <c r="HU31" s="18">
        <v>85.478790000000004</v>
      </c>
      <c r="HV31" s="18">
        <v>82.040130000000005</v>
      </c>
      <c r="HW31" s="18">
        <v>2.3598699999999999</v>
      </c>
      <c r="HX31" s="18"/>
      <c r="HY31" s="18"/>
      <c r="HZ31" s="18"/>
      <c r="IA31" s="18">
        <v>0</v>
      </c>
      <c r="IB31" s="18"/>
      <c r="IC31" s="18"/>
      <c r="ID31" s="18">
        <v>5</v>
      </c>
      <c r="IE31" s="18">
        <v>-5</v>
      </c>
      <c r="IF31" s="18">
        <v>45.5</v>
      </c>
      <c r="IG31" s="18">
        <v>45.441949999999999</v>
      </c>
      <c r="IH31" s="18">
        <v>45.441949999999999</v>
      </c>
      <c r="II31" s="18">
        <v>5.8049999999999997E-2</v>
      </c>
      <c r="IJ31" s="18"/>
      <c r="IK31" s="18"/>
      <c r="IL31" s="18"/>
      <c r="IM31" s="18">
        <v>0</v>
      </c>
      <c r="IN31" s="18"/>
      <c r="IO31" s="18"/>
      <c r="IP31" s="18"/>
      <c r="IQ31" s="18">
        <v>0</v>
      </c>
      <c r="IR31" s="18"/>
      <c r="IS31" s="18"/>
      <c r="IT31" s="18"/>
      <c r="IU31" s="18">
        <v>0</v>
      </c>
      <c r="IV31" s="18">
        <v>89.6</v>
      </c>
      <c r="IW31" s="18">
        <v>87.631429999999995</v>
      </c>
      <c r="IX31" s="18">
        <v>88.066760000000002</v>
      </c>
      <c r="IY31" s="18">
        <v>1.5332399999999999</v>
      </c>
      <c r="IZ31" s="18">
        <v>171.3</v>
      </c>
      <c r="JA31" s="18">
        <v>178.69394</v>
      </c>
      <c r="JB31" s="18">
        <v>178.69394</v>
      </c>
      <c r="JC31" s="18">
        <v>-7.3939399999999997</v>
      </c>
      <c r="JD31" s="18">
        <v>169.3</v>
      </c>
      <c r="JE31" s="18">
        <v>178.69394</v>
      </c>
      <c r="JF31" s="18">
        <v>178.69394</v>
      </c>
      <c r="JG31" s="18">
        <v>-9.3939400000000006</v>
      </c>
      <c r="JH31" s="18">
        <v>204.2</v>
      </c>
      <c r="JI31" s="18">
        <v>178.69394</v>
      </c>
      <c r="JJ31" s="18">
        <v>178.69394</v>
      </c>
      <c r="JK31" s="18">
        <v>25.506060000000002</v>
      </c>
      <c r="JL31" s="18">
        <v>266.3</v>
      </c>
      <c r="JM31" s="18">
        <v>268.84584000000001</v>
      </c>
      <c r="JN31" s="18">
        <v>268.84584000000001</v>
      </c>
      <c r="JO31" s="18">
        <v>-2.5458400000000001</v>
      </c>
      <c r="JP31" s="18"/>
      <c r="JQ31" s="18"/>
      <c r="JR31" s="18"/>
      <c r="JS31" s="18">
        <v>0</v>
      </c>
      <c r="JT31" s="18"/>
      <c r="JU31" s="18"/>
      <c r="JV31" s="18"/>
      <c r="JW31" s="18">
        <v>0</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c r="KS31" s="18"/>
      <c r="KT31" s="18"/>
      <c r="KU31" s="18">
        <v>0</v>
      </c>
      <c r="KV31" s="18">
        <v>0.8</v>
      </c>
      <c r="KW31" s="18">
        <v>1.41069</v>
      </c>
      <c r="KX31" s="18">
        <v>1.41069</v>
      </c>
      <c r="KY31" s="18">
        <v>-0.61068999999999996</v>
      </c>
      <c r="KZ31" s="18">
        <v>151.5</v>
      </c>
      <c r="LA31" s="18">
        <v>187.30483000000001</v>
      </c>
      <c r="LB31" s="18">
        <v>149.78984</v>
      </c>
      <c r="LC31" s="18">
        <v>1.7101599999999999</v>
      </c>
      <c r="LD31" s="18">
        <v>75.599999999999994</v>
      </c>
      <c r="LE31" s="18">
        <v>77.086089999999999</v>
      </c>
      <c r="LF31" s="18">
        <v>71.420190000000005</v>
      </c>
      <c r="LG31" s="18">
        <v>4.1798099999999998</v>
      </c>
      <c r="LH31" s="18">
        <v>65.2</v>
      </c>
      <c r="LI31" s="18">
        <v>67.461460000000002</v>
      </c>
      <c r="LJ31" s="18">
        <v>67.461460000000002</v>
      </c>
      <c r="LK31" s="18">
        <v>-2.26146</v>
      </c>
      <c r="LL31" s="18">
        <v>64.900000000000006</v>
      </c>
      <c r="LM31" s="18">
        <v>66.571250000000006</v>
      </c>
      <c r="LN31" s="18">
        <v>64.364729999999994</v>
      </c>
      <c r="LO31" s="18">
        <v>0.53527000000000002</v>
      </c>
      <c r="LP31" s="18">
        <v>29.9</v>
      </c>
      <c r="LQ31" s="18">
        <v>27.684470000000001</v>
      </c>
      <c r="LR31" s="18">
        <v>30.097560000000001</v>
      </c>
      <c r="LS31" s="18">
        <v>-0.19756000000000001</v>
      </c>
      <c r="LT31" s="18"/>
      <c r="LU31" s="18"/>
      <c r="LV31" s="18"/>
      <c r="LW31" s="18">
        <v>0</v>
      </c>
      <c r="LX31" s="18"/>
      <c r="LY31" s="18"/>
      <c r="LZ31" s="18"/>
      <c r="MA31" s="18">
        <v>0</v>
      </c>
      <c r="MB31" s="18"/>
      <c r="MC31" s="18"/>
      <c r="MD31" s="18"/>
      <c r="ME31" s="18">
        <v>0</v>
      </c>
      <c r="MF31" s="18">
        <v>144.9</v>
      </c>
      <c r="MG31" s="18">
        <v>159.10735</v>
      </c>
      <c r="MH31" s="18">
        <v>151.08876000000001</v>
      </c>
      <c r="MI31" s="18">
        <v>-6.1887600000000003</v>
      </c>
      <c r="MJ31" s="18">
        <v>146</v>
      </c>
      <c r="MK31" s="18">
        <v>159.10735</v>
      </c>
      <c r="ML31" s="18">
        <v>151.08876000000001</v>
      </c>
      <c r="MM31" s="18">
        <v>-5.0887599999999997</v>
      </c>
      <c r="MN31" s="18">
        <v>170.1</v>
      </c>
      <c r="MO31" s="18">
        <v>159.58515</v>
      </c>
      <c r="MP31" s="18">
        <v>151.54248000000001</v>
      </c>
      <c r="MQ31" s="18">
        <v>18.55752</v>
      </c>
      <c r="MR31" s="18"/>
      <c r="MS31" s="18"/>
      <c r="MT31" s="18"/>
      <c r="MU31" s="18">
        <v>0</v>
      </c>
      <c r="MV31" s="18"/>
      <c r="MW31" s="18"/>
      <c r="MX31" s="18"/>
      <c r="MY31" s="18">
        <v>0</v>
      </c>
      <c r="MZ31" s="18"/>
      <c r="NA31" s="18"/>
      <c r="NB31" s="18"/>
      <c r="NC31" s="18">
        <v>0</v>
      </c>
      <c r="ND31" s="18"/>
      <c r="NE31" s="18"/>
      <c r="NF31" s="18"/>
      <c r="NG31" s="18">
        <v>0</v>
      </c>
      <c r="NH31" s="18"/>
      <c r="NI31" s="18"/>
      <c r="NJ31" s="18"/>
      <c r="NK31" s="18">
        <v>0</v>
      </c>
      <c r="NL31" s="18">
        <v>213.2</v>
      </c>
      <c r="NM31" s="18">
        <v>207.29667000000001</v>
      </c>
      <c r="NN31" s="18">
        <v>207.29667000000001</v>
      </c>
      <c r="NO31" s="18">
        <v>5.9033300000000004</v>
      </c>
      <c r="NP31" s="18">
        <v>101.3</v>
      </c>
      <c r="NQ31" s="18">
        <v>103.95959000000001</v>
      </c>
      <c r="NR31" s="18">
        <v>103.95959000000001</v>
      </c>
      <c r="NS31" s="18">
        <v>-2.6595900000000001</v>
      </c>
      <c r="NT31" s="18">
        <v>5.8</v>
      </c>
      <c r="NU31" s="18">
        <v>5.1941199999999998</v>
      </c>
      <c r="NV31" s="18">
        <v>5.1941300000000004</v>
      </c>
      <c r="NW31" s="18">
        <v>0.60587000000000002</v>
      </c>
      <c r="NX31" s="18">
        <v>2.4</v>
      </c>
      <c r="NY31" s="18">
        <v>5.4491199999999997</v>
      </c>
      <c r="NZ31" s="18">
        <v>5.4491300000000003</v>
      </c>
      <c r="OA31" s="18">
        <v>-3.0491299999999999</v>
      </c>
      <c r="OB31" s="18">
        <v>9.5</v>
      </c>
      <c r="OC31" s="18">
        <v>11.90244</v>
      </c>
      <c r="OD31" s="18">
        <v>11.90244</v>
      </c>
      <c r="OE31" s="18">
        <v>-2.4024399999999999</v>
      </c>
      <c r="OF31" s="18">
        <v>0.9</v>
      </c>
      <c r="OG31" s="18">
        <v>0.91100000000000003</v>
      </c>
      <c r="OH31" s="18">
        <v>0.91100000000000003</v>
      </c>
      <c r="OI31" s="18">
        <v>-1.0999999999999999E-2</v>
      </c>
      <c r="OJ31" s="18">
        <v>67.2</v>
      </c>
      <c r="OK31" s="18">
        <v>67.12</v>
      </c>
      <c r="OL31" s="18">
        <v>73.14</v>
      </c>
      <c r="OM31" s="18">
        <v>-5.94</v>
      </c>
      <c r="ON31" s="18">
        <v>73.7</v>
      </c>
      <c r="OO31" s="18">
        <v>77.033000000000001</v>
      </c>
      <c r="OP31" s="18">
        <v>77.033000000000001</v>
      </c>
      <c r="OQ31" s="18">
        <v>-3.3330000000000002</v>
      </c>
      <c r="OR31" s="18">
        <v>1</v>
      </c>
      <c r="OS31" s="18">
        <v>8.2330000000000005</v>
      </c>
      <c r="OT31" s="18">
        <v>8.2330000000000005</v>
      </c>
      <c r="OU31" s="18">
        <v>-7.2329999999999997</v>
      </c>
      <c r="OV31" s="18">
        <v>0.4</v>
      </c>
      <c r="OW31" s="18"/>
      <c r="OX31" s="18">
        <v>0.4</v>
      </c>
      <c r="OY31" s="18">
        <v>0</v>
      </c>
      <c r="OZ31" s="18">
        <v>0</v>
      </c>
      <c r="PA31" s="18">
        <v>12.634969999999999</v>
      </c>
      <c r="PB31" s="18">
        <v>12.634980000000001</v>
      </c>
      <c r="PC31" s="18">
        <v>-12.634980000000001</v>
      </c>
      <c r="PD31" s="18">
        <v>10</v>
      </c>
      <c r="PE31" s="18">
        <v>9.9830000000000005</v>
      </c>
      <c r="PF31" s="18">
        <v>9.9830000000000005</v>
      </c>
      <c r="PG31" s="18">
        <v>1.7000000000000001E-2</v>
      </c>
      <c r="PH31" s="18"/>
      <c r="PI31" s="18"/>
      <c r="PJ31" s="18"/>
      <c r="PK31" s="18">
        <v>0</v>
      </c>
      <c r="PL31" s="18">
        <v>159.80000000000001</v>
      </c>
      <c r="PM31" s="18"/>
      <c r="PN31" s="18">
        <v>208</v>
      </c>
      <c r="PO31" s="18">
        <v>-48.2</v>
      </c>
      <c r="PP31" s="18">
        <v>1.2</v>
      </c>
      <c r="PQ31" s="18">
        <v>1</v>
      </c>
      <c r="PR31" s="18">
        <v>1</v>
      </c>
      <c r="PS31" s="18">
        <v>0.2</v>
      </c>
      <c r="PT31" s="18">
        <v>1.7</v>
      </c>
      <c r="PU31" s="18">
        <v>1.7</v>
      </c>
      <c r="PV31" s="18">
        <v>1.7</v>
      </c>
      <c r="PW31" s="18">
        <v>0</v>
      </c>
      <c r="PX31" s="18">
        <v>2.6</v>
      </c>
      <c r="PY31" s="18">
        <v>2.5</v>
      </c>
      <c r="PZ31" s="18">
        <v>2.5</v>
      </c>
      <c r="QA31" s="18">
        <v>0.1</v>
      </c>
      <c r="QB31" s="18">
        <v>17.3</v>
      </c>
      <c r="QC31" s="18">
        <v>12.634969999999999</v>
      </c>
      <c r="QD31" s="18">
        <v>12.634980000000001</v>
      </c>
      <c r="QE31" s="18">
        <v>4.6650200000000002</v>
      </c>
      <c r="QF31" s="18">
        <v>20</v>
      </c>
      <c r="QG31" s="18">
        <v>19.51219</v>
      </c>
      <c r="QH31" s="18">
        <v>19.5122</v>
      </c>
      <c r="QI31" s="18">
        <v>0.48780000000000001</v>
      </c>
      <c r="QJ31" s="18">
        <v>19.100000000000001</v>
      </c>
      <c r="QK31" s="18">
        <v>18.048780000000001</v>
      </c>
      <c r="QL31" s="18">
        <v>18.048780000000001</v>
      </c>
      <c r="QM31" s="18">
        <v>1.05122</v>
      </c>
      <c r="QN31" s="18">
        <v>3.1</v>
      </c>
      <c r="QO31" s="18">
        <v>3.5</v>
      </c>
      <c r="QP31" s="18">
        <v>3.5</v>
      </c>
      <c r="QQ31" s="18">
        <v>-0.4</v>
      </c>
      <c r="QR31" s="18">
        <v>18.3</v>
      </c>
      <c r="QS31" s="18">
        <v>18.048780000000001</v>
      </c>
      <c r="QT31" s="18">
        <v>18.048780000000001</v>
      </c>
      <c r="QU31" s="18">
        <v>0.25122</v>
      </c>
      <c r="QV31" s="18">
        <v>12.6</v>
      </c>
      <c r="QW31" s="18">
        <v>14.808999999999999</v>
      </c>
      <c r="QX31" s="18">
        <v>14.808999999999999</v>
      </c>
      <c r="QY31" s="18">
        <v>-2.2090000000000001</v>
      </c>
      <c r="QZ31" s="18">
        <v>16.3</v>
      </c>
      <c r="RA31" s="18">
        <v>16.824000000000002</v>
      </c>
      <c r="RB31" s="18">
        <v>16.824000000000002</v>
      </c>
      <c r="RC31" s="18">
        <v>-0.52400000000000002</v>
      </c>
      <c r="RD31" s="18">
        <v>16.100000000000001</v>
      </c>
      <c r="RE31" s="18">
        <v>12.37</v>
      </c>
      <c r="RF31" s="18">
        <v>9.9990000000000006</v>
      </c>
      <c r="RG31" s="18">
        <v>6.101</v>
      </c>
      <c r="RH31" s="18">
        <v>47.5</v>
      </c>
      <c r="RI31" s="18">
        <v>43.72</v>
      </c>
      <c r="RJ31" s="18">
        <v>38.646999999999998</v>
      </c>
      <c r="RK31" s="18">
        <v>8.8529999999999998</v>
      </c>
      <c r="RL31" s="18">
        <v>17.899999999999999</v>
      </c>
      <c r="RM31" s="18"/>
      <c r="RN31" s="18">
        <v>12.384</v>
      </c>
      <c r="RO31" s="18">
        <v>5.516</v>
      </c>
      <c r="RP31" s="18">
        <v>2.2999999999999998</v>
      </c>
      <c r="RQ31" s="18">
        <v>2.3010000000000002</v>
      </c>
      <c r="RR31" s="18">
        <v>2.3010000000000002</v>
      </c>
      <c r="RS31" s="18">
        <v>-1E-3</v>
      </c>
      <c r="RT31" s="18">
        <v>20.2</v>
      </c>
      <c r="RU31" s="18">
        <v>19.868359999999999</v>
      </c>
      <c r="RV31" s="18">
        <v>19.069089999999999</v>
      </c>
      <c r="RW31" s="18">
        <v>1.1309100000000001</v>
      </c>
      <c r="RX31" s="18">
        <v>2.2999999999999998</v>
      </c>
      <c r="RY31" s="18">
        <v>2</v>
      </c>
      <c r="RZ31" s="18">
        <v>2</v>
      </c>
      <c r="SA31" s="18">
        <v>0.3</v>
      </c>
      <c r="SB31" s="18">
        <v>0.4</v>
      </c>
      <c r="SC31" s="18">
        <v>0.4</v>
      </c>
      <c r="SD31" s="18">
        <v>0.4</v>
      </c>
      <c r="SE31" s="18">
        <v>0</v>
      </c>
      <c r="SF31" s="18">
        <v>5.2</v>
      </c>
      <c r="SG31" s="18">
        <v>6.3</v>
      </c>
      <c r="SH31" s="18">
        <v>6.3</v>
      </c>
      <c r="SI31" s="18">
        <v>-1.1000000000000001</v>
      </c>
      <c r="SJ31" s="18">
        <v>6.5</v>
      </c>
      <c r="SK31" s="18">
        <v>6.4</v>
      </c>
      <c r="SL31" s="18">
        <v>6.4</v>
      </c>
      <c r="SM31" s="18">
        <v>0.1</v>
      </c>
      <c r="SN31" s="18">
        <v>13.6</v>
      </c>
      <c r="SO31" s="18">
        <v>12</v>
      </c>
      <c r="SP31" s="18">
        <v>9</v>
      </c>
      <c r="SQ31" s="18">
        <v>4.5999999999999996</v>
      </c>
      <c r="SR31" s="18">
        <v>18.5</v>
      </c>
      <c r="SS31" s="18">
        <v>18</v>
      </c>
      <c r="ST31" s="18">
        <v>11.707319999999999</v>
      </c>
      <c r="SU31" s="18">
        <v>6.7926799999999998</v>
      </c>
      <c r="SV31" s="18">
        <v>14.7</v>
      </c>
      <c r="SW31" s="18">
        <v>16.195119999999999</v>
      </c>
      <c r="SX31" s="18">
        <v>16.195119999999999</v>
      </c>
      <c r="SY31" s="18">
        <v>-1.49512</v>
      </c>
      <c r="SZ31" s="18">
        <v>30</v>
      </c>
      <c r="TA31" s="18">
        <v>18.783000000000001</v>
      </c>
      <c r="TB31" s="18">
        <v>18.783000000000001</v>
      </c>
      <c r="TC31" s="18">
        <v>11.217000000000001</v>
      </c>
      <c r="TD31" s="18">
        <v>25.8</v>
      </c>
      <c r="TE31" s="18">
        <v>58.45</v>
      </c>
      <c r="TF31" s="18">
        <v>47.789000000000001</v>
      </c>
      <c r="TG31" s="18">
        <v>-21.989000000000001</v>
      </c>
      <c r="TH31" s="18">
        <v>39.700000000000003</v>
      </c>
      <c r="TI31" s="18">
        <v>29.852</v>
      </c>
      <c r="TJ31" s="18">
        <v>29.852</v>
      </c>
      <c r="TK31" s="18">
        <v>9.8480000000000008</v>
      </c>
      <c r="TL31" s="18">
        <v>50.2</v>
      </c>
      <c r="TM31" s="18">
        <v>50.04</v>
      </c>
      <c r="TN31" s="18">
        <v>63.81</v>
      </c>
      <c r="TO31" s="18">
        <v>-13.61</v>
      </c>
      <c r="TP31" s="18">
        <v>77.2</v>
      </c>
      <c r="TQ31" s="18">
        <v>54.89</v>
      </c>
      <c r="TR31" s="18">
        <v>70.94</v>
      </c>
      <c r="TS31" s="18">
        <v>6.26</v>
      </c>
      <c r="TT31" s="18">
        <v>11.5</v>
      </c>
      <c r="TU31" s="18">
        <v>3.0979999999999999</v>
      </c>
      <c r="TV31" s="18">
        <v>3.0979999999999999</v>
      </c>
      <c r="TW31" s="18">
        <v>8.4019999999999992</v>
      </c>
      <c r="TX31" s="18">
        <v>8.9</v>
      </c>
      <c r="TY31" s="18">
        <v>4.9889999999999999</v>
      </c>
      <c r="TZ31" s="18">
        <v>4.9889999999999999</v>
      </c>
      <c r="UA31" s="18">
        <v>3.911</v>
      </c>
      <c r="UB31" s="18">
        <v>10.3</v>
      </c>
      <c r="UC31" s="18">
        <v>17.560970000000001</v>
      </c>
      <c r="UD31" s="18">
        <v>17.560980000000001</v>
      </c>
      <c r="UE31" s="18">
        <v>-7.26098</v>
      </c>
      <c r="UF31" s="18">
        <v>3.3</v>
      </c>
      <c r="UG31" s="18">
        <v>4</v>
      </c>
      <c r="UH31" s="18">
        <v>4</v>
      </c>
      <c r="UI31" s="18">
        <v>-0.7</v>
      </c>
      <c r="UJ31" s="18">
        <v>3.5</v>
      </c>
      <c r="UK31" s="18">
        <v>7.5</v>
      </c>
      <c r="UL31" s="18">
        <v>7.5</v>
      </c>
      <c r="UM31" s="18">
        <v>-4</v>
      </c>
      <c r="UN31" s="18">
        <v>20.399999999999999</v>
      </c>
      <c r="UO31" s="18">
        <v>19.51219</v>
      </c>
      <c r="UP31" s="18">
        <v>19.5122</v>
      </c>
      <c r="UQ31" s="18">
        <v>0.88780000000000003</v>
      </c>
      <c r="UR31" s="18">
        <v>20.399999999999999</v>
      </c>
      <c r="US31" s="18">
        <v>19.51219</v>
      </c>
      <c r="UT31" s="18">
        <v>19.5122</v>
      </c>
      <c r="UU31" s="18">
        <v>0.88780000000000003</v>
      </c>
      <c r="UV31" s="18">
        <v>20.100000000000001</v>
      </c>
      <c r="UW31" s="18">
        <v>19.51219</v>
      </c>
      <c r="UX31" s="18">
        <v>19.5122</v>
      </c>
      <c r="UY31" s="18">
        <v>0.58779999999999999</v>
      </c>
      <c r="UZ31" s="18">
        <v>1.1000000000000001</v>
      </c>
      <c r="VA31" s="18">
        <v>7.1289999999999996</v>
      </c>
      <c r="VB31" s="18">
        <v>7.1289999999999996</v>
      </c>
      <c r="VC31" s="18">
        <v>-6.0289999999999999</v>
      </c>
      <c r="VD31" s="18">
        <v>230.5</v>
      </c>
      <c r="VE31" s="18">
        <v>236.4</v>
      </c>
      <c r="VF31" s="18">
        <v>250.4</v>
      </c>
      <c r="VG31" s="18">
        <v>-19.899999999999999</v>
      </c>
      <c r="VH31" s="18">
        <v>17.100000000000001</v>
      </c>
      <c r="VI31" s="18">
        <v>17.658000000000001</v>
      </c>
      <c r="VJ31" s="18">
        <v>17.658000000000001</v>
      </c>
      <c r="VK31" s="18">
        <v>-0.55800000000000005</v>
      </c>
      <c r="VL31" s="18">
        <v>74.7</v>
      </c>
      <c r="VM31" s="18">
        <v>113.386</v>
      </c>
      <c r="VN31" s="18">
        <v>113.386</v>
      </c>
      <c r="VO31" s="18">
        <v>-38.686</v>
      </c>
      <c r="VP31" s="18">
        <v>0.6</v>
      </c>
      <c r="VQ31" s="18">
        <v>0.6</v>
      </c>
      <c r="VR31" s="18">
        <v>0.6</v>
      </c>
      <c r="VS31" s="18">
        <v>0</v>
      </c>
      <c r="VT31" s="18">
        <v>67.3</v>
      </c>
      <c r="VU31" s="18">
        <v>35.61</v>
      </c>
      <c r="VV31" s="18">
        <v>21</v>
      </c>
      <c r="VW31" s="18">
        <v>46.3</v>
      </c>
      <c r="VX31" s="18">
        <v>79.7</v>
      </c>
      <c r="VY31" s="18">
        <v>40.020000000000003</v>
      </c>
      <c r="VZ31" s="18">
        <v>29</v>
      </c>
      <c r="WA31" s="18">
        <v>50.7</v>
      </c>
      <c r="WB31" s="18">
        <v>57.1</v>
      </c>
      <c r="WC31" s="18">
        <v>89.463999999999999</v>
      </c>
      <c r="WD31" s="18">
        <v>89.463999999999999</v>
      </c>
      <c r="WE31" s="18">
        <v>-32.363999999999997</v>
      </c>
      <c r="WF31" s="18">
        <v>1.6</v>
      </c>
      <c r="WG31" s="18">
        <v>1.4490000000000001</v>
      </c>
      <c r="WH31" s="18">
        <v>1.4490000000000001</v>
      </c>
      <c r="WI31" s="18">
        <v>0.151</v>
      </c>
      <c r="WJ31" s="18">
        <v>2.2000000000000002</v>
      </c>
      <c r="WK31" s="18">
        <v>2.4</v>
      </c>
      <c r="WL31" s="18">
        <v>2.4</v>
      </c>
      <c r="WM31" s="18">
        <v>-0.2</v>
      </c>
      <c r="WN31" s="18">
        <v>2.2000000000000002</v>
      </c>
      <c r="WO31" s="18">
        <v>2.4</v>
      </c>
      <c r="WP31" s="18">
        <v>2.4</v>
      </c>
      <c r="WQ31" s="18">
        <v>-0.2</v>
      </c>
      <c r="WR31" s="18">
        <v>1.1000000000000001</v>
      </c>
      <c r="WS31" s="18">
        <v>1.4</v>
      </c>
      <c r="WT31" s="18">
        <v>1.4</v>
      </c>
      <c r="WU31" s="18">
        <v>-0.3</v>
      </c>
      <c r="WV31" s="18">
        <v>14.7</v>
      </c>
      <c r="WW31" s="18">
        <v>16.613</v>
      </c>
      <c r="WX31" s="18">
        <v>16.613</v>
      </c>
      <c r="WY31" s="18">
        <v>-1.913</v>
      </c>
      <c r="WZ31" s="18"/>
      <c r="XA31" s="18"/>
      <c r="XB31" s="18"/>
      <c r="XC31" s="18">
        <v>0</v>
      </c>
      <c r="XD31" s="18">
        <v>18.3</v>
      </c>
      <c r="XE31" s="18">
        <v>18.536580000000001</v>
      </c>
      <c r="XF31" s="18">
        <v>18.53659</v>
      </c>
      <c r="XG31" s="18">
        <v>-0.23658999999999999</v>
      </c>
      <c r="XH31" s="18">
        <v>9.1</v>
      </c>
      <c r="XI31" s="18">
        <v>10.8</v>
      </c>
      <c r="XJ31" s="18">
        <v>10.8</v>
      </c>
      <c r="XK31" s="18">
        <v>-1.7</v>
      </c>
      <c r="XL31" s="18">
        <v>27.3</v>
      </c>
      <c r="XM31" s="18">
        <v>28</v>
      </c>
      <c r="XN31" s="18">
        <v>28</v>
      </c>
      <c r="XO31" s="18">
        <v>-0.7</v>
      </c>
      <c r="XP31" s="18">
        <v>34.5</v>
      </c>
      <c r="XQ31" s="18">
        <v>28</v>
      </c>
      <c r="XR31" s="18">
        <v>28</v>
      </c>
      <c r="XS31" s="18">
        <v>6.5</v>
      </c>
      <c r="XT31" s="18">
        <v>16</v>
      </c>
      <c r="XU31" s="18"/>
      <c r="XV31" s="18"/>
      <c r="XW31" s="18">
        <v>16</v>
      </c>
      <c r="XX31" s="18">
        <v>19.399999999999999</v>
      </c>
      <c r="XY31" s="18">
        <v>20</v>
      </c>
      <c r="XZ31" s="18">
        <v>20</v>
      </c>
      <c r="YA31" s="18">
        <v>-0.6</v>
      </c>
      <c r="YB31" s="18">
        <v>8.6999999999999993</v>
      </c>
      <c r="YC31" s="18">
        <v>8.61</v>
      </c>
      <c r="YD31" s="18">
        <v>8.61</v>
      </c>
      <c r="YE31" s="18">
        <v>0.09</v>
      </c>
      <c r="YF31" s="18">
        <v>0</v>
      </c>
      <c r="YG31" s="18"/>
      <c r="YH31" s="18"/>
      <c r="YI31" s="18">
        <v>0</v>
      </c>
      <c r="YJ31" s="18"/>
      <c r="YK31" s="18"/>
      <c r="YL31" s="18"/>
      <c r="YM31" s="18">
        <v>0</v>
      </c>
    </row>
    <row r="32" spans="1:663" ht="24" customHeight="1" x14ac:dyDescent="0.3">
      <c r="A32" s="1"/>
      <c r="B32" s="19" t="s">
        <v>72</v>
      </c>
      <c r="C32" s="19" t="s">
        <v>844</v>
      </c>
      <c r="D32" s="20">
        <v>202.5</v>
      </c>
      <c r="E32" s="20">
        <v>204.19512</v>
      </c>
      <c r="F32" s="20">
        <v>204.19512</v>
      </c>
      <c r="G32" s="20">
        <v>-1.69512</v>
      </c>
      <c r="H32" s="20">
        <v>595.70000000000005</v>
      </c>
      <c r="I32" s="20">
        <v>582.63306</v>
      </c>
      <c r="J32" s="20">
        <v>621.29259000000002</v>
      </c>
      <c r="K32" s="20">
        <v>-25.592590000000001</v>
      </c>
      <c r="L32" s="20">
        <v>203.7</v>
      </c>
      <c r="M32" s="20">
        <v>190.46548000000001</v>
      </c>
      <c r="N32" s="20">
        <v>203.10346000000001</v>
      </c>
      <c r="O32" s="20">
        <v>0.59653999999999996</v>
      </c>
      <c r="P32" s="20"/>
      <c r="Q32" s="20"/>
      <c r="R32" s="20"/>
      <c r="S32" s="20">
        <v>0</v>
      </c>
      <c r="T32" s="20"/>
      <c r="U32" s="20"/>
      <c r="V32" s="20"/>
      <c r="W32" s="20">
        <v>0</v>
      </c>
      <c r="X32" s="20">
        <v>90</v>
      </c>
      <c r="Y32" s="20">
        <v>92.226339999999993</v>
      </c>
      <c r="Z32" s="20">
        <v>92.226339999999993</v>
      </c>
      <c r="AA32" s="20">
        <v>-2.22634</v>
      </c>
      <c r="AB32" s="20">
        <v>153</v>
      </c>
      <c r="AC32" s="20">
        <v>150.01184000000001</v>
      </c>
      <c r="AD32" s="20">
        <v>170.1798</v>
      </c>
      <c r="AE32" s="20">
        <v>-17.1798</v>
      </c>
      <c r="AF32" s="20"/>
      <c r="AG32" s="20"/>
      <c r="AH32" s="20"/>
      <c r="AI32" s="20">
        <v>0</v>
      </c>
      <c r="AJ32" s="20"/>
      <c r="AK32" s="20"/>
      <c r="AL32" s="20"/>
      <c r="AM32" s="20">
        <v>0</v>
      </c>
      <c r="AN32" s="20">
        <v>154.80000000000001</v>
      </c>
      <c r="AO32" s="20">
        <v>196.22801999999999</v>
      </c>
      <c r="AP32" s="20">
        <v>196.22801999999999</v>
      </c>
      <c r="AQ32" s="20">
        <v>-41.428019999999997</v>
      </c>
      <c r="AR32" s="20">
        <v>155.1</v>
      </c>
      <c r="AS32" s="20">
        <v>196.22801999999999</v>
      </c>
      <c r="AT32" s="20">
        <v>196.22801999999999</v>
      </c>
      <c r="AU32" s="20">
        <v>-41.128019999999999</v>
      </c>
      <c r="AV32" s="20">
        <v>155.30000000000001</v>
      </c>
      <c r="AW32" s="20">
        <v>196.22801999999999</v>
      </c>
      <c r="AX32" s="20">
        <v>196.22801999999999</v>
      </c>
      <c r="AY32" s="20">
        <v>-40.928019999999997</v>
      </c>
      <c r="AZ32" s="20">
        <v>256.10000000000002</v>
      </c>
      <c r="BA32" s="20">
        <v>295.22593999999998</v>
      </c>
      <c r="BB32" s="20">
        <v>295.22593999999998</v>
      </c>
      <c r="BC32" s="20">
        <v>-39.12594</v>
      </c>
      <c r="BD32" s="20">
        <v>208.7</v>
      </c>
      <c r="BE32" s="20">
        <v>206.01685000000001</v>
      </c>
      <c r="BF32" s="20"/>
      <c r="BG32" s="20">
        <v>208.7</v>
      </c>
      <c r="BH32" s="20"/>
      <c r="BI32" s="20"/>
      <c r="BJ32" s="20"/>
      <c r="BK32" s="20">
        <v>0</v>
      </c>
      <c r="BL32" s="20">
        <v>74.5</v>
      </c>
      <c r="BM32" s="20"/>
      <c r="BN32" s="20"/>
      <c r="BO32" s="20">
        <v>74.5</v>
      </c>
      <c r="BP32" s="20">
        <v>9.4</v>
      </c>
      <c r="BQ32" s="20">
        <v>9.5801099999999995</v>
      </c>
      <c r="BR32" s="20">
        <v>5.4891500000000004</v>
      </c>
      <c r="BS32" s="20">
        <v>3.9108499999999999</v>
      </c>
      <c r="BT32" s="20"/>
      <c r="BU32" s="20"/>
      <c r="BV32" s="20"/>
      <c r="BW32" s="20">
        <v>0</v>
      </c>
      <c r="BX32" s="20"/>
      <c r="BY32" s="20"/>
      <c r="BZ32" s="20"/>
      <c r="CA32" s="20">
        <v>0</v>
      </c>
      <c r="CB32" s="20"/>
      <c r="CC32" s="20"/>
      <c r="CD32" s="20"/>
      <c r="CE32" s="20">
        <v>0</v>
      </c>
      <c r="CF32" s="20"/>
      <c r="CG32" s="20"/>
      <c r="CH32" s="20"/>
      <c r="CI32" s="20">
        <v>0</v>
      </c>
      <c r="CJ32" s="20">
        <v>167</v>
      </c>
      <c r="CK32" s="20">
        <v>164.70732000000001</v>
      </c>
      <c r="CL32" s="20">
        <v>164.70732000000001</v>
      </c>
      <c r="CM32" s="20">
        <v>2.2926799999999998</v>
      </c>
      <c r="CN32" s="20">
        <v>7.3</v>
      </c>
      <c r="CO32" s="20">
        <v>9.4910399999999999</v>
      </c>
      <c r="CP32" s="20">
        <v>5.1583800000000002</v>
      </c>
      <c r="CQ32" s="20">
        <v>2.1416200000000001</v>
      </c>
      <c r="CR32" s="20">
        <v>5.2</v>
      </c>
      <c r="CS32" s="20">
        <v>5.2097499999999997</v>
      </c>
      <c r="CT32" s="20">
        <v>2.8315000000000001</v>
      </c>
      <c r="CU32" s="20">
        <v>2.3685</v>
      </c>
      <c r="CV32" s="20">
        <v>16.8</v>
      </c>
      <c r="CW32" s="20">
        <v>16.873660000000001</v>
      </c>
      <c r="CX32" s="20"/>
      <c r="CY32" s="20">
        <v>16.8</v>
      </c>
      <c r="CZ32" s="20">
        <v>6.9</v>
      </c>
      <c r="DA32" s="20">
        <v>6.8787000000000003</v>
      </c>
      <c r="DB32" s="20">
        <v>6.8787000000000003</v>
      </c>
      <c r="DC32" s="20">
        <v>2.1299999999999999E-2</v>
      </c>
      <c r="DD32" s="20">
        <v>14.8</v>
      </c>
      <c r="DE32" s="20">
        <v>14.992190000000001</v>
      </c>
      <c r="DF32" s="20">
        <v>14.9922</v>
      </c>
      <c r="DG32" s="20">
        <v>-0.19220000000000001</v>
      </c>
      <c r="DH32" s="20">
        <v>70.3</v>
      </c>
      <c r="DI32" s="20">
        <v>61.55086</v>
      </c>
      <c r="DJ32" s="20">
        <v>47.08961</v>
      </c>
      <c r="DK32" s="20">
        <v>23.21039</v>
      </c>
      <c r="DL32" s="20"/>
      <c r="DM32" s="20"/>
      <c r="DN32" s="20"/>
      <c r="DO32" s="20">
        <v>0</v>
      </c>
      <c r="DP32" s="20">
        <v>0</v>
      </c>
      <c r="DQ32" s="20"/>
      <c r="DR32" s="20"/>
      <c r="DS32" s="20">
        <v>0</v>
      </c>
      <c r="DT32" s="20"/>
      <c r="DU32" s="20"/>
      <c r="DV32" s="20"/>
      <c r="DW32" s="20">
        <v>0</v>
      </c>
      <c r="DX32" s="20"/>
      <c r="DY32" s="20"/>
      <c r="DZ32" s="20"/>
      <c r="EA32" s="20">
        <v>0</v>
      </c>
      <c r="EB32" s="20">
        <v>110.4</v>
      </c>
      <c r="EC32" s="20">
        <v>112.90536</v>
      </c>
      <c r="ED32" s="20">
        <v>112.90537</v>
      </c>
      <c r="EE32" s="20">
        <v>-2.5053700000000001</v>
      </c>
      <c r="EF32" s="20">
        <v>81.8</v>
      </c>
      <c r="EG32" s="20">
        <v>119.88784</v>
      </c>
      <c r="EH32" s="20">
        <v>143.84275</v>
      </c>
      <c r="EI32" s="20">
        <v>-62.042749999999998</v>
      </c>
      <c r="EJ32" s="20"/>
      <c r="EK32" s="20"/>
      <c r="EL32" s="20"/>
      <c r="EM32" s="20">
        <v>0</v>
      </c>
      <c r="EN32" s="20"/>
      <c r="EO32" s="20"/>
      <c r="EP32" s="20"/>
      <c r="EQ32" s="20">
        <v>0</v>
      </c>
      <c r="ER32" s="20"/>
      <c r="ES32" s="20"/>
      <c r="ET32" s="20"/>
      <c r="EU32" s="20">
        <v>0</v>
      </c>
      <c r="EV32" s="20">
        <v>6.5</v>
      </c>
      <c r="EW32" s="20">
        <v>6.39</v>
      </c>
      <c r="EX32" s="20">
        <v>6.39</v>
      </c>
      <c r="EY32" s="20">
        <v>0.11</v>
      </c>
      <c r="EZ32" s="20">
        <v>152.69999999999999</v>
      </c>
      <c r="FA32" s="20">
        <v>156.54778999999999</v>
      </c>
      <c r="FB32" s="20">
        <v>190.27536000000001</v>
      </c>
      <c r="FC32" s="20">
        <v>-37.575360000000003</v>
      </c>
      <c r="FD32" s="20">
        <v>34.1</v>
      </c>
      <c r="FE32" s="20">
        <v>31.867360000000001</v>
      </c>
      <c r="FF32" s="20">
        <v>37.00273</v>
      </c>
      <c r="FG32" s="20">
        <v>-2.90273</v>
      </c>
      <c r="FH32" s="20">
        <v>128.9</v>
      </c>
      <c r="FI32" s="20">
        <v>128.93648999999999</v>
      </c>
      <c r="FJ32" s="20">
        <v>151.95320000000001</v>
      </c>
      <c r="FK32" s="20">
        <v>-23.0532</v>
      </c>
      <c r="FL32" s="20">
        <v>18.8</v>
      </c>
      <c r="FM32" s="20">
        <v>17.090029999999999</v>
      </c>
      <c r="FN32" s="20">
        <v>20.850259999999999</v>
      </c>
      <c r="FO32" s="20">
        <v>-2.0502600000000002</v>
      </c>
      <c r="FP32" s="20">
        <v>17</v>
      </c>
      <c r="FQ32" s="20">
        <v>15.70655</v>
      </c>
      <c r="FR32" s="20">
        <v>15.70655</v>
      </c>
      <c r="FS32" s="20">
        <v>1.29345</v>
      </c>
      <c r="FT32" s="20">
        <v>18.100000000000001</v>
      </c>
      <c r="FU32" s="20">
        <v>18.048780000000001</v>
      </c>
      <c r="FV32" s="20">
        <v>18.048780000000001</v>
      </c>
      <c r="FW32" s="20">
        <v>5.1220000000000002E-2</v>
      </c>
      <c r="FX32" s="20">
        <v>91.4</v>
      </c>
      <c r="FY32" s="20">
        <v>88.116100000000003</v>
      </c>
      <c r="FZ32" s="20">
        <v>88.116100000000003</v>
      </c>
      <c r="GA32" s="20">
        <v>3.2839</v>
      </c>
      <c r="GB32" s="20">
        <v>182.1</v>
      </c>
      <c r="GC32" s="20">
        <v>185.81701000000001</v>
      </c>
      <c r="GD32" s="20">
        <v>185.81701000000001</v>
      </c>
      <c r="GE32" s="20">
        <v>-3.7170100000000001</v>
      </c>
      <c r="GF32" s="20">
        <v>183.1</v>
      </c>
      <c r="GG32" s="20">
        <v>185.81701000000001</v>
      </c>
      <c r="GH32" s="20">
        <v>185.81701000000001</v>
      </c>
      <c r="GI32" s="20">
        <v>-2.7170100000000001</v>
      </c>
      <c r="GJ32" s="20">
        <v>185</v>
      </c>
      <c r="GK32" s="20">
        <v>186.37502000000001</v>
      </c>
      <c r="GL32" s="20">
        <v>186.37502000000001</v>
      </c>
      <c r="GM32" s="20">
        <v>-1.3750199999999999</v>
      </c>
      <c r="GN32" s="20">
        <v>103.6</v>
      </c>
      <c r="GO32" s="20">
        <v>110.91265</v>
      </c>
      <c r="GP32" s="20">
        <v>110.91316999999999</v>
      </c>
      <c r="GQ32" s="20">
        <v>-7.3131700000000004</v>
      </c>
      <c r="GR32" s="20">
        <v>19.600000000000001</v>
      </c>
      <c r="GS32" s="20">
        <v>19.697600000000001</v>
      </c>
      <c r="GT32" s="20">
        <v>26.434819999999998</v>
      </c>
      <c r="GU32" s="20">
        <v>-6.8348199999999997</v>
      </c>
      <c r="GV32" s="20">
        <v>29.7</v>
      </c>
      <c r="GW32" s="20">
        <v>29.872</v>
      </c>
      <c r="GX32" s="20">
        <v>29.872</v>
      </c>
      <c r="GY32" s="20">
        <v>-0.17199999999999999</v>
      </c>
      <c r="GZ32" s="20">
        <v>4.0999999999999996</v>
      </c>
      <c r="HA32" s="20">
        <v>3.9433199999999999</v>
      </c>
      <c r="HB32" s="20">
        <v>1.97359</v>
      </c>
      <c r="HC32" s="20">
        <v>2.1264099999999999</v>
      </c>
      <c r="HD32" s="20">
        <v>32.6</v>
      </c>
      <c r="HE32" s="20">
        <v>30.141660000000002</v>
      </c>
      <c r="HF32" s="20">
        <v>30.141660000000002</v>
      </c>
      <c r="HG32" s="20">
        <v>2.4583400000000002</v>
      </c>
      <c r="HH32" s="20">
        <v>73.7</v>
      </c>
      <c r="HI32" s="20">
        <v>44.874920000000003</v>
      </c>
      <c r="HJ32" s="20">
        <v>90.121420000000001</v>
      </c>
      <c r="HK32" s="20">
        <v>-16.421420000000001</v>
      </c>
      <c r="HL32" s="20"/>
      <c r="HM32" s="20"/>
      <c r="HN32" s="20"/>
      <c r="HO32" s="20">
        <v>0</v>
      </c>
      <c r="HP32" s="20"/>
      <c r="HQ32" s="20"/>
      <c r="HR32" s="20"/>
      <c r="HS32" s="20">
        <v>0</v>
      </c>
      <c r="HT32" s="20">
        <v>84.9</v>
      </c>
      <c r="HU32" s="20">
        <v>85.481840000000005</v>
      </c>
      <c r="HV32" s="20">
        <v>81.658879999999996</v>
      </c>
      <c r="HW32" s="20">
        <v>3.24112</v>
      </c>
      <c r="HX32" s="20"/>
      <c r="HY32" s="20"/>
      <c r="HZ32" s="20"/>
      <c r="IA32" s="20">
        <v>0</v>
      </c>
      <c r="IB32" s="20"/>
      <c r="IC32" s="20"/>
      <c r="ID32" s="20"/>
      <c r="IE32" s="20">
        <v>0</v>
      </c>
      <c r="IF32" s="20">
        <v>45.4</v>
      </c>
      <c r="IG32" s="20">
        <v>45.441949999999999</v>
      </c>
      <c r="IH32" s="20">
        <v>45.441949999999999</v>
      </c>
      <c r="II32" s="20">
        <v>-4.1950000000000001E-2</v>
      </c>
      <c r="IJ32" s="20"/>
      <c r="IK32" s="20"/>
      <c r="IL32" s="20"/>
      <c r="IM32" s="20">
        <v>0</v>
      </c>
      <c r="IN32" s="20"/>
      <c r="IO32" s="20"/>
      <c r="IP32" s="20"/>
      <c r="IQ32" s="20">
        <v>0</v>
      </c>
      <c r="IR32" s="20"/>
      <c r="IS32" s="20"/>
      <c r="IT32" s="20"/>
      <c r="IU32" s="20">
        <v>0</v>
      </c>
      <c r="IV32" s="20">
        <v>90.2</v>
      </c>
      <c r="IW32" s="20">
        <v>88.066130000000001</v>
      </c>
      <c r="IX32" s="20">
        <v>88.066760000000002</v>
      </c>
      <c r="IY32" s="20">
        <v>2.1332399999999998</v>
      </c>
      <c r="IZ32" s="20">
        <v>170.7</v>
      </c>
      <c r="JA32" s="20">
        <v>178.91654</v>
      </c>
      <c r="JB32" s="20">
        <v>178.91654</v>
      </c>
      <c r="JC32" s="20">
        <v>-8.2165400000000002</v>
      </c>
      <c r="JD32" s="20">
        <v>168.6</v>
      </c>
      <c r="JE32" s="20">
        <v>178.91654</v>
      </c>
      <c r="JF32" s="20">
        <v>178.91654</v>
      </c>
      <c r="JG32" s="20">
        <v>-10.31654</v>
      </c>
      <c r="JH32" s="20">
        <v>203.6</v>
      </c>
      <c r="JI32" s="20">
        <v>178.91654</v>
      </c>
      <c r="JJ32" s="20">
        <v>178.91654</v>
      </c>
      <c r="JK32" s="20">
        <v>24.68346</v>
      </c>
      <c r="JL32" s="20">
        <v>265.89999999999998</v>
      </c>
      <c r="JM32" s="20">
        <v>269.18074000000001</v>
      </c>
      <c r="JN32" s="20">
        <v>269.18074000000001</v>
      </c>
      <c r="JO32" s="20">
        <v>-3.2807400000000002</v>
      </c>
      <c r="JP32" s="20"/>
      <c r="JQ32" s="20"/>
      <c r="JR32" s="20"/>
      <c r="JS32" s="20">
        <v>0</v>
      </c>
      <c r="JT32" s="20"/>
      <c r="JU32" s="20"/>
      <c r="JV32" s="20"/>
      <c r="JW32" s="20">
        <v>0</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c r="KS32" s="20"/>
      <c r="KT32" s="20"/>
      <c r="KU32" s="20">
        <v>0</v>
      </c>
      <c r="KV32" s="20">
        <v>0.8</v>
      </c>
      <c r="KW32" s="20">
        <v>1.41069</v>
      </c>
      <c r="KX32" s="20">
        <v>1.41069</v>
      </c>
      <c r="KY32" s="20">
        <v>-0.61068999999999996</v>
      </c>
      <c r="KZ32" s="20">
        <v>93.8</v>
      </c>
      <c r="LA32" s="20">
        <v>181.34155999999999</v>
      </c>
      <c r="LB32" s="20">
        <v>150.46690000000001</v>
      </c>
      <c r="LC32" s="20">
        <v>-56.666899999999998</v>
      </c>
      <c r="LD32" s="20">
        <v>73.099999999999994</v>
      </c>
      <c r="LE32" s="20">
        <v>66.336789999999993</v>
      </c>
      <c r="LF32" s="20">
        <v>72.042249999999996</v>
      </c>
      <c r="LG32" s="20">
        <v>1.05775</v>
      </c>
      <c r="LH32" s="20">
        <v>65.599999999999994</v>
      </c>
      <c r="LI32" s="20">
        <v>67.461460000000002</v>
      </c>
      <c r="LJ32" s="20">
        <v>67.461460000000002</v>
      </c>
      <c r="LK32" s="20">
        <v>-1.8614599999999999</v>
      </c>
      <c r="LL32" s="20">
        <v>65.099999999999994</v>
      </c>
      <c r="LM32" s="20">
        <v>60.16675</v>
      </c>
      <c r="LN32" s="20">
        <v>64.023870000000002</v>
      </c>
      <c r="LO32" s="20">
        <v>1.07613</v>
      </c>
      <c r="LP32" s="20">
        <v>30.1</v>
      </c>
      <c r="LQ32" s="20">
        <v>30.097560000000001</v>
      </c>
      <c r="LR32" s="20">
        <v>30.097560000000001</v>
      </c>
      <c r="LS32" s="20">
        <v>2.4399999999999999E-3</v>
      </c>
      <c r="LT32" s="20"/>
      <c r="LU32" s="20"/>
      <c r="LV32" s="20"/>
      <c r="LW32" s="20">
        <v>0</v>
      </c>
      <c r="LX32" s="20"/>
      <c r="LY32" s="20"/>
      <c r="LZ32" s="20"/>
      <c r="MA32" s="20">
        <v>0</v>
      </c>
      <c r="MB32" s="20"/>
      <c r="MC32" s="20"/>
      <c r="MD32" s="20"/>
      <c r="ME32" s="20">
        <v>0</v>
      </c>
      <c r="MF32" s="20">
        <v>144.9</v>
      </c>
      <c r="MG32" s="20">
        <v>159.10768999999999</v>
      </c>
      <c r="MH32" s="20">
        <v>151.08876000000001</v>
      </c>
      <c r="MI32" s="20">
        <v>-6.1887600000000003</v>
      </c>
      <c r="MJ32" s="20">
        <v>146.19999999999999</v>
      </c>
      <c r="MK32" s="20">
        <v>159.10768999999999</v>
      </c>
      <c r="ML32" s="20">
        <v>151.08876000000001</v>
      </c>
      <c r="MM32" s="20">
        <v>-4.8887600000000004</v>
      </c>
      <c r="MN32" s="20">
        <v>170.7</v>
      </c>
      <c r="MO32" s="20">
        <v>159.58548999999999</v>
      </c>
      <c r="MP32" s="20">
        <v>151.54248000000001</v>
      </c>
      <c r="MQ32" s="20">
        <v>19.157520000000002</v>
      </c>
      <c r="MR32" s="20"/>
      <c r="MS32" s="20"/>
      <c r="MT32" s="20"/>
      <c r="MU32" s="20">
        <v>0</v>
      </c>
      <c r="MV32" s="20"/>
      <c r="MW32" s="20"/>
      <c r="MX32" s="20"/>
      <c r="MY32" s="20">
        <v>0</v>
      </c>
      <c r="MZ32" s="20"/>
      <c r="NA32" s="20"/>
      <c r="NB32" s="20"/>
      <c r="NC32" s="20">
        <v>0</v>
      </c>
      <c r="ND32" s="20"/>
      <c r="NE32" s="20"/>
      <c r="NF32" s="20"/>
      <c r="NG32" s="20">
        <v>0</v>
      </c>
      <c r="NH32" s="20"/>
      <c r="NI32" s="20"/>
      <c r="NJ32" s="20"/>
      <c r="NK32" s="20">
        <v>0</v>
      </c>
      <c r="NL32" s="20">
        <v>212.7</v>
      </c>
      <c r="NM32" s="20">
        <v>207.29667000000001</v>
      </c>
      <c r="NN32" s="20">
        <v>207.29667000000001</v>
      </c>
      <c r="NO32" s="20">
        <v>5.4033300000000004</v>
      </c>
      <c r="NP32" s="20">
        <v>101</v>
      </c>
      <c r="NQ32" s="20">
        <v>103.95959000000001</v>
      </c>
      <c r="NR32" s="20">
        <v>103.95959000000001</v>
      </c>
      <c r="NS32" s="20">
        <v>-2.9595899999999999</v>
      </c>
      <c r="NT32" s="20">
        <v>6.4</v>
      </c>
      <c r="NU32" s="20">
        <v>5.1941199999999998</v>
      </c>
      <c r="NV32" s="20">
        <v>5.1941300000000004</v>
      </c>
      <c r="NW32" s="20">
        <v>1.20587</v>
      </c>
      <c r="NX32" s="20">
        <v>2.4</v>
      </c>
      <c r="NY32" s="20">
        <v>5.4491199999999997</v>
      </c>
      <c r="NZ32" s="20">
        <v>5.4491300000000003</v>
      </c>
      <c r="OA32" s="20">
        <v>-3.0491299999999999</v>
      </c>
      <c r="OB32" s="20">
        <v>9.4</v>
      </c>
      <c r="OC32" s="20">
        <v>11.707319999999999</v>
      </c>
      <c r="OD32" s="20">
        <v>11.707319999999999</v>
      </c>
      <c r="OE32" s="20">
        <v>-2.3073199999999998</v>
      </c>
      <c r="OF32" s="20">
        <v>1.1000000000000001</v>
      </c>
      <c r="OG32" s="20">
        <v>0.92700000000000005</v>
      </c>
      <c r="OH32" s="20">
        <v>0.92700000000000005</v>
      </c>
      <c r="OI32" s="20">
        <v>0.17299999999999999</v>
      </c>
      <c r="OJ32" s="20">
        <v>57.9</v>
      </c>
      <c r="OK32" s="20">
        <v>69.94</v>
      </c>
      <c r="OL32" s="20">
        <v>75.52</v>
      </c>
      <c r="OM32" s="20">
        <v>-17.62</v>
      </c>
      <c r="ON32" s="20">
        <v>68.7</v>
      </c>
      <c r="OO32" s="20">
        <v>77.721000000000004</v>
      </c>
      <c r="OP32" s="20">
        <v>77.721000000000004</v>
      </c>
      <c r="OQ32" s="20">
        <v>-9.0210000000000008</v>
      </c>
      <c r="OR32" s="20">
        <v>2.8</v>
      </c>
      <c r="OS32" s="20">
        <v>9.9139999999999997</v>
      </c>
      <c r="OT32" s="20">
        <v>9.9139999999999997</v>
      </c>
      <c r="OU32" s="20">
        <v>-7.1139999999999999</v>
      </c>
      <c r="OV32" s="20">
        <v>0.5</v>
      </c>
      <c r="OW32" s="20"/>
      <c r="OX32" s="20">
        <v>0.4</v>
      </c>
      <c r="OY32" s="20">
        <v>0.1</v>
      </c>
      <c r="OZ32" s="20">
        <v>0</v>
      </c>
      <c r="PA32" s="20">
        <v>12.634969999999999</v>
      </c>
      <c r="PB32" s="20">
        <v>12.634980000000001</v>
      </c>
      <c r="PC32" s="20">
        <v>-12.634980000000001</v>
      </c>
      <c r="PD32" s="20">
        <v>9.9</v>
      </c>
      <c r="PE32" s="20">
        <v>9.9830000000000005</v>
      </c>
      <c r="PF32" s="20">
        <v>9.9830000000000005</v>
      </c>
      <c r="PG32" s="20">
        <v>-8.3000000000000004E-2</v>
      </c>
      <c r="PH32" s="20"/>
      <c r="PI32" s="20"/>
      <c r="PJ32" s="20"/>
      <c r="PK32" s="20">
        <v>0</v>
      </c>
      <c r="PL32" s="20">
        <v>228.1</v>
      </c>
      <c r="PM32" s="20"/>
      <c r="PN32" s="20">
        <v>208</v>
      </c>
      <c r="PO32" s="20">
        <v>20.100000000000001</v>
      </c>
      <c r="PP32" s="20">
        <v>1.2</v>
      </c>
      <c r="PQ32" s="20">
        <v>1</v>
      </c>
      <c r="PR32" s="20">
        <v>1</v>
      </c>
      <c r="PS32" s="20">
        <v>0.2</v>
      </c>
      <c r="PT32" s="20">
        <v>1.7</v>
      </c>
      <c r="PU32" s="20">
        <v>1.7</v>
      </c>
      <c r="PV32" s="20">
        <v>1.7</v>
      </c>
      <c r="PW32" s="20">
        <v>0</v>
      </c>
      <c r="PX32" s="20">
        <v>2.5</v>
      </c>
      <c r="PY32" s="20">
        <v>2.5</v>
      </c>
      <c r="PZ32" s="20">
        <v>2.5</v>
      </c>
      <c r="QA32" s="20">
        <v>0</v>
      </c>
      <c r="QB32" s="20">
        <v>17.600000000000001</v>
      </c>
      <c r="QC32" s="20">
        <v>12.634969999999999</v>
      </c>
      <c r="QD32" s="20">
        <v>12.634980000000001</v>
      </c>
      <c r="QE32" s="20">
        <v>4.96502</v>
      </c>
      <c r="QF32" s="20">
        <v>20</v>
      </c>
      <c r="QG32" s="20">
        <v>19.51219</v>
      </c>
      <c r="QH32" s="20">
        <v>19.5122</v>
      </c>
      <c r="QI32" s="20">
        <v>0.48780000000000001</v>
      </c>
      <c r="QJ32" s="20">
        <v>19.100000000000001</v>
      </c>
      <c r="QK32" s="20">
        <v>18.048780000000001</v>
      </c>
      <c r="QL32" s="20">
        <v>18.048780000000001</v>
      </c>
      <c r="QM32" s="20">
        <v>1.05122</v>
      </c>
      <c r="QN32" s="20">
        <v>3.1</v>
      </c>
      <c r="QO32" s="20">
        <v>3.5</v>
      </c>
      <c r="QP32" s="20">
        <v>3.5</v>
      </c>
      <c r="QQ32" s="20">
        <v>-0.4</v>
      </c>
      <c r="QR32" s="20">
        <v>18.399999999999999</v>
      </c>
      <c r="QS32" s="20">
        <v>18.048780000000001</v>
      </c>
      <c r="QT32" s="20">
        <v>18.048780000000001</v>
      </c>
      <c r="QU32" s="20">
        <v>0.35121999999999998</v>
      </c>
      <c r="QV32" s="20">
        <v>11.2</v>
      </c>
      <c r="QW32" s="20">
        <v>14.676</v>
      </c>
      <c r="QX32" s="20">
        <v>14.676</v>
      </c>
      <c r="QY32" s="20">
        <v>-3.476</v>
      </c>
      <c r="QZ32" s="20">
        <v>12.7</v>
      </c>
      <c r="RA32" s="20">
        <v>16.591999999999999</v>
      </c>
      <c r="RB32" s="20">
        <v>16.591999999999999</v>
      </c>
      <c r="RC32" s="20">
        <v>-3.8919999999999999</v>
      </c>
      <c r="RD32" s="20">
        <v>14.1</v>
      </c>
      <c r="RE32" s="20">
        <v>12.69</v>
      </c>
      <c r="RF32" s="20">
        <v>10.295</v>
      </c>
      <c r="RG32" s="20">
        <v>3.8050000000000002</v>
      </c>
      <c r="RH32" s="20">
        <v>41.3</v>
      </c>
      <c r="RI32" s="20">
        <v>45.73</v>
      </c>
      <c r="RJ32" s="20">
        <v>40.746000000000002</v>
      </c>
      <c r="RK32" s="20">
        <v>0.55400000000000005</v>
      </c>
      <c r="RL32" s="20">
        <v>18</v>
      </c>
      <c r="RM32" s="20"/>
      <c r="RN32" s="20">
        <v>10.451000000000001</v>
      </c>
      <c r="RO32" s="20">
        <v>7.5490000000000004</v>
      </c>
      <c r="RP32" s="20">
        <v>2.2999999999999998</v>
      </c>
      <c r="RQ32" s="20">
        <v>2.3010000000000002</v>
      </c>
      <c r="RR32" s="20">
        <v>2.3010000000000002</v>
      </c>
      <c r="RS32" s="20">
        <v>-1E-3</v>
      </c>
      <c r="RT32" s="20">
        <v>20.2</v>
      </c>
      <c r="RU32" s="20">
        <v>19.869070000000001</v>
      </c>
      <c r="RV32" s="20">
        <v>18.98047</v>
      </c>
      <c r="RW32" s="20">
        <v>1.21953</v>
      </c>
      <c r="RX32" s="20">
        <v>2.2000000000000002</v>
      </c>
      <c r="RY32" s="20">
        <v>2</v>
      </c>
      <c r="RZ32" s="20">
        <v>2</v>
      </c>
      <c r="SA32" s="20">
        <v>0.2</v>
      </c>
      <c r="SB32" s="20">
        <v>0.4</v>
      </c>
      <c r="SC32" s="20">
        <v>0.4</v>
      </c>
      <c r="SD32" s="20">
        <v>0.4</v>
      </c>
      <c r="SE32" s="20">
        <v>0</v>
      </c>
      <c r="SF32" s="20">
        <v>5.2</v>
      </c>
      <c r="SG32" s="20">
        <v>6.3</v>
      </c>
      <c r="SH32" s="20">
        <v>6.3</v>
      </c>
      <c r="SI32" s="20">
        <v>-1.1000000000000001</v>
      </c>
      <c r="SJ32" s="20">
        <v>6.5</v>
      </c>
      <c r="SK32" s="20">
        <v>6.4</v>
      </c>
      <c r="SL32" s="20">
        <v>6.4</v>
      </c>
      <c r="SM32" s="20">
        <v>0.1</v>
      </c>
      <c r="SN32" s="20">
        <v>12.3</v>
      </c>
      <c r="SO32" s="20">
        <v>12</v>
      </c>
      <c r="SP32" s="20">
        <v>9</v>
      </c>
      <c r="SQ32" s="20">
        <v>3.3</v>
      </c>
      <c r="SR32" s="20">
        <v>18.5</v>
      </c>
      <c r="SS32" s="20">
        <v>18</v>
      </c>
      <c r="ST32" s="20">
        <v>11.707319999999999</v>
      </c>
      <c r="SU32" s="20">
        <v>6.7926799999999998</v>
      </c>
      <c r="SV32" s="20">
        <v>14.7</v>
      </c>
      <c r="SW32" s="20">
        <v>16.195119999999999</v>
      </c>
      <c r="SX32" s="20">
        <v>16.195119999999999</v>
      </c>
      <c r="SY32" s="20">
        <v>-1.49512</v>
      </c>
      <c r="SZ32" s="20">
        <v>29.8</v>
      </c>
      <c r="TA32" s="20">
        <v>19.606999999999999</v>
      </c>
      <c r="TB32" s="20">
        <v>19.606999999999999</v>
      </c>
      <c r="TC32" s="20">
        <v>10.193</v>
      </c>
      <c r="TD32" s="20">
        <v>38.6</v>
      </c>
      <c r="TE32" s="20">
        <v>62.16</v>
      </c>
      <c r="TF32" s="20">
        <v>52.341000000000001</v>
      </c>
      <c r="TG32" s="20">
        <v>-13.741</v>
      </c>
      <c r="TH32" s="20">
        <v>23.2</v>
      </c>
      <c r="TI32" s="20">
        <v>28.914000000000001</v>
      </c>
      <c r="TJ32" s="20">
        <v>28.914000000000001</v>
      </c>
      <c r="TK32" s="20">
        <v>-5.7140000000000004</v>
      </c>
      <c r="TL32" s="20">
        <v>49.8</v>
      </c>
      <c r="TM32" s="20">
        <v>53.48</v>
      </c>
      <c r="TN32" s="20">
        <v>63.81</v>
      </c>
      <c r="TO32" s="20">
        <v>-14.01</v>
      </c>
      <c r="TP32" s="20">
        <v>77.7</v>
      </c>
      <c r="TQ32" s="20">
        <v>57.38</v>
      </c>
      <c r="TR32" s="20">
        <v>70.94</v>
      </c>
      <c r="TS32" s="20">
        <v>6.76</v>
      </c>
      <c r="TT32" s="20">
        <v>14.9</v>
      </c>
      <c r="TU32" s="20">
        <v>3.2570000000000001</v>
      </c>
      <c r="TV32" s="20">
        <v>3.2570000000000001</v>
      </c>
      <c r="TW32" s="20">
        <v>11.643000000000001</v>
      </c>
      <c r="TX32" s="20">
        <v>7.9</v>
      </c>
      <c r="TY32" s="20">
        <v>5.3120000000000003</v>
      </c>
      <c r="TZ32" s="20">
        <v>5.3120000000000003</v>
      </c>
      <c r="UA32" s="20">
        <v>2.5880000000000001</v>
      </c>
      <c r="UB32" s="20">
        <v>10.4</v>
      </c>
      <c r="UC32" s="20">
        <v>17.560970000000001</v>
      </c>
      <c r="UD32" s="20">
        <v>17.560980000000001</v>
      </c>
      <c r="UE32" s="20">
        <v>-7.1609800000000003</v>
      </c>
      <c r="UF32" s="20">
        <v>3.2</v>
      </c>
      <c r="UG32" s="20">
        <v>4</v>
      </c>
      <c r="UH32" s="20">
        <v>4</v>
      </c>
      <c r="UI32" s="20">
        <v>-0.8</v>
      </c>
      <c r="UJ32" s="20">
        <v>4.0999999999999996</v>
      </c>
      <c r="UK32" s="20">
        <v>7.5</v>
      </c>
      <c r="UL32" s="20">
        <v>7.5</v>
      </c>
      <c r="UM32" s="20">
        <v>-3.4</v>
      </c>
      <c r="UN32" s="20">
        <v>20.399999999999999</v>
      </c>
      <c r="UO32" s="20">
        <v>19.51219</v>
      </c>
      <c r="UP32" s="20">
        <v>19.5122</v>
      </c>
      <c r="UQ32" s="20">
        <v>0.88780000000000003</v>
      </c>
      <c r="UR32" s="20">
        <v>20.399999999999999</v>
      </c>
      <c r="US32" s="20">
        <v>19.51219</v>
      </c>
      <c r="UT32" s="20">
        <v>19.5122</v>
      </c>
      <c r="UU32" s="20">
        <v>0.88780000000000003</v>
      </c>
      <c r="UV32" s="20">
        <v>20.100000000000001</v>
      </c>
      <c r="UW32" s="20">
        <v>19.51219</v>
      </c>
      <c r="UX32" s="20">
        <v>19.5122</v>
      </c>
      <c r="UY32" s="20">
        <v>0.58779999999999999</v>
      </c>
      <c r="UZ32" s="20">
        <v>2.8</v>
      </c>
      <c r="VA32" s="20">
        <v>8.7230000000000008</v>
      </c>
      <c r="VB32" s="20">
        <v>8.7230000000000008</v>
      </c>
      <c r="VC32" s="20">
        <v>-5.923</v>
      </c>
      <c r="VD32" s="20">
        <v>252.4</v>
      </c>
      <c r="VE32" s="20">
        <v>237.3</v>
      </c>
      <c r="VF32" s="20">
        <v>250.4</v>
      </c>
      <c r="VG32" s="20">
        <v>2</v>
      </c>
      <c r="VH32" s="20">
        <v>17.100000000000001</v>
      </c>
      <c r="VI32" s="20">
        <v>17.577000000000002</v>
      </c>
      <c r="VJ32" s="20">
        <v>17.577000000000002</v>
      </c>
      <c r="VK32" s="20">
        <v>-0.47699999999999998</v>
      </c>
      <c r="VL32" s="20">
        <v>108.6</v>
      </c>
      <c r="VM32" s="20">
        <v>116.133</v>
      </c>
      <c r="VN32" s="20">
        <v>116.133</v>
      </c>
      <c r="VO32" s="20">
        <v>-7.5330000000000004</v>
      </c>
      <c r="VP32" s="20">
        <v>0.6</v>
      </c>
      <c r="VQ32" s="20">
        <v>0.6</v>
      </c>
      <c r="VR32" s="20">
        <v>0.6</v>
      </c>
      <c r="VS32" s="20">
        <v>0</v>
      </c>
      <c r="VT32" s="20">
        <v>73.3</v>
      </c>
      <c r="VU32" s="20">
        <v>46.57</v>
      </c>
      <c r="VV32" s="20">
        <v>31</v>
      </c>
      <c r="VW32" s="20">
        <v>42.3</v>
      </c>
      <c r="VX32" s="20">
        <v>84.3</v>
      </c>
      <c r="VY32" s="20">
        <v>48.34</v>
      </c>
      <c r="VZ32" s="20">
        <v>38</v>
      </c>
      <c r="WA32" s="20">
        <v>46.3</v>
      </c>
      <c r="WB32" s="20">
        <v>80.599999999999994</v>
      </c>
      <c r="WC32" s="20">
        <v>85.031999999999996</v>
      </c>
      <c r="WD32" s="20">
        <v>85.031999999999996</v>
      </c>
      <c r="WE32" s="20">
        <v>-4.4320000000000004</v>
      </c>
      <c r="WF32" s="20">
        <v>1.6</v>
      </c>
      <c r="WG32" s="20">
        <v>1.4490000000000001</v>
      </c>
      <c r="WH32" s="20">
        <v>1.4490000000000001</v>
      </c>
      <c r="WI32" s="20">
        <v>0.151</v>
      </c>
      <c r="WJ32" s="20">
        <v>2.2000000000000002</v>
      </c>
      <c r="WK32" s="20">
        <v>2.4</v>
      </c>
      <c r="WL32" s="20">
        <v>2.4</v>
      </c>
      <c r="WM32" s="20">
        <v>-0.2</v>
      </c>
      <c r="WN32" s="20">
        <v>2.2000000000000002</v>
      </c>
      <c r="WO32" s="20">
        <v>2.4</v>
      </c>
      <c r="WP32" s="20">
        <v>2.4</v>
      </c>
      <c r="WQ32" s="20">
        <v>-0.2</v>
      </c>
      <c r="WR32" s="20">
        <v>1.1000000000000001</v>
      </c>
      <c r="WS32" s="20">
        <v>1.4</v>
      </c>
      <c r="WT32" s="20">
        <v>1.4</v>
      </c>
      <c r="WU32" s="20">
        <v>-0.3</v>
      </c>
      <c r="WV32" s="20">
        <v>16.899999999999999</v>
      </c>
      <c r="WW32" s="20">
        <v>16.376000000000001</v>
      </c>
      <c r="WX32" s="20">
        <v>16.376000000000001</v>
      </c>
      <c r="WY32" s="20">
        <v>0.52400000000000002</v>
      </c>
      <c r="WZ32" s="20"/>
      <c r="XA32" s="20"/>
      <c r="XB32" s="20"/>
      <c r="XC32" s="20">
        <v>0</v>
      </c>
      <c r="XD32" s="20">
        <v>18.399999999999999</v>
      </c>
      <c r="XE32" s="20">
        <v>18.536580000000001</v>
      </c>
      <c r="XF32" s="20">
        <v>18.53659</v>
      </c>
      <c r="XG32" s="20">
        <v>-0.13658999999999999</v>
      </c>
      <c r="XH32" s="20">
        <v>7.7</v>
      </c>
      <c r="XI32" s="20">
        <v>10.8</v>
      </c>
      <c r="XJ32" s="20">
        <v>10.8</v>
      </c>
      <c r="XK32" s="20">
        <v>-3.1</v>
      </c>
      <c r="XL32" s="20">
        <v>27.3</v>
      </c>
      <c r="XM32" s="20">
        <v>28</v>
      </c>
      <c r="XN32" s="20">
        <v>28</v>
      </c>
      <c r="XO32" s="20">
        <v>-0.7</v>
      </c>
      <c r="XP32" s="20">
        <v>34.4</v>
      </c>
      <c r="XQ32" s="20">
        <v>28</v>
      </c>
      <c r="XR32" s="20">
        <v>28</v>
      </c>
      <c r="XS32" s="20">
        <v>6.4</v>
      </c>
      <c r="XT32" s="20">
        <v>16</v>
      </c>
      <c r="XU32" s="20"/>
      <c r="XV32" s="20"/>
      <c r="XW32" s="20">
        <v>16</v>
      </c>
      <c r="XX32" s="20">
        <v>19.399999999999999</v>
      </c>
      <c r="XY32" s="20">
        <v>20</v>
      </c>
      <c r="XZ32" s="20">
        <v>20</v>
      </c>
      <c r="YA32" s="20">
        <v>-0.6</v>
      </c>
      <c r="YB32" s="20">
        <v>9.6999999999999993</v>
      </c>
      <c r="YC32" s="20">
        <v>8.61</v>
      </c>
      <c r="YD32" s="20">
        <v>8.61</v>
      </c>
      <c r="YE32" s="20">
        <v>1.0900000000000001</v>
      </c>
      <c r="YF32" s="20">
        <v>0</v>
      </c>
      <c r="YG32" s="20"/>
      <c r="YH32" s="20"/>
      <c r="YI32" s="20">
        <v>0</v>
      </c>
      <c r="YJ32" s="20"/>
      <c r="YK32" s="20"/>
      <c r="YL32" s="20"/>
      <c r="YM32" s="20">
        <v>0</v>
      </c>
    </row>
    <row r="33" spans="1:663" ht="24" customHeight="1" x14ac:dyDescent="0.3">
      <c r="A33" s="1"/>
      <c r="B33" s="14" t="s">
        <v>72</v>
      </c>
      <c r="C33" s="14" t="s">
        <v>845</v>
      </c>
      <c r="D33" s="15">
        <v>206.6</v>
      </c>
      <c r="E33" s="15">
        <v>204.19512</v>
      </c>
      <c r="F33" s="15">
        <v>204.19512</v>
      </c>
      <c r="G33" s="15">
        <v>2.4048799999999999</v>
      </c>
      <c r="H33" s="15">
        <v>601.29999999999995</v>
      </c>
      <c r="I33" s="15">
        <v>593.89365999999995</v>
      </c>
      <c r="J33" s="15">
        <v>602.24369999999999</v>
      </c>
      <c r="K33" s="15">
        <v>-0.94369999999999998</v>
      </c>
      <c r="L33" s="15">
        <v>205.2</v>
      </c>
      <c r="M33" s="15">
        <v>194.14662000000001</v>
      </c>
      <c r="N33" s="15">
        <v>196.87629000000001</v>
      </c>
      <c r="O33" s="15">
        <v>8.3237100000000002</v>
      </c>
      <c r="P33" s="15"/>
      <c r="Q33" s="15"/>
      <c r="R33" s="15"/>
      <c r="S33" s="15">
        <v>0</v>
      </c>
      <c r="T33" s="15"/>
      <c r="U33" s="15"/>
      <c r="V33" s="15"/>
      <c r="W33" s="15">
        <v>0</v>
      </c>
      <c r="X33" s="15">
        <v>90.8</v>
      </c>
      <c r="Y33" s="15">
        <v>92.226339999999993</v>
      </c>
      <c r="Z33" s="15">
        <v>92.226339999999993</v>
      </c>
      <c r="AA33" s="15">
        <v>-1.4263399999999999</v>
      </c>
      <c r="AB33" s="15">
        <v>153.5</v>
      </c>
      <c r="AC33" s="15">
        <v>150.01184000000001</v>
      </c>
      <c r="AD33" s="15">
        <v>170.1798</v>
      </c>
      <c r="AE33" s="15">
        <v>-16.6798</v>
      </c>
      <c r="AF33" s="15"/>
      <c r="AG33" s="15"/>
      <c r="AH33" s="15"/>
      <c r="AI33" s="15">
        <v>0</v>
      </c>
      <c r="AJ33" s="15"/>
      <c r="AK33" s="15"/>
      <c r="AL33" s="15"/>
      <c r="AM33" s="15">
        <v>0</v>
      </c>
      <c r="AN33" s="15">
        <v>141.9</v>
      </c>
      <c r="AO33" s="15">
        <v>196.22801999999999</v>
      </c>
      <c r="AP33" s="15">
        <v>196.22801999999999</v>
      </c>
      <c r="AQ33" s="15">
        <v>-54.328020000000002</v>
      </c>
      <c r="AR33" s="15">
        <v>143.19999999999999</v>
      </c>
      <c r="AS33" s="15">
        <v>196.22801999999999</v>
      </c>
      <c r="AT33" s="15">
        <v>196.22801999999999</v>
      </c>
      <c r="AU33" s="15">
        <v>-53.028019999999998</v>
      </c>
      <c r="AV33" s="15">
        <v>142.80000000000001</v>
      </c>
      <c r="AW33" s="15">
        <v>196.22801999999999</v>
      </c>
      <c r="AX33" s="15">
        <v>196.22801999999999</v>
      </c>
      <c r="AY33" s="15">
        <v>-53.428019999999997</v>
      </c>
      <c r="AZ33" s="15">
        <v>248</v>
      </c>
      <c r="BA33" s="15">
        <v>295.22593999999998</v>
      </c>
      <c r="BB33" s="15">
        <v>295.22593999999998</v>
      </c>
      <c r="BC33" s="15">
        <v>-47.225940000000001</v>
      </c>
      <c r="BD33" s="15">
        <v>208.7</v>
      </c>
      <c r="BE33" s="15">
        <v>206.01685000000001</v>
      </c>
      <c r="BF33" s="15"/>
      <c r="BG33" s="15">
        <v>208.7</v>
      </c>
      <c r="BH33" s="15"/>
      <c r="BI33" s="15"/>
      <c r="BJ33" s="15"/>
      <c r="BK33" s="15">
        <v>0</v>
      </c>
      <c r="BL33" s="15">
        <v>0</v>
      </c>
      <c r="BM33" s="15"/>
      <c r="BN33" s="15"/>
      <c r="BO33" s="15">
        <v>0</v>
      </c>
      <c r="BP33" s="15">
        <v>9.5</v>
      </c>
      <c r="BQ33" s="15">
        <v>9.5801099999999995</v>
      </c>
      <c r="BR33" s="15">
        <v>5.4891500000000004</v>
      </c>
      <c r="BS33" s="15">
        <v>4.0108499999999996</v>
      </c>
      <c r="BT33" s="15"/>
      <c r="BU33" s="15"/>
      <c r="BV33" s="15"/>
      <c r="BW33" s="15">
        <v>0</v>
      </c>
      <c r="BX33" s="15"/>
      <c r="BY33" s="15"/>
      <c r="BZ33" s="15"/>
      <c r="CA33" s="15">
        <v>0</v>
      </c>
      <c r="CB33" s="15"/>
      <c r="CC33" s="15"/>
      <c r="CD33" s="15"/>
      <c r="CE33" s="15">
        <v>0</v>
      </c>
      <c r="CF33" s="15"/>
      <c r="CG33" s="15"/>
      <c r="CH33" s="15"/>
      <c r="CI33" s="15">
        <v>0</v>
      </c>
      <c r="CJ33" s="15">
        <v>171.3</v>
      </c>
      <c r="CK33" s="15">
        <v>164.70732000000001</v>
      </c>
      <c r="CL33" s="15">
        <v>164.70732000000001</v>
      </c>
      <c r="CM33" s="15">
        <v>6.5926799999999997</v>
      </c>
      <c r="CN33" s="15">
        <v>4.5</v>
      </c>
      <c r="CO33" s="15">
        <v>9.4910399999999999</v>
      </c>
      <c r="CP33" s="15">
        <v>5.1583800000000002</v>
      </c>
      <c r="CQ33" s="15">
        <v>-0.65837999999999997</v>
      </c>
      <c r="CR33" s="15">
        <v>5.0999999999999996</v>
      </c>
      <c r="CS33" s="15">
        <v>5.2097499999999997</v>
      </c>
      <c r="CT33" s="15">
        <v>2.8315000000000001</v>
      </c>
      <c r="CU33" s="15">
        <v>2.2685</v>
      </c>
      <c r="CV33" s="15">
        <v>16.899999999999999</v>
      </c>
      <c r="CW33" s="15">
        <v>16.873660000000001</v>
      </c>
      <c r="CX33" s="15"/>
      <c r="CY33" s="15">
        <v>16.899999999999999</v>
      </c>
      <c r="CZ33" s="15">
        <v>6.9</v>
      </c>
      <c r="DA33" s="15">
        <v>6.8787000000000003</v>
      </c>
      <c r="DB33" s="15">
        <v>6.8787000000000003</v>
      </c>
      <c r="DC33" s="15">
        <v>2.1299999999999999E-2</v>
      </c>
      <c r="DD33" s="15">
        <v>14.7</v>
      </c>
      <c r="DE33" s="15">
        <v>14.992190000000001</v>
      </c>
      <c r="DF33" s="15">
        <v>14.9922</v>
      </c>
      <c r="DG33" s="15">
        <v>-0.29220000000000002</v>
      </c>
      <c r="DH33" s="15">
        <v>70.599999999999994</v>
      </c>
      <c r="DI33" s="15">
        <v>61.55086</v>
      </c>
      <c r="DJ33" s="15">
        <v>38.188029999999998</v>
      </c>
      <c r="DK33" s="15">
        <v>32.411969999999997</v>
      </c>
      <c r="DL33" s="15"/>
      <c r="DM33" s="15"/>
      <c r="DN33" s="15"/>
      <c r="DO33" s="15">
        <v>0</v>
      </c>
      <c r="DP33" s="15">
        <v>0</v>
      </c>
      <c r="DQ33" s="15"/>
      <c r="DR33" s="15"/>
      <c r="DS33" s="15">
        <v>0</v>
      </c>
      <c r="DT33" s="15"/>
      <c r="DU33" s="15"/>
      <c r="DV33" s="15"/>
      <c r="DW33" s="15">
        <v>0</v>
      </c>
      <c r="DX33" s="15"/>
      <c r="DY33" s="15"/>
      <c r="DZ33" s="15"/>
      <c r="EA33" s="15">
        <v>0</v>
      </c>
      <c r="EB33" s="15">
        <v>110.8</v>
      </c>
      <c r="EC33" s="15">
        <v>112.90536</v>
      </c>
      <c r="ED33" s="15">
        <v>112.90537</v>
      </c>
      <c r="EE33" s="15">
        <v>-2.1053700000000002</v>
      </c>
      <c r="EF33" s="15">
        <v>84.2</v>
      </c>
      <c r="EG33" s="15"/>
      <c r="EH33" s="15">
        <v>103.32248</v>
      </c>
      <c r="EI33" s="15">
        <v>-19.122479999999999</v>
      </c>
      <c r="EJ33" s="15"/>
      <c r="EK33" s="15"/>
      <c r="EL33" s="15"/>
      <c r="EM33" s="15">
        <v>0</v>
      </c>
      <c r="EN33" s="15"/>
      <c r="EO33" s="15"/>
      <c r="EP33" s="15"/>
      <c r="EQ33" s="15">
        <v>0</v>
      </c>
      <c r="ER33" s="15"/>
      <c r="ES33" s="15"/>
      <c r="ET33" s="15"/>
      <c r="EU33" s="15">
        <v>0</v>
      </c>
      <c r="EV33" s="15">
        <v>6.5</v>
      </c>
      <c r="EW33" s="15">
        <v>6.39</v>
      </c>
      <c r="EX33" s="15">
        <v>6.39</v>
      </c>
      <c r="EY33" s="15">
        <v>0.11</v>
      </c>
      <c r="EZ33" s="15">
        <v>153.19999999999999</v>
      </c>
      <c r="FA33" s="15">
        <v>151.16076000000001</v>
      </c>
      <c r="FB33" s="15">
        <v>184.08752999999999</v>
      </c>
      <c r="FC33" s="15">
        <v>-30.887530000000002</v>
      </c>
      <c r="FD33" s="15">
        <v>32.9</v>
      </c>
      <c r="FE33" s="15">
        <v>31.867360000000001</v>
      </c>
      <c r="FF33" s="15">
        <v>37.00273</v>
      </c>
      <c r="FG33" s="15">
        <v>-4.1027300000000002</v>
      </c>
      <c r="FH33" s="15">
        <v>151.19999999999999</v>
      </c>
      <c r="FI33" s="15">
        <v>147.00252</v>
      </c>
      <c r="FJ33" s="15">
        <v>151.95320000000001</v>
      </c>
      <c r="FK33" s="15">
        <v>-0.75319999999999998</v>
      </c>
      <c r="FL33" s="15">
        <v>16.3</v>
      </c>
      <c r="FM33" s="15">
        <v>17.090029999999999</v>
      </c>
      <c r="FN33" s="15">
        <v>20.850259999999999</v>
      </c>
      <c r="FO33" s="15">
        <v>-4.5502599999999997</v>
      </c>
      <c r="FP33" s="15">
        <v>17</v>
      </c>
      <c r="FQ33" s="15">
        <v>15.70655</v>
      </c>
      <c r="FR33" s="15">
        <v>15.70655</v>
      </c>
      <c r="FS33" s="15">
        <v>1.29345</v>
      </c>
      <c r="FT33" s="15">
        <v>18.100000000000001</v>
      </c>
      <c r="FU33" s="15">
        <v>18.048780000000001</v>
      </c>
      <c r="FV33" s="15">
        <v>18.048780000000001</v>
      </c>
      <c r="FW33" s="15">
        <v>5.1220000000000002E-2</v>
      </c>
      <c r="FX33" s="15">
        <v>93.8</v>
      </c>
      <c r="FY33" s="15">
        <v>88.116100000000003</v>
      </c>
      <c r="FZ33" s="15">
        <v>88.116100000000003</v>
      </c>
      <c r="GA33" s="15">
        <v>5.6839000000000004</v>
      </c>
      <c r="GB33" s="15">
        <v>184.6</v>
      </c>
      <c r="GC33" s="15">
        <v>185.81701000000001</v>
      </c>
      <c r="GD33" s="15">
        <v>185.81701000000001</v>
      </c>
      <c r="GE33" s="15">
        <v>-1.2170099999999999</v>
      </c>
      <c r="GF33" s="15">
        <v>185</v>
      </c>
      <c r="GG33" s="15">
        <v>185.81701000000001</v>
      </c>
      <c r="GH33" s="15">
        <v>185.81701000000001</v>
      </c>
      <c r="GI33" s="15">
        <v>-0.81701000000000001</v>
      </c>
      <c r="GJ33" s="15">
        <v>184.1</v>
      </c>
      <c r="GK33" s="15">
        <v>186.37502000000001</v>
      </c>
      <c r="GL33" s="15">
        <v>186.37502000000001</v>
      </c>
      <c r="GM33" s="15">
        <v>-2.27502</v>
      </c>
      <c r="GN33" s="15">
        <v>111.2</v>
      </c>
      <c r="GO33" s="15">
        <v>110.91231999999999</v>
      </c>
      <c r="GP33" s="15">
        <v>110.91316999999999</v>
      </c>
      <c r="GQ33" s="15">
        <v>0.28682999999999997</v>
      </c>
      <c r="GR33" s="15">
        <v>25.3</v>
      </c>
      <c r="GS33" s="15">
        <v>24.279820000000001</v>
      </c>
      <c r="GT33" s="15">
        <v>26.292300000000001</v>
      </c>
      <c r="GU33" s="15">
        <v>-0.99229999999999996</v>
      </c>
      <c r="GV33" s="15">
        <v>30.4</v>
      </c>
      <c r="GW33" s="15">
        <v>29.872</v>
      </c>
      <c r="GX33" s="15">
        <v>29.872</v>
      </c>
      <c r="GY33" s="15">
        <v>0.52800000000000002</v>
      </c>
      <c r="GZ33" s="15">
        <v>4.0999999999999996</v>
      </c>
      <c r="HA33" s="15">
        <v>3.9433199999999999</v>
      </c>
      <c r="HB33" s="15">
        <v>1.97359</v>
      </c>
      <c r="HC33" s="15">
        <v>2.1264099999999999</v>
      </c>
      <c r="HD33" s="15">
        <v>33.799999999999997</v>
      </c>
      <c r="HE33" s="15">
        <v>30.141660000000002</v>
      </c>
      <c r="HF33" s="15">
        <v>30.141660000000002</v>
      </c>
      <c r="HG33" s="15">
        <v>3.6583399999999999</v>
      </c>
      <c r="HH33" s="15">
        <v>43.7</v>
      </c>
      <c r="HI33" s="15">
        <v>82.219669999999994</v>
      </c>
      <c r="HJ33" s="15">
        <v>78.255240000000001</v>
      </c>
      <c r="HK33" s="15">
        <v>-34.555239999999998</v>
      </c>
      <c r="HL33" s="15"/>
      <c r="HM33" s="15"/>
      <c r="HN33" s="15"/>
      <c r="HO33" s="15">
        <v>0</v>
      </c>
      <c r="HP33" s="15"/>
      <c r="HQ33" s="15"/>
      <c r="HR33" s="15"/>
      <c r="HS33" s="15">
        <v>0</v>
      </c>
      <c r="HT33" s="15">
        <v>85.8</v>
      </c>
      <c r="HU33" s="15">
        <v>72.654319999999998</v>
      </c>
      <c r="HV33" s="15">
        <v>77.743170000000006</v>
      </c>
      <c r="HW33" s="15">
        <v>8.0568299999999997</v>
      </c>
      <c r="HX33" s="15"/>
      <c r="HY33" s="15"/>
      <c r="HZ33" s="15"/>
      <c r="IA33" s="15">
        <v>0</v>
      </c>
      <c r="IB33" s="15"/>
      <c r="IC33" s="15"/>
      <c r="ID33" s="15"/>
      <c r="IE33" s="15">
        <v>0</v>
      </c>
      <c r="IF33" s="15">
        <v>45</v>
      </c>
      <c r="IG33" s="15">
        <v>45.441949999999999</v>
      </c>
      <c r="IH33" s="15">
        <v>45.441949999999999</v>
      </c>
      <c r="II33" s="15">
        <v>-0.44195000000000001</v>
      </c>
      <c r="IJ33" s="15"/>
      <c r="IK33" s="15"/>
      <c r="IL33" s="15"/>
      <c r="IM33" s="15">
        <v>0</v>
      </c>
      <c r="IN33" s="15"/>
      <c r="IO33" s="15"/>
      <c r="IP33" s="15"/>
      <c r="IQ33" s="15">
        <v>0</v>
      </c>
      <c r="IR33" s="15"/>
      <c r="IS33" s="15"/>
      <c r="IT33" s="15"/>
      <c r="IU33" s="15">
        <v>0</v>
      </c>
      <c r="IV33" s="15">
        <v>91.2</v>
      </c>
      <c r="IW33" s="15">
        <v>88.065730000000002</v>
      </c>
      <c r="IX33" s="15">
        <v>88.066760000000002</v>
      </c>
      <c r="IY33" s="15">
        <v>3.1332399999999998</v>
      </c>
      <c r="IZ33" s="15">
        <v>169.5</v>
      </c>
      <c r="JA33" s="15">
        <v>179.76915</v>
      </c>
      <c r="JB33" s="15">
        <v>179.76916</v>
      </c>
      <c r="JC33" s="15">
        <v>-10.269159999999999</v>
      </c>
      <c r="JD33" s="15">
        <v>167.5</v>
      </c>
      <c r="JE33" s="15">
        <v>179.76915</v>
      </c>
      <c r="JF33" s="15">
        <v>179.76916</v>
      </c>
      <c r="JG33" s="15">
        <v>-12.269159999999999</v>
      </c>
      <c r="JH33" s="15">
        <v>202.7</v>
      </c>
      <c r="JI33" s="15">
        <v>179.76915</v>
      </c>
      <c r="JJ33" s="15">
        <v>179.76916</v>
      </c>
      <c r="JK33" s="15">
        <v>22.93084</v>
      </c>
      <c r="JL33" s="15">
        <v>265.39999999999998</v>
      </c>
      <c r="JM33" s="15">
        <v>270.46350000000001</v>
      </c>
      <c r="JN33" s="15">
        <v>270.46350000000001</v>
      </c>
      <c r="JO33" s="15">
        <v>-5.0635000000000003</v>
      </c>
      <c r="JP33" s="15"/>
      <c r="JQ33" s="15"/>
      <c r="JR33" s="15"/>
      <c r="JS33" s="15">
        <v>0</v>
      </c>
      <c r="JT33" s="15"/>
      <c r="JU33" s="15"/>
      <c r="JV33" s="15"/>
      <c r="JW33" s="15">
        <v>0</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c r="KS33" s="15"/>
      <c r="KT33" s="15"/>
      <c r="KU33" s="15">
        <v>0</v>
      </c>
      <c r="KV33" s="15">
        <v>0.8</v>
      </c>
      <c r="KW33" s="15">
        <v>1.41069</v>
      </c>
      <c r="KX33" s="15">
        <v>1.41069</v>
      </c>
      <c r="KY33" s="15">
        <v>-0.61068999999999996</v>
      </c>
      <c r="KZ33" s="15">
        <v>97.5</v>
      </c>
      <c r="LA33" s="15">
        <v>107.3938</v>
      </c>
      <c r="LB33" s="15">
        <v>141.83250000000001</v>
      </c>
      <c r="LC33" s="15">
        <v>-44.332500000000003</v>
      </c>
      <c r="LD33" s="15">
        <v>82.8</v>
      </c>
      <c r="LE33" s="15">
        <v>87.640180000000001</v>
      </c>
      <c r="LF33" s="15">
        <v>68.263559999999998</v>
      </c>
      <c r="LG33" s="15">
        <v>14.536440000000001</v>
      </c>
      <c r="LH33" s="15">
        <v>65.900000000000006</v>
      </c>
      <c r="LI33" s="15">
        <v>67.461460000000002</v>
      </c>
      <c r="LJ33" s="15">
        <v>67.461460000000002</v>
      </c>
      <c r="LK33" s="15">
        <v>-1.5614600000000001</v>
      </c>
      <c r="LL33" s="15">
        <v>67.099999999999994</v>
      </c>
      <c r="LM33" s="15">
        <v>72.373930000000001</v>
      </c>
      <c r="LN33" s="15">
        <v>62.824939999999998</v>
      </c>
      <c r="LO33" s="15">
        <v>4.2750599999999999</v>
      </c>
      <c r="LP33" s="15">
        <v>29.7</v>
      </c>
      <c r="LQ33" s="15">
        <v>30.097560000000001</v>
      </c>
      <c r="LR33" s="15">
        <v>30.097560000000001</v>
      </c>
      <c r="LS33" s="15">
        <v>-0.39756000000000002</v>
      </c>
      <c r="LT33" s="15"/>
      <c r="LU33" s="15"/>
      <c r="LV33" s="15"/>
      <c r="LW33" s="15">
        <v>0</v>
      </c>
      <c r="LX33" s="15"/>
      <c r="LY33" s="15"/>
      <c r="LZ33" s="15"/>
      <c r="MA33" s="15">
        <v>0</v>
      </c>
      <c r="MB33" s="15"/>
      <c r="MC33" s="15"/>
      <c r="MD33" s="15"/>
      <c r="ME33" s="15">
        <v>0</v>
      </c>
      <c r="MF33" s="15">
        <v>144.80000000000001</v>
      </c>
      <c r="MG33" s="15">
        <v>159.10789</v>
      </c>
      <c r="MH33" s="15">
        <v>151.08876000000001</v>
      </c>
      <c r="MI33" s="15">
        <v>-6.2887599999999999</v>
      </c>
      <c r="MJ33" s="15">
        <v>145.9</v>
      </c>
      <c r="MK33" s="15">
        <v>159.10789</v>
      </c>
      <c r="ML33" s="15">
        <v>151.08876000000001</v>
      </c>
      <c r="MM33" s="15">
        <v>-5.1887600000000003</v>
      </c>
      <c r="MN33" s="15">
        <v>169.8</v>
      </c>
      <c r="MO33" s="15">
        <v>159.5857</v>
      </c>
      <c r="MP33" s="15">
        <v>151.54248000000001</v>
      </c>
      <c r="MQ33" s="15">
        <v>18.25752</v>
      </c>
      <c r="MR33" s="15"/>
      <c r="MS33" s="15"/>
      <c r="MT33" s="15"/>
      <c r="MU33" s="15">
        <v>0</v>
      </c>
      <c r="MV33" s="15"/>
      <c r="MW33" s="15"/>
      <c r="MX33" s="15"/>
      <c r="MY33" s="15">
        <v>0</v>
      </c>
      <c r="MZ33" s="15"/>
      <c r="NA33" s="15"/>
      <c r="NB33" s="15"/>
      <c r="NC33" s="15">
        <v>0</v>
      </c>
      <c r="ND33" s="15"/>
      <c r="NE33" s="15"/>
      <c r="NF33" s="15"/>
      <c r="NG33" s="15">
        <v>0</v>
      </c>
      <c r="NH33" s="15"/>
      <c r="NI33" s="15"/>
      <c r="NJ33" s="15"/>
      <c r="NK33" s="15">
        <v>0</v>
      </c>
      <c r="NL33" s="15">
        <v>212.5</v>
      </c>
      <c r="NM33" s="15">
        <v>207.29667000000001</v>
      </c>
      <c r="NN33" s="15">
        <v>207.29667000000001</v>
      </c>
      <c r="NO33" s="15">
        <v>5.2033300000000002</v>
      </c>
      <c r="NP33" s="15">
        <v>100.9</v>
      </c>
      <c r="NQ33" s="15">
        <v>103.95959000000001</v>
      </c>
      <c r="NR33" s="15">
        <v>103.95959000000001</v>
      </c>
      <c r="NS33" s="15">
        <v>-3.05959</v>
      </c>
      <c r="NT33" s="15">
        <v>6.4</v>
      </c>
      <c r="NU33" s="15">
        <v>5.1941199999999998</v>
      </c>
      <c r="NV33" s="15">
        <v>5.1941300000000004</v>
      </c>
      <c r="NW33" s="15">
        <v>1.20587</v>
      </c>
      <c r="NX33" s="15">
        <v>2.4</v>
      </c>
      <c r="NY33" s="15">
        <v>5.4491199999999997</v>
      </c>
      <c r="NZ33" s="15">
        <v>5.4491300000000003</v>
      </c>
      <c r="OA33" s="15">
        <v>-3.0491299999999999</v>
      </c>
      <c r="OB33" s="15">
        <v>9.5</v>
      </c>
      <c r="OC33" s="15">
        <v>11.707319999999999</v>
      </c>
      <c r="OD33" s="15">
        <v>11.707319999999999</v>
      </c>
      <c r="OE33" s="15">
        <v>-2.2073200000000002</v>
      </c>
      <c r="OF33" s="15">
        <v>1</v>
      </c>
      <c r="OG33" s="15">
        <v>0.91900000000000004</v>
      </c>
      <c r="OH33" s="15">
        <v>0.91900000000000004</v>
      </c>
      <c r="OI33" s="15">
        <v>8.1000000000000003E-2</v>
      </c>
      <c r="OJ33" s="15">
        <v>53.8</v>
      </c>
      <c r="OK33" s="15">
        <v>71.89</v>
      </c>
      <c r="OL33" s="15">
        <v>77.89</v>
      </c>
      <c r="OM33" s="15">
        <v>-24.09</v>
      </c>
      <c r="ON33" s="15">
        <v>80.8</v>
      </c>
      <c r="OO33" s="15">
        <v>78.605000000000004</v>
      </c>
      <c r="OP33" s="15">
        <v>78.605000000000004</v>
      </c>
      <c r="OQ33" s="15">
        <v>2.1949999999999998</v>
      </c>
      <c r="OR33" s="15">
        <v>5.5</v>
      </c>
      <c r="OS33" s="15">
        <v>11.195</v>
      </c>
      <c r="OT33" s="15">
        <v>11.195</v>
      </c>
      <c r="OU33" s="15">
        <v>-5.6950000000000003</v>
      </c>
      <c r="OV33" s="15">
        <v>0.3</v>
      </c>
      <c r="OW33" s="15"/>
      <c r="OX33" s="15">
        <v>0.4</v>
      </c>
      <c r="OY33" s="15">
        <v>-0.1</v>
      </c>
      <c r="OZ33" s="15">
        <v>0</v>
      </c>
      <c r="PA33" s="15">
        <v>12.634969999999999</v>
      </c>
      <c r="PB33" s="15">
        <v>12.634980000000001</v>
      </c>
      <c r="PC33" s="15">
        <v>-12.634980000000001</v>
      </c>
      <c r="PD33" s="15">
        <v>9.9</v>
      </c>
      <c r="PE33" s="15">
        <v>9.9830000000000005</v>
      </c>
      <c r="PF33" s="15">
        <v>9.9830000000000005</v>
      </c>
      <c r="PG33" s="15">
        <v>-8.3000000000000004E-2</v>
      </c>
      <c r="PH33" s="15"/>
      <c r="PI33" s="15"/>
      <c r="PJ33" s="15"/>
      <c r="PK33" s="15">
        <v>0</v>
      </c>
      <c r="PL33" s="15">
        <v>221.2</v>
      </c>
      <c r="PM33" s="15"/>
      <c r="PN33" s="15">
        <v>206</v>
      </c>
      <c r="PO33" s="15">
        <v>15.2</v>
      </c>
      <c r="PP33" s="15">
        <v>1.2</v>
      </c>
      <c r="PQ33" s="15">
        <v>1</v>
      </c>
      <c r="PR33" s="15">
        <v>1</v>
      </c>
      <c r="PS33" s="15">
        <v>0.2</v>
      </c>
      <c r="PT33" s="15">
        <v>1.8</v>
      </c>
      <c r="PU33" s="15">
        <v>1.7</v>
      </c>
      <c r="PV33" s="15">
        <v>1.7</v>
      </c>
      <c r="PW33" s="15">
        <v>0.1</v>
      </c>
      <c r="PX33" s="15">
        <v>2.5</v>
      </c>
      <c r="PY33" s="15">
        <v>2.5</v>
      </c>
      <c r="PZ33" s="15">
        <v>2.5</v>
      </c>
      <c r="QA33" s="15">
        <v>0</v>
      </c>
      <c r="QB33" s="15">
        <v>18.2</v>
      </c>
      <c r="QC33" s="15">
        <v>12.634969999999999</v>
      </c>
      <c r="QD33" s="15">
        <v>12.634980000000001</v>
      </c>
      <c r="QE33" s="15">
        <v>5.5650199999999996</v>
      </c>
      <c r="QF33" s="15">
        <v>20</v>
      </c>
      <c r="QG33" s="15">
        <v>19.51219</v>
      </c>
      <c r="QH33" s="15">
        <v>19.5122</v>
      </c>
      <c r="QI33" s="15">
        <v>0.48780000000000001</v>
      </c>
      <c r="QJ33" s="15">
        <v>19.100000000000001</v>
      </c>
      <c r="QK33" s="15">
        <v>18.048780000000001</v>
      </c>
      <c r="QL33" s="15">
        <v>18.048780000000001</v>
      </c>
      <c r="QM33" s="15">
        <v>1.05122</v>
      </c>
      <c r="QN33" s="15">
        <v>3.1</v>
      </c>
      <c r="QO33" s="15">
        <v>3.5</v>
      </c>
      <c r="QP33" s="15">
        <v>3.5</v>
      </c>
      <c r="QQ33" s="15">
        <v>-0.4</v>
      </c>
      <c r="QR33" s="15">
        <v>18.3</v>
      </c>
      <c r="QS33" s="15">
        <v>18.048780000000001</v>
      </c>
      <c r="QT33" s="15">
        <v>18.048780000000001</v>
      </c>
      <c r="QU33" s="15">
        <v>0.25122</v>
      </c>
      <c r="QV33" s="15">
        <v>7.7</v>
      </c>
      <c r="QW33" s="15">
        <v>14.331</v>
      </c>
      <c r="QX33" s="15">
        <v>14.331</v>
      </c>
      <c r="QY33" s="15">
        <v>-6.6310000000000002</v>
      </c>
      <c r="QZ33" s="15">
        <v>12.1</v>
      </c>
      <c r="RA33" s="15">
        <v>16.167000000000002</v>
      </c>
      <c r="RB33" s="15">
        <v>16.167000000000002</v>
      </c>
      <c r="RC33" s="15">
        <v>-4.0670000000000002</v>
      </c>
      <c r="RD33" s="15">
        <v>13.6</v>
      </c>
      <c r="RE33" s="15">
        <v>13.1</v>
      </c>
      <c r="RF33" s="15">
        <v>10.617000000000001</v>
      </c>
      <c r="RG33" s="15">
        <v>2.9830000000000001</v>
      </c>
      <c r="RH33" s="15">
        <v>37.799999999999997</v>
      </c>
      <c r="RI33" s="15">
        <v>47.25</v>
      </c>
      <c r="RJ33" s="15">
        <v>42.545999999999999</v>
      </c>
      <c r="RK33" s="15">
        <v>-4.7460000000000004</v>
      </c>
      <c r="RL33" s="15">
        <v>18.100000000000001</v>
      </c>
      <c r="RM33" s="15"/>
      <c r="RN33" s="15">
        <v>9.4039999999999999</v>
      </c>
      <c r="RO33" s="15">
        <v>8.6959999999999997</v>
      </c>
      <c r="RP33" s="15">
        <v>2.2999999999999998</v>
      </c>
      <c r="RQ33" s="15">
        <v>2.3010000000000002</v>
      </c>
      <c r="RR33" s="15">
        <v>2.3010000000000002</v>
      </c>
      <c r="RS33" s="15">
        <v>-1E-3</v>
      </c>
      <c r="RT33" s="15">
        <v>20</v>
      </c>
      <c r="RU33" s="15">
        <v>16.88749</v>
      </c>
      <c r="RV33" s="15">
        <v>18.070319999999999</v>
      </c>
      <c r="RW33" s="15">
        <v>1.9296800000000001</v>
      </c>
      <c r="RX33" s="15">
        <v>2.2000000000000002</v>
      </c>
      <c r="RY33" s="15">
        <v>2</v>
      </c>
      <c r="RZ33" s="15">
        <v>2</v>
      </c>
      <c r="SA33" s="15">
        <v>0.2</v>
      </c>
      <c r="SB33" s="15">
        <v>0.4</v>
      </c>
      <c r="SC33" s="15">
        <v>0.4</v>
      </c>
      <c r="SD33" s="15">
        <v>0.4</v>
      </c>
      <c r="SE33" s="15">
        <v>0</v>
      </c>
      <c r="SF33" s="15">
        <v>5.2</v>
      </c>
      <c r="SG33" s="15">
        <v>6.3</v>
      </c>
      <c r="SH33" s="15">
        <v>6.3</v>
      </c>
      <c r="SI33" s="15">
        <v>-1.1000000000000001</v>
      </c>
      <c r="SJ33" s="15">
        <v>6.4</v>
      </c>
      <c r="SK33" s="15">
        <v>6.4</v>
      </c>
      <c r="SL33" s="15">
        <v>6.4</v>
      </c>
      <c r="SM33" s="15">
        <v>0</v>
      </c>
      <c r="SN33" s="15">
        <v>12.5</v>
      </c>
      <c r="SO33" s="15">
        <v>12</v>
      </c>
      <c r="SP33" s="15">
        <v>9</v>
      </c>
      <c r="SQ33" s="15">
        <v>3.5</v>
      </c>
      <c r="SR33" s="15">
        <v>18.600000000000001</v>
      </c>
      <c r="SS33" s="15">
        <v>18</v>
      </c>
      <c r="ST33" s="15">
        <v>11.707319999999999</v>
      </c>
      <c r="SU33" s="15">
        <v>6.8926800000000004</v>
      </c>
      <c r="SV33" s="15">
        <v>14.5</v>
      </c>
      <c r="SW33" s="15">
        <v>16.195119999999999</v>
      </c>
      <c r="SX33" s="15">
        <v>16.195119999999999</v>
      </c>
      <c r="SY33" s="15">
        <v>-1.69512</v>
      </c>
      <c r="SZ33" s="15">
        <v>28.6</v>
      </c>
      <c r="TA33" s="15">
        <v>20.513000000000002</v>
      </c>
      <c r="TB33" s="15">
        <v>20.513000000000002</v>
      </c>
      <c r="TC33" s="15">
        <v>8.0869999999999997</v>
      </c>
      <c r="TD33" s="15">
        <v>44.7</v>
      </c>
      <c r="TE33" s="15">
        <v>63.65</v>
      </c>
      <c r="TF33" s="15">
        <v>56.954999999999998</v>
      </c>
      <c r="TG33" s="15">
        <v>-12.255000000000001</v>
      </c>
      <c r="TH33" s="15">
        <v>28.9</v>
      </c>
      <c r="TI33" s="15">
        <v>27.547999999999998</v>
      </c>
      <c r="TJ33" s="15">
        <v>27.547999999999998</v>
      </c>
      <c r="TK33" s="15">
        <v>1.3520000000000001</v>
      </c>
      <c r="TL33" s="15">
        <v>56.2</v>
      </c>
      <c r="TM33" s="15">
        <v>57.69</v>
      </c>
      <c r="TN33" s="15">
        <v>74.959999999999994</v>
      </c>
      <c r="TO33" s="15">
        <v>-18.760000000000002</v>
      </c>
      <c r="TP33" s="15">
        <v>76.7</v>
      </c>
      <c r="TQ33" s="15">
        <v>60.42</v>
      </c>
      <c r="TR33" s="15">
        <v>81.510000000000005</v>
      </c>
      <c r="TS33" s="15">
        <v>-4.8099999999999996</v>
      </c>
      <c r="TT33" s="15">
        <v>12.8</v>
      </c>
      <c r="TU33" s="15">
        <v>3.3439999999999999</v>
      </c>
      <c r="TV33" s="15">
        <v>3.3439999999999999</v>
      </c>
      <c r="TW33" s="15">
        <v>9.4559999999999995</v>
      </c>
      <c r="TX33" s="15">
        <v>10.3</v>
      </c>
      <c r="TY33" s="15">
        <v>5.5039999999999996</v>
      </c>
      <c r="TZ33" s="15">
        <v>5.5039999999999996</v>
      </c>
      <c r="UA33" s="15">
        <v>4.7960000000000003</v>
      </c>
      <c r="UB33" s="15">
        <v>10.4</v>
      </c>
      <c r="UC33" s="15">
        <v>17.560970000000001</v>
      </c>
      <c r="UD33" s="15">
        <v>17.560980000000001</v>
      </c>
      <c r="UE33" s="15">
        <v>-7.1609800000000003</v>
      </c>
      <c r="UF33" s="15">
        <v>3.2</v>
      </c>
      <c r="UG33" s="15">
        <v>4</v>
      </c>
      <c r="UH33" s="15">
        <v>4</v>
      </c>
      <c r="UI33" s="15">
        <v>-0.8</v>
      </c>
      <c r="UJ33" s="15">
        <v>6.1</v>
      </c>
      <c r="UK33" s="15">
        <v>7.5</v>
      </c>
      <c r="UL33" s="15">
        <v>7.5</v>
      </c>
      <c r="UM33" s="15">
        <v>-1.4</v>
      </c>
      <c r="UN33" s="15">
        <v>20.399999999999999</v>
      </c>
      <c r="UO33" s="15">
        <v>19.51219</v>
      </c>
      <c r="UP33" s="15">
        <v>19.5122</v>
      </c>
      <c r="UQ33" s="15">
        <v>0.88780000000000003</v>
      </c>
      <c r="UR33" s="15">
        <v>20.399999999999999</v>
      </c>
      <c r="US33" s="15">
        <v>19.51219</v>
      </c>
      <c r="UT33" s="15">
        <v>19.5122</v>
      </c>
      <c r="UU33" s="15">
        <v>0.88780000000000003</v>
      </c>
      <c r="UV33" s="15">
        <v>20.100000000000001</v>
      </c>
      <c r="UW33" s="15">
        <v>19.51219</v>
      </c>
      <c r="UX33" s="15">
        <v>19.5122</v>
      </c>
      <c r="UY33" s="15">
        <v>0.58779999999999999</v>
      </c>
      <c r="UZ33" s="15">
        <v>6.1</v>
      </c>
      <c r="VA33" s="15">
        <v>10.007999999999999</v>
      </c>
      <c r="VB33" s="15">
        <v>10.007999999999999</v>
      </c>
      <c r="VC33" s="15">
        <v>-3.9079999999999999</v>
      </c>
      <c r="VD33" s="15">
        <v>253.1</v>
      </c>
      <c r="VE33" s="15">
        <v>237.7</v>
      </c>
      <c r="VF33" s="15">
        <v>250.4</v>
      </c>
      <c r="VG33" s="15">
        <v>2.7</v>
      </c>
      <c r="VH33" s="15">
        <v>17.399999999999999</v>
      </c>
      <c r="VI33" s="15">
        <v>17.23</v>
      </c>
      <c r="VJ33" s="15">
        <v>17.23</v>
      </c>
      <c r="VK33" s="15">
        <v>0.17</v>
      </c>
      <c r="VL33" s="15">
        <v>53.3</v>
      </c>
      <c r="VM33" s="15">
        <v>116.39700000000001</v>
      </c>
      <c r="VN33" s="15">
        <v>116.39700000000001</v>
      </c>
      <c r="VO33" s="15">
        <v>-63.097000000000001</v>
      </c>
      <c r="VP33" s="15">
        <v>0.6</v>
      </c>
      <c r="VQ33" s="15">
        <v>0.6</v>
      </c>
      <c r="VR33" s="15">
        <v>0.6</v>
      </c>
      <c r="VS33" s="15">
        <v>0</v>
      </c>
      <c r="VT33" s="15">
        <v>85</v>
      </c>
      <c r="VU33" s="15">
        <v>62.84</v>
      </c>
      <c r="VV33" s="15">
        <v>43</v>
      </c>
      <c r="VW33" s="15">
        <v>42</v>
      </c>
      <c r="VX33" s="15">
        <v>97.8</v>
      </c>
      <c r="VY33" s="15">
        <v>64.91</v>
      </c>
      <c r="VZ33" s="15">
        <v>49</v>
      </c>
      <c r="WA33" s="15">
        <v>48.8</v>
      </c>
      <c r="WB33" s="15">
        <v>43</v>
      </c>
      <c r="WC33" s="15">
        <v>80.176000000000002</v>
      </c>
      <c r="WD33" s="15">
        <v>80.176000000000002</v>
      </c>
      <c r="WE33" s="15">
        <v>-37.176000000000002</v>
      </c>
      <c r="WF33" s="15">
        <v>1.6</v>
      </c>
      <c r="WG33" s="15">
        <v>1.4490000000000001</v>
      </c>
      <c r="WH33" s="15">
        <v>1.4490000000000001</v>
      </c>
      <c r="WI33" s="15">
        <v>0.151</v>
      </c>
      <c r="WJ33" s="15">
        <v>2.2000000000000002</v>
      </c>
      <c r="WK33" s="15">
        <v>2.4</v>
      </c>
      <c r="WL33" s="15">
        <v>2.4</v>
      </c>
      <c r="WM33" s="15">
        <v>-0.2</v>
      </c>
      <c r="WN33" s="15">
        <v>2.2000000000000002</v>
      </c>
      <c r="WO33" s="15">
        <v>2.4</v>
      </c>
      <c r="WP33" s="15">
        <v>2.4</v>
      </c>
      <c r="WQ33" s="15">
        <v>-0.2</v>
      </c>
      <c r="WR33" s="15">
        <v>1.1000000000000001</v>
      </c>
      <c r="WS33" s="15">
        <v>1.4</v>
      </c>
      <c r="WT33" s="15">
        <v>1.4</v>
      </c>
      <c r="WU33" s="15">
        <v>-0.3</v>
      </c>
      <c r="WV33" s="15">
        <v>18.600000000000001</v>
      </c>
      <c r="WW33" s="15">
        <v>16.016999999999999</v>
      </c>
      <c r="WX33" s="15">
        <v>16.016999999999999</v>
      </c>
      <c r="WY33" s="15">
        <v>2.5830000000000002</v>
      </c>
      <c r="WZ33" s="15"/>
      <c r="XA33" s="15"/>
      <c r="XB33" s="15"/>
      <c r="XC33" s="15">
        <v>0</v>
      </c>
      <c r="XD33" s="15">
        <v>18.3</v>
      </c>
      <c r="XE33" s="15">
        <v>18.536580000000001</v>
      </c>
      <c r="XF33" s="15">
        <v>18.53659</v>
      </c>
      <c r="XG33" s="15">
        <v>-0.23658999999999999</v>
      </c>
      <c r="XH33" s="15">
        <v>9.1</v>
      </c>
      <c r="XI33" s="15">
        <v>10.8</v>
      </c>
      <c r="XJ33" s="15">
        <v>10.8</v>
      </c>
      <c r="XK33" s="15">
        <v>-1.7</v>
      </c>
      <c r="XL33" s="15">
        <v>26.9</v>
      </c>
      <c r="XM33" s="15">
        <v>28</v>
      </c>
      <c r="XN33" s="15">
        <v>28</v>
      </c>
      <c r="XO33" s="15">
        <v>-1.1000000000000001</v>
      </c>
      <c r="XP33" s="15">
        <v>34.1</v>
      </c>
      <c r="XQ33" s="15">
        <v>28</v>
      </c>
      <c r="XR33" s="15">
        <v>28</v>
      </c>
      <c r="XS33" s="15">
        <v>6.1</v>
      </c>
      <c r="XT33" s="15">
        <v>16</v>
      </c>
      <c r="XU33" s="15"/>
      <c r="XV33" s="15"/>
      <c r="XW33" s="15">
        <v>16</v>
      </c>
      <c r="XX33" s="15">
        <v>19.399999999999999</v>
      </c>
      <c r="XY33" s="15">
        <v>20</v>
      </c>
      <c r="XZ33" s="15">
        <v>20</v>
      </c>
      <c r="YA33" s="15">
        <v>-0.6</v>
      </c>
      <c r="YB33" s="15">
        <v>7.5</v>
      </c>
      <c r="YC33" s="15">
        <v>8.61</v>
      </c>
      <c r="YD33" s="15">
        <v>8.61</v>
      </c>
      <c r="YE33" s="15">
        <v>-1.1100000000000001</v>
      </c>
      <c r="YF33" s="15">
        <v>0</v>
      </c>
      <c r="YG33" s="15"/>
      <c r="YH33" s="15"/>
      <c r="YI33" s="15">
        <v>0</v>
      </c>
      <c r="YJ33" s="15"/>
      <c r="YK33" s="15"/>
      <c r="YL33" s="15"/>
      <c r="YM33" s="15">
        <v>0</v>
      </c>
    </row>
    <row r="34" spans="1:663" ht="24" customHeight="1" x14ac:dyDescent="0.3">
      <c r="A34" s="1"/>
      <c r="B34" s="17" t="s">
        <v>72</v>
      </c>
      <c r="C34" s="17" t="s">
        <v>846</v>
      </c>
      <c r="D34" s="18">
        <v>201.8</v>
      </c>
      <c r="E34" s="18">
        <v>204.19512</v>
      </c>
      <c r="F34" s="18">
        <v>204.19512</v>
      </c>
      <c r="G34" s="18">
        <v>-2.3951199999999999</v>
      </c>
      <c r="H34" s="18">
        <v>597.6</v>
      </c>
      <c r="I34" s="18">
        <v>555.43344000000002</v>
      </c>
      <c r="J34" s="18">
        <v>615.95487000000003</v>
      </c>
      <c r="K34" s="18">
        <v>-18.354869999999998</v>
      </c>
      <c r="L34" s="18">
        <v>207.1</v>
      </c>
      <c r="M34" s="18">
        <v>181.57379</v>
      </c>
      <c r="N34" s="18">
        <v>201.35854</v>
      </c>
      <c r="O34" s="18">
        <v>5.74146</v>
      </c>
      <c r="P34" s="18"/>
      <c r="Q34" s="18"/>
      <c r="R34" s="18"/>
      <c r="S34" s="18">
        <v>0</v>
      </c>
      <c r="T34" s="18"/>
      <c r="U34" s="18"/>
      <c r="V34" s="18"/>
      <c r="W34" s="18">
        <v>0</v>
      </c>
      <c r="X34" s="18">
        <v>89.7</v>
      </c>
      <c r="Y34" s="18">
        <v>92.226339999999993</v>
      </c>
      <c r="Z34" s="18">
        <v>92.226339999999993</v>
      </c>
      <c r="AA34" s="18">
        <v>-2.5263399999999998</v>
      </c>
      <c r="AB34" s="18">
        <v>147</v>
      </c>
      <c r="AC34" s="18">
        <v>150.01184000000001</v>
      </c>
      <c r="AD34" s="18">
        <v>170.1798</v>
      </c>
      <c r="AE34" s="18">
        <v>-23.1798</v>
      </c>
      <c r="AF34" s="18"/>
      <c r="AG34" s="18"/>
      <c r="AH34" s="18"/>
      <c r="AI34" s="18">
        <v>0</v>
      </c>
      <c r="AJ34" s="18"/>
      <c r="AK34" s="18"/>
      <c r="AL34" s="18"/>
      <c r="AM34" s="18">
        <v>0</v>
      </c>
      <c r="AN34" s="18">
        <v>179.1</v>
      </c>
      <c r="AO34" s="18">
        <v>196.22801999999999</v>
      </c>
      <c r="AP34" s="18">
        <v>196.22801999999999</v>
      </c>
      <c r="AQ34" s="18">
        <v>-17.128019999999999</v>
      </c>
      <c r="AR34" s="18">
        <v>197.2</v>
      </c>
      <c r="AS34" s="18">
        <v>196.22801999999999</v>
      </c>
      <c r="AT34" s="18">
        <v>196.22801999999999</v>
      </c>
      <c r="AU34" s="18">
        <v>0.97197999999999996</v>
      </c>
      <c r="AV34" s="18">
        <v>197.5</v>
      </c>
      <c r="AW34" s="18">
        <v>196.22801999999999</v>
      </c>
      <c r="AX34" s="18">
        <v>196.22801999999999</v>
      </c>
      <c r="AY34" s="18">
        <v>1.2719800000000001</v>
      </c>
      <c r="AZ34" s="18">
        <v>276.3</v>
      </c>
      <c r="BA34" s="18">
        <v>295.22593999999998</v>
      </c>
      <c r="BB34" s="18">
        <v>295.22593999999998</v>
      </c>
      <c r="BC34" s="18">
        <v>-18.925940000000001</v>
      </c>
      <c r="BD34" s="18">
        <v>166.3</v>
      </c>
      <c r="BE34" s="18">
        <v>206.01685000000001</v>
      </c>
      <c r="BF34" s="18"/>
      <c r="BG34" s="18">
        <v>166.3</v>
      </c>
      <c r="BH34" s="18"/>
      <c r="BI34" s="18"/>
      <c r="BJ34" s="18"/>
      <c r="BK34" s="18">
        <v>0</v>
      </c>
      <c r="BL34" s="18">
        <v>0</v>
      </c>
      <c r="BM34" s="18"/>
      <c r="BN34" s="18"/>
      <c r="BO34" s="18">
        <v>0</v>
      </c>
      <c r="BP34" s="18">
        <v>9.5</v>
      </c>
      <c r="BQ34" s="18">
        <v>9.5801099999999995</v>
      </c>
      <c r="BR34" s="18">
        <v>5.4891500000000004</v>
      </c>
      <c r="BS34" s="18">
        <v>4.0108499999999996</v>
      </c>
      <c r="BT34" s="18"/>
      <c r="BU34" s="18"/>
      <c r="BV34" s="18"/>
      <c r="BW34" s="18">
        <v>0</v>
      </c>
      <c r="BX34" s="18"/>
      <c r="BY34" s="18"/>
      <c r="BZ34" s="18"/>
      <c r="CA34" s="18">
        <v>0</v>
      </c>
      <c r="CB34" s="18"/>
      <c r="CC34" s="18"/>
      <c r="CD34" s="18"/>
      <c r="CE34" s="18">
        <v>0</v>
      </c>
      <c r="CF34" s="18"/>
      <c r="CG34" s="18"/>
      <c r="CH34" s="18"/>
      <c r="CI34" s="18">
        <v>0</v>
      </c>
      <c r="CJ34" s="18">
        <v>161.69999999999999</v>
      </c>
      <c r="CK34" s="18">
        <v>164.70732000000001</v>
      </c>
      <c r="CL34" s="18">
        <v>164.70732000000001</v>
      </c>
      <c r="CM34" s="18">
        <v>-3.00732</v>
      </c>
      <c r="CN34" s="18">
        <v>4</v>
      </c>
      <c r="CO34" s="18">
        <v>9.4910399999999999</v>
      </c>
      <c r="CP34" s="18">
        <v>5.1583800000000002</v>
      </c>
      <c r="CQ34" s="18">
        <v>-1.15838</v>
      </c>
      <c r="CR34" s="18">
        <v>5</v>
      </c>
      <c r="CS34" s="18">
        <v>5.2097499999999997</v>
      </c>
      <c r="CT34" s="18">
        <v>2.8315000000000001</v>
      </c>
      <c r="CU34" s="18">
        <v>2.1684999999999999</v>
      </c>
      <c r="CV34" s="18">
        <v>7.4</v>
      </c>
      <c r="CW34" s="18">
        <v>16.873660000000001</v>
      </c>
      <c r="CX34" s="18"/>
      <c r="CY34" s="18">
        <v>7.4</v>
      </c>
      <c r="CZ34" s="18">
        <v>6.9</v>
      </c>
      <c r="DA34" s="18">
        <v>6.8787000000000003</v>
      </c>
      <c r="DB34" s="18">
        <v>6.8787000000000003</v>
      </c>
      <c r="DC34" s="18">
        <v>2.1299999999999999E-2</v>
      </c>
      <c r="DD34" s="18">
        <v>14.7</v>
      </c>
      <c r="DE34" s="18">
        <v>14.992190000000001</v>
      </c>
      <c r="DF34" s="18">
        <v>14.9922</v>
      </c>
      <c r="DG34" s="18">
        <v>-0.29220000000000002</v>
      </c>
      <c r="DH34" s="18">
        <v>70.400000000000006</v>
      </c>
      <c r="DI34" s="18">
        <v>61.550849999999997</v>
      </c>
      <c r="DJ34" s="18">
        <v>32.232750000000003</v>
      </c>
      <c r="DK34" s="18">
        <v>38.167250000000003</v>
      </c>
      <c r="DL34" s="18"/>
      <c r="DM34" s="18"/>
      <c r="DN34" s="18"/>
      <c r="DO34" s="18">
        <v>0</v>
      </c>
      <c r="DP34" s="18">
        <v>0</v>
      </c>
      <c r="DQ34" s="18"/>
      <c r="DR34" s="18"/>
      <c r="DS34" s="18">
        <v>0</v>
      </c>
      <c r="DT34" s="18"/>
      <c r="DU34" s="18"/>
      <c r="DV34" s="18"/>
      <c r="DW34" s="18">
        <v>0</v>
      </c>
      <c r="DX34" s="18"/>
      <c r="DY34" s="18"/>
      <c r="DZ34" s="18"/>
      <c r="EA34" s="18">
        <v>0</v>
      </c>
      <c r="EB34" s="18">
        <v>110.3</v>
      </c>
      <c r="EC34" s="18">
        <v>112.90536</v>
      </c>
      <c r="ED34" s="18">
        <v>112.90537</v>
      </c>
      <c r="EE34" s="18">
        <v>-2.6053700000000002</v>
      </c>
      <c r="EF34" s="18">
        <v>105.5</v>
      </c>
      <c r="EG34" s="18"/>
      <c r="EH34" s="18">
        <v>92.605779999999996</v>
      </c>
      <c r="EI34" s="18">
        <v>12.894220000000001</v>
      </c>
      <c r="EJ34" s="18"/>
      <c r="EK34" s="18"/>
      <c r="EL34" s="18"/>
      <c r="EM34" s="18">
        <v>0</v>
      </c>
      <c r="EN34" s="18"/>
      <c r="EO34" s="18"/>
      <c r="EP34" s="18"/>
      <c r="EQ34" s="18">
        <v>0</v>
      </c>
      <c r="ER34" s="18"/>
      <c r="ES34" s="18"/>
      <c r="ET34" s="18"/>
      <c r="EU34" s="18">
        <v>0</v>
      </c>
      <c r="EV34" s="18">
        <v>6.5</v>
      </c>
      <c r="EW34" s="18">
        <v>6.39</v>
      </c>
      <c r="EX34" s="18">
        <v>6.39</v>
      </c>
      <c r="EY34" s="18">
        <v>0.11</v>
      </c>
      <c r="EZ34" s="18">
        <v>0</v>
      </c>
      <c r="FA34" s="18">
        <v>144.71561</v>
      </c>
      <c r="FB34" s="18">
        <v>180.98969</v>
      </c>
      <c r="FC34" s="18">
        <v>-180.98969</v>
      </c>
      <c r="FD34" s="18">
        <v>32.700000000000003</v>
      </c>
      <c r="FE34" s="18">
        <v>31.867360000000001</v>
      </c>
      <c r="FF34" s="18">
        <v>37.00273</v>
      </c>
      <c r="FG34" s="18">
        <v>-4.3027300000000004</v>
      </c>
      <c r="FH34" s="18">
        <v>125.7</v>
      </c>
      <c r="FI34" s="18">
        <v>121.17805</v>
      </c>
      <c r="FJ34" s="18">
        <v>151.95320000000001</v>
      </c>
      <c r="FK34" s="18">
        <v>-26.2532</v>
      </c>
      <c r="FL34" s="18">
        <v>15.6</v>
      </c>
      <c r="FM34" s="18">
        <v>17.090029999999999</v>
      </c>
      <c r="FN34" s="18">
        <v>20.850259999999999</v>
      </c>
      <c r="FO34" s="18">
        <v>-5.2502599999999999</v>
      </c>
      <c r="FP34" s="18">
        <v>17.2</v>
      </c>
      <c r="FQ34" s="18">
        <v>15.70655</v>
      </c>
      <c r="FR34" s="18">
        <v>15.70655</v>
      </c>
      <c r="FS34" s="18">
        <v>1.4934499999999999</v>
      </c>
      <c r="FT34" s="18">
        <v>18.100000000000001</v>
      </c>
      <c r="FU34" s="18">
        <v>18.048780000000001</v>
      </c>
      <c r="FV34" s="18">
        <v>18.048780000000001</v>
      </c>
      <c r="FW34" s="18">
        <v>5.1220000000000002E-2</v>
      </c>
      <c r="FX34" s="18">
        <v>85.6</v>
      </c>
      <c r="FY34" s="18">
        <v>88.116100000000003</v>
      </c>
      <c r="FZ34" s="18">
        <v>88.116100000000003</v>
      </c>
      <c r="GA34" s="18">
        <v>-2.5160999999999998</v>
      </c>
      <c r="GB34" s="18">
        <v>181.8</v>
      </c>
      <c r="GC34" s="18">
        <v>185.81701000000001</v>
      </c>
      <c r="GD34" s="18">
        <v>185.81701000000001</v>
      </c>
      <c r="GE34" s="18">
        <v>-4.01701</v>
      </c>
      <c r="GF34" s="18">
        <v>182.3</v>
      </c>
      <c r="GG34" s="18">
        <v>185.81701000000001</v>
      </c>
      <c r="GH34" s="18">
        <v>185.81701000000001</v>
      </c>
      <c r="GI34" s="18">
        <v>-3.51701</v>
      </c>
      <c r="GJ34" s="18">
        <v>186.1</v>
      </c>
      <c r="GK34" s="18">
        <v>186.37502000000001</v>
      </c>
      <c r="GL34" s="18">
        <v>186.37502000000001</v>
      </c>
      <c r="GM34" s="18">
        <v>-0.27501999999999999</v>
      </c>
      <c r="GN34" s="18">
        <v>107</v>
      </c>
      <c r="GO34" s="18">
        <v>109.49529</v>
      </c>
      <c r="GP34" s="18">
        <v>110.91316999999999</v>
      </c>
      <c r="GQ34" s="18">
        <v>-3.91317</v>
      </c>
      <c r="GR34" s="18">
        <v>17.2</v>
      </c>
      <c r="GS34" s="18">
        <v>18.005759999999999</v>
      </c>
      <c r="GT34" s="18">
        <v>24.50451</v>
      </c>
      <c r="GU34" s="18">
        <v>-7.3045099999999996</v>
      </c>
      <c r="GV34" s="18">
        <v>29.8</v>
      </c>
      <c r="GW34" s="18">
        <v>29.872</v>
      </c>
      <c r="GX34" s="18">
        <v>29.872</v>
      </c>
      <c r="GY34" s="18">
        <v>-7.1999999999999995E-2</v>
      </c>
      <c r="GZ34" s="18">
        <v>4.0999999999999996</v>
      </c>
      <c r="HA34" s="18">
        <v>3.9433199999999999</v>
      </c>
      <c r="HB34" s="18">
        <v>1.97359</v>
      </c>
      <c r="HC34" s="18">
        <v>2.1264099999999999</v>
      </c>
      <c r="HD34" s="18">
        <v>32.4</v>
      </c>
      <c r="HE34" s="18">
        <v>30.141660000000002</v>
      </c>
      <c r="HF34" s="18">
        <v>30.141660000000002</v>
      </c>
      <c r="HG34" s="18">
        <v>2.25834</v>
      </c>
      <c r="HH34" s="18">
        <v>51.5</v>
      </c>
      <c r="HI34" s="18">
        <v>52.684750000000001</v>
      </c>
      <c r="HJ34" s="18">
        <v>73.300899999999999</v>
      </c>
      <c r="HK34" s="18">
        <v>-21.800899999999999</v>
      </c>
      <c r="HL34" s="18"/>
      <c r="HM34" s="18"/>
      <c r="HN34" s="18"/>
      <c r="HO34" s="18">
        <v>0</v>
      </c>
      <c r="HP34" s="18"/>
      <c r="HQ34" s="18"/>
      <c r="HR34" s="18"/>
      <c r="HS34" s="18">
        <v>0</v>
      </c>
      <c r="HT34" s="18">
        <v>45.2</v>
      </c>
      <c r="HU34" s="18">
        <v>59.377450000000003</v>
      </c>
      <c r="HV34" s="18">
        <v>4.61538</v>
      </c>
      <c r="HW34" s="18">
        <v>40.584620000000001</v>
      </c>
      <c r="HX34" s="18"/>
      <c r="HY34" s="18"/>
      <c r="HZ34" s="18"/>
      <c r="IA34" s="18">
        <v>0</v>
      </c>
      <c r="IB34" s="18"/>
      <c r="IC34" s="18"/>
      <c r="ID34" s="18"/>
      <c r="IE34" s="18">
        <v>0</v>
      </c>
      <c r="IF34" s="18">
        <v>44.9</v>
      </c>
      <c r="IG34" s="18">
        <v>45.441949999999999</v>
      </c>
      <c r="IH34" s="18">
        <v>45.441949999999999</v>
      </c>
      <c r="II34" s="18">
        <v>-0.54195000000000004</v>
      </c>
      <c r="IJ34" s="18"/>
      <c r="IK34" s="18"/>
      <c r="IL34" s="18"/>
      <c r="IM34" s="18">
        <v>0</v>
      </c>
      <c r="IN34" s="18"/>
      <c r="IO34" s="18"/>
      <c r="IP34" s="18"/>
      <c r="IQ34" s="18">
        <v>0</v>
      </c>
      <c r="IR34" s="18"/>
      <c r="IS34" s="18"/>
      <c r="IT34" s="18"/>
      <c r="IU34" s="18">
        <v>0</v>
      </c>
      <c r="IV34" s="18">
        <v>90.1</v>
      </c>
      <c r="IW34" s="18">
        <v>86.349959999999996</v>
      </c>
      <c r="IX34" s="18">
        <v>88.066760000000002</v>
      </c>
      <c r="IY34" s="18">
        <v>2.0332400000000002</v>
      </c>
      <c r="IZ34" s="18">
        <v>170.8</v>
      </c>
      <c r="JA34" s="18">
        <v>179.76915</v>
      </c>
      <c r="JB34" s="18">
        <v>179.76916</v>
      </c>
      <c r="JC34" s="18">
        <v>-8.9691600000000005</v>
      </c>
      <c r="JD34" s="18">
        <v>168.7</v>
      </c>
      <c r="JE34" s="18">
        <v>179.76915</v>
      </c>
      <c r="JF34" s="18">
        <v>179.76916</v>
      </c>
      <c r="JG34" s="18">
        <v>-11.06916</v>
      </c>
      <c r="JH34" s="18">
        <v>203.6</v>
      </c>
      <c r="JI34" s="18">
        <v>179.76915</v>
      </c>
      <c r="JJ34" s="18">
        <v>179.76916</v>
      </c>
      <c r="JK34" s="18">
        <v>23.830839999999998</v>
      </c>
      <c r="JL34" s="18">
        <v>265.39999999999998</v>
      </c>
      <c r="JM34" s="18">
        <v>270.46350000000001</v>
      </c>
      <c r="JN34" s="18">
        <v>270.46350000000001</v>
      </c>
      <c r="JO34" s="18">
        <v>-5.0635000000000003</v>
      </c>
      <c r="JP34" s="18"/>
      <c r="JQ34" s="18"/>
      <c r="JR34" s="18"/>
      <c r="JS34" s="18">
        <v>0</v>
      </c>
      <c r="JT34" s="18"/>
      <c r="JU34" s="18"/>
      <c r="JV34" s="18"/>
      <c r="JW34" s="18">
        <v>0</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c r="KS34" s="18"/>
      <c r="KT34" s="18"/>
      <c r="KU34" s="18">
        <v>0</v>
      </c>
      <c r="KV34" s="18">
        <v>0.8</v>
      </c>
      <c r="KW34" s="18">
        <v>1.41069</v>
      </c>
      <c r="KX34" s="18">
        <v>1.41069</v>
      </c>
      <c r="KY34" s="18">
        <v>-0.61068999999999996</v>
      </c>
      <c r="KZ34" s="18">
        <v>91.5</v>
      </c>
      <c r="LA34" s="18">
        <v>145.34978000000001</v>
      </c>
      <c r="LB34" s="18">
        <v>107.39400000000001</v>
      </c>
      <c r="LC34" s="18">
        <v>-15.894</v>
      </c>
      <c r="LD34" s="18">
        <v>71.599999999999994</v>
      </c>
      <c r="LE34" s="18">
        <v>64.762730000000005</v>
      </c>
      <c r="LF34" s="18">
        <v>87.638729999999995</v>
      </c>
      <c r="LG34" s="18">
        <v>-16.038730000000001</v>
      </c>
      <c r="LH34" s="18">
        <v>65.3</v>
      </c>
      <c r="LI34" s="18">
        <v>67.461460000000002</v>
      </c>
      <c r="LJ34" s="18">
        <v>67.461460000000002</v>
      </c>
      <c r="LK34" s="18">
        <v>-2.1614599999999999</v>
      </c>
      <c r="LL34" s="18">
        <v>66.900000000000006</v>
      </c>
      <c r="LM34" s="18">
        <v>59.697380000000003</v>
      </c>
      <c r="LN34" s="18">
        <v>72.37388</v>
      </c>
      <c r="LO34" s="18">
        <v>-5.4738800000000003</v>
      </c>
      <c r="LP34" s="18">
        <v>29.3</v>
      </c>
      <c r="LQ34" s="18">
        <v>30.097560000000001</v>
      </c>
      <c r="LR34" s="18">
        <v>30.097560000000001</v>
      </c>
      <c r="LS34" s="18">
        <v>-0.79756000000000005</v>
      </c>
      <c r="LT34" s="18"/>
      <c r="LU34" s="18"/>
      <c r="LV34" s="18"/>
      <c r="LW34" s="18">
        <v>0</v>
      </c>
      <c r="LX34" s="18"/>
      <c r="LY34" s="18"/>
      <c r="LZ34" s="18"/>
      <c r="MA34" s="18">
        <v>0</v>
      </c>
      <c r="MB34" s="18"/>
      <c r="MC34" s="18"/>
      <c r="MD34" s="18"/>
      <c r="ME34" s="18">
        <v>0</v>
      </c>
      <c r="MF34" s="18">
        <v>144.69999999999999</v>
      </c>
      <c r="MG34" s="18">
        <v>158.3501</v>
      </c>
      <c r="MH34" s="18">
        <v>151.08876000000001</v>
      </c>
      <c r="MI34" s="18">
        <v>-6.3887600000000004</v>
      </c>
      <c r="MJ34" s="18">
        <v>145.80000000000001</v>
      </c>
      <c r="MK34" s="18">
        <v>158.3501</v>
      </c>
      <c r="ML34" s="18">
        <v>151.08876000000001</v>
      </c>
      <c r="MM34" s="18">
        <v>-5.2887599999999999</v>
      </c>
      <c r="MN34" s="18">
        <v>167.2</v>
      </c>
      <c r="MO34" s="18">
        <v>158.82561999999999</v>
      </c>
      <c r="MP34" s="18">
        <v>151.54248000000001</v>
      </c>
      <c r="MQ34" s="18">
        <v>15.65752</v>
      </c>
      <c r="MR34" s="18"/>
      <c r="MS34" s="18"/>
      <c r="MT34" s="18"/>
      <c r="MU34" s="18">
        <v>0</v>
      </c>
      <c r="MV34" s="18"/>
      <c r="MW34" s="18"/>
      <c r="MX34" s="18"/>
      <c r="MY34" s="18">
        <v>0</v>
      </c>
      <c r="MZ34" s="18"/>
      <c r="NA34" s="18"/>
      <c r="NB34" s="18"/>
      <c r="NC34" s="18">
        <v>0</v>
      </c>
      <c r="ND34" s="18"/>
      <c r="NE34" s="18"/>
      <c r="NF34" s="18"/>
      <c r="NG34" s="18">
        <v>0</v>
      </c>
      <c r="NH34" s="18"/>
      <c r="NI34" s="18"/>
      <c r="NJ34" s="18"/>
      <c r="NK34" s="18">
        <v>0</v>
      </c>
      <c r="NL34" s="18">
        <v>212.2</v>
      </c>
      <c r="NM34" s="18">
        <v>207.29667000000001</v>
      </c>
      <c r="NN34" s="18">
        <v>207.29667000000001</v>
      </c>
      <c r="NO34" s="18">
        <v>4.9033300000000004</v>
      </c>
      <c r="NP34" s="18">
        <v>101</v>
      </c>
      <c r="NQ34" s="18">
        <v>103.95959000000001</v>
      </c>
      <c r="NR34" s="18">
        <v>103.95959000000001</v>
      </c>
      <c r="NS34" s="18">
        <v>-2.9595899999999999</v>
      </c>
      <c r="NT34" s="18">
        <v>6.4</v>
      </c>
      <c r="NU34" s="18">
        <v>5.1941199999999998</v>
      </c>
      <c r="NV34" s="18">
        <v>5.1941300000000004</v>
      </c>
      <c r="NW34" s="18">
        <v>1.20587</v>
      </c>
      <c r="NX34" s="18">
        <v>2.4</v>
      </c>
      <c r="NY34" s="18">
        <v>5.4491199999999997</v>
      </c>
      <c r="NZ34" s="18">
        <v>5.4491300000000003</v>
      </c>
      <c r="OA34" s="18">
        <v>-3.0491299999999999</v>
      </c>
      <c r="OB34" s="18">
        <v>9.4</v>
      </c>
      <c r="OC34" s="18">
        <v>11.707319999999999</v>
      </c>
      <c r="OD34" s="18">
        <v>11.707319999999999</v>
      </c>
      <c r="OE34" s="18">
        <v>-2.3073199999999998</v>
      </c>
      <c r="OF34" s="18">
        <v>1</v>
      </c>
      <c r="OG34" s="18">
        <v>0.91600000000000004</v>
      </c>
      <c r="OH34" s="18">
        <v>0.91600000000000004</v>
      </c>
      <c r="OI34" s="18">
        <v>8.4000000000000005E-2</v>
      </c>
      <c r="OJ34" s="18">
        <v>54.2</v>
      </c>
      <c r="OK34" s="18">
        <v>73.45</v>
      </c>
      <c r="OL34" s="18">
        <v>80.56</v>
      </c>
      <c r="OM34" s="18">
        <v>-26.36</v>
      </c>
      <c r="ON34" s="18">
        <v>80.8</v>
      </c>
      <c r="OO34" s="18">
        <v>79.581000000000003</v>
      </c>
      <c r="OP34" s="18">
        <v>79.581000000000003</v>
      </c>
      <c r="OQ34" s="18">
        <v>1.2190000000000001</v>
      </c>
      <c r="OR34" s="18">
        <v>4.5999999999999996</v>
      </c>
      <c r="OS34" s="18">
        <v>12.342000000000001</v>
      </c>
      <c r="OT34" s="18">
        <v>12.342000000000001</v>
      </c>
      <c r="OU34" s="18">
        <v>-7.742</v>
      </c>
      <c r="OV34" s="18">
        <v>0.4</v>
      </c>
      <c r="OW34" s="18"/>
      <c r="OX34" s="18">
        <v>0.3</v>
      </c>
      <c r="OY34" s="18">
        <v>0.1</v>
      </c>
      <c r="OZ34" s="18">
        <v>0</v>
      </c>
      <c r="PA34" s="18">
        <v>12.634969999999999</v>
      </c>
      <c r="PB34" s="18">
        <v>12.634980000000001</v>
      </c>
      <c r="PC34" s="18">
        <v>-12.634980000000001</v>
      </c>
      <c r="PD34" s="18">
        <v>9.8000000000000007</v>
      </c>
      <c r="PE34" s="18">
        <v>9.9830000000000005</v>
      </c>
      <c r="PF34" s="18">
        <v>9.9830000000000005</v>
      </c>
      <c r="PG34" s="18">
        <v>-0.183</v>
      </c>
      <c r="PH34" s="18"/>
      <c r="PI34" s="18"/>
      <c r="PJ34" s="18"/>
      <c r="PK34" s="18">
        <v>0</v>
      </c>
      <c r="PL34" s="18">
        <v>223</v>
      </c>
      <c r="PM34" s="18"/>
      <c r="PN34" s="18">
        <v>204</v>
      </c>
      <c r="PO34" s="18">
        <v>19</v>
      </c>
      <c r="PP34" s="18">
        <v>1.2</v>
      </c>
      <c r="PQ34" s="18">
        <v>1</v>
      </c>
      <c r="PR34" s="18">
        <v>1</v>
      </c>
      <c r="PS34" s="18">
        <v>0.2</v>
      </c>
      <c r="PT34" s="18">
        <v>1.8</v>
      </c>
      <c r="PU34" s="18">
        <v>1.7</v>
      </c>
      <c r="PV34" s="18">
        <v>1.7</v>
      </c>
      <c r="PW34" s="18">
        <v>0.1</v>
      </c>
      <c r="PX34" s="18">
        <v>2.6</v>
      </c>
      <c r="PY34" s="18">
        <v>2.5</v>
      </c>
      <c r="PZ34" s="18">
        <v>2.5</v>
      </c>
      <c r="QA34" s="18">
        <v>0.1</v>
      </c>
      <c r="QB34" s="18">
        <v>17.100000000000001</v>
      </c>
      <c r="QC34" s="18">
        <v>12.634969999999999</v>
      </c>
      <c r="QD34" s="18">
        <v>12.634980000000001</v>
      </c>
      <c r="QE34" s="18">
        <v>4.46502</v>
      </c>
      <c r="QF34" s="18">
        <v>20</v>
      </c>
      <c r="QG34" s="18">
        <v>19.51219</v>
      </c>
      <c r="QH34" s="18">
        <v>19.5122</v>
      </c>
      <c r="QI34" s="18">
        <v>0.48780000000000001</v>
      </c>
      <c r="QJ34" s="18">
        <v>19.100000000000001</v>
      </c>
      <c r="QK34" s="18">
        <v>18.048780000000001</v>
      </c>
      <c r="QL34" s="18">
        <v>18.048780000000001</v>
      </c>
      <c r="QM34" s="18">
        <v>1.05122</v>
      </c>
      <c r="QN34" s="18">
        <v>3.1</v>
      </c>
      <c r="QO34" s="18">
        <v>3.5</v>
      </c>
      <c r="QP34" s="18">
        <v>3.5</v>
      </c>
      <c r="QQ34" s="18">
        <v>-0.4</v>
      </c>
      <c r="QR34" s="18">
        <v>18.3</v>
      </c>
      <c r="QS34" s="18">
        <v>18.048780000000001</v>
      </c>
      <c r="QT34" s="18">
        <v>18.048780000000001</v>
      </c>
      <c r="QU34" s="18">
        <v>0.25122</v>
      </c>
      <c r="QV34" s="18">
        <v>11.6</v>
      </c>
      <c r="QW34" s="18">
        <v>13.534000000000001</v>
      </c>
      <c r="QX34" s="18">
        <v>13.534000000000001</v>
      </c>
      <c r="QY34" s="18">
        <v>-1.9339999999999999</v>
      </c>
      <c r="QZ34" s="18">
        <v>16.2</v>
      </c>
      <c r="RA34" s="18">
        <v>15.252000000000001</v>
      </c>
      <c r="RB34" s="18">
        <v>15.252000000000001</v>
      </c>
      <c r="RC34" s="18">
        <v>0.94799999999999995</v>
      </c>
      <c r="RD34" s="18">
        <v>12</v>
      </c>
      <c r="RE34" s="18">
        <v>13.47</v>
      </c>
      <c r="RF34" s="18">
        <v>10.964</v>
      </c>
      <c r="RG34" s="18">
        <v>1.036</v>
      </c>
      <c r="RH34" s="18">
        <v>34.799999999999997</v>
      </c>
      <c r="RI34" s="18">
        <v>48.49</v>
      </c>
      <c r="RJ34" s="18">
        <v>44.045000000000002</v>
      </c>
      <c r="RK34" s="18">
        <v>-9.2449999999999992</v>
      </c>
      <c r="RL34" s="18">
        <v>18</v>
      </c>
      <c r="RM34" s="18"/>
      <c r="RN34" s="18">
        <v>8.8309999999999995</v>
      </c>
      <c r="RO34" s="18">
        <v>9.1690000000000005</v>
      </c>
      <c r="RP34" s="18">
        <v>2.2999999999999998</v>
      </c>
      <c r="RQ34" s="18">
        <v>2.3010000000000002</v>
      </c>
      <c r="RR34" s="18">
        <v>2.3010000000000002</v>
      </c>
      <c r="RS34" s="18">
        <v>-1E-3</v>
      </c>
      <c r="RT34" s="18">
        <v>15.5</v>
      </c>
      <c r="RU34" s="18">
        <v>13.801460000000001</v>
      </c>
      <c r="RV34" s="18"/>
      <c r="RW34" s="18">
        <v>15.5</v>
      </c>
      <c r="RX34" s="18">
        <v>2.2999999999999998</v>
      </c>
      <c r="RY34" s="18">
        <v>2</v>
      </c>
      <c r="RZ34" s="18">
        <v>2</v>
      </c>
      <c r="SA34" s="18">
        <v>0.3</v>
      </c>
      <c r="SB34" s="18">
        <v>0.4</v>
      </c>
      <c r="SC34" s="18">
        <v>0.4</v>
      </c>
      <c r="SD34" s="18">
        <v>0.4</v>
      </c>
      <c r="SE34" s="18">
        <v>0</v>
      </c>
      <c r="SF34" s="18">
        <v>5.2</v>
      </c>
      <c r="SG34" s="18">
        <v>6.3</v>
      </c>
      <c r="SH34" s="18">
        <v>6.3</v>
      </c>
      <c r="SI34" s="18">
        <v>-1.1000000000000001</v>
      </c>
      <c r="SJ34" s="18">
        <v>6.4</v>
      </c>
      <c r="SK34" s="18">
        <v>6.4</v>
      </c>
      <c r="SL34" s="18">
        <v>6.4</v>
      </c>
      <c r="SM34" s="18">
        <v>0</v>
      </c>
      <c r="SN34" s="18">
        <v>12.3</v>
      </c>
      <c r="SO34" s="18">
        <v>12</v>
      </c>
      <c r="SP34" s="18">
        <v>9</v>
      </c>
      <c r="SQ34" s="18">
        <v>3.3</v>
      </c>
      <c r="SR34" s="18">
        <v>18.5</v>
      </c>
      <c r="SS34" s="18">
        <v>18</v>
      </c>
      <c r="ST34" s="18">
        <v>11.707319999999999</v>
      </c>
      <c r="SU34" s="18">
        <v>6.7926799999999998</v>
      </c>
      <c r="SV34" s="18">
        <v>14.6</v>
      </c>
      <c r="SW34" s="18">
        <v>16.195119999999999</v>
      </c>
      <c r="SX34" s="18">
        <v>16.195119999999999</v>
      </c>
      <c r="SY34" s="18">
        <v>-1.5951200000000001</v>
      </c>
      <c r="SZ34" s="18">
        <v>27.3</v>
      </c>
      <c r="TA34" s="18">
        <v>21.446000000000002</v>
      </c>
      <c r="TB34" s="18">
        <v>21.446000000000002</v>
      </c>
      <c r="TC34" s="18">
        <v>5.8540000000000001</v>
      </c>
      <c r="TD34" s="18">
        <v>55.6</v>
      </c>
      <c r="TE34" s="18">
        <v>64.92</v>
      </c>
      <c r="TF34" s="18">
        <v>61.59</v>
      </c>
      <c r="TG34" s="18">
        <v>-5.99</v>
      </c>
      <c r="TH34" s="18">
        <v>30.6</v>
      </c>
      <c r="TI34" s="18">
        <v>25.927</v>
      </c>
      <c r="TJ34" s="18">
        <v>25.927</v>
      </c>
      <c r="TK34" s="18">
        <v>4.673</v>
      </c>
      <c r="TL34" s="18">
        <v>60.3</v>
      </c>
      <c r="TM34" s="18">
        <v>60.93</v>
      </c>
      <c r="TN34" s="18">
        <v>74.959999999999994</v>
      </c>
      <c r="TO34" s="18">
        <v>-14.66</v>
      </c>
      <c r="TP34" s="18">
        <v>79.2</v>
      </c>
      <c r="TQ34" s="18">
        <v>62.64</v>
      </c>
      <c r="TR34" s="18">
        <v>81.510000000000005</v>
      </c>
      <c r="TS34" s="18">
        <v>-2.31</v>
      </c>
      <c r="TT34" s="18">
        <v>14.2</v>
      </c>
      <c r="TU34" s="18">
        <v>3.407</v>
      </c>
      <c r="TV34" s="18">
        <v>3.407</v>
      </c>
      <c r="TW34" s="18">
        <v>10.792999999999999</v>
      </c>
      <c r="TX34" s="18">
        <v>13.2</v>
      </c>
      <c r="TY34" s="18">
        <v>5.6509999999999998</v>
      </c>
      <c r="TZ34" s="18">
        <v>5.6509999999999998</v>
      </c>
      <c r="UA34" s="18">
        <v>7.5490000000000004</v>
      </c>
      <c r="UB34" s="18">
        <v>10.4</v>
      </c>
      <c r="UC34" s="18">
        <v>17.560970000000001</v>
      </c>
      <c r="UD34" s="18">
        <v>17.560980000000001</v>
      </c>
      <c r="UE34" s="18">
        <v>-7.1609800000000003</v>
      </c>
      <c r="UF34" s="18">
        <v>3.2</v>
      </c>
      <c r="UG34" s="18">
        <v>4</v>
      </c>
      <c r="UH34" s="18">
        <v>4</v>
      </c>
      <c r="UI34" s="18">
        <v>-0.8</v>
      </c>
      <c r="UJ34" s="18">
        <v>6.1</v>
      </c>
      <c r="UK34" s="18">
        <v>7.5</v>
      </c>
      <c r="UL34" s="18">
        <v>7.5</v>
      </c>
      <c r="UM34" s="18">
        <v>-1.4</v>
      </c>
      <c r="UN34" s="18">
        <v>20.399999999999999</v>
      </c>
      <c r="UO34" s="18">
        <v>19.51219</v>
      </c>
      <c r="UP34" s="18">
        <v>19.5122</v>
      </c>
      <c r="UQ34" s="18">
        <v>0.88780000000000003</v>
      </c>
      <c r="UR34" s="18">
        <v>20.399999999999999</v>
      </c>
      <c r="US34" s="18">
        <v>19.51219</v>
      </c>
      <c r="UT34" s="18">
        <v>19.5122</v>
      </c>
      <c r="UU34" s="18">
        <v>0.88780000000000003</v>
      </c>
      <c r="UV34" s="18">
        <v>20.100000000000001</v>
      </c>
      <c r="UW34" s="18">
        <v>19.51219</v>
      </c>
      <c r="UX34" s="18">
        <v>19.5122</v>
      </c>
      <c r="UY34" s="18">
        <v>0.58779999999999999</v>
      </c>
      <c r="UZ34" s="18">
        <v>8.9</v>
      </c>
      <c r="VA34" s="18">
        <v>11.19</v>
      </c>
      <c r="VB34" s="18">
        <v>11.19</v>
      </c>
      <c r="VC34" s="18">
        <v>-2.29</v>
      </c>
      <c r="VD34" s="18">
        <v>252.9</v>
      </c>
      <c r="VE34" s="18">
        <v>234.5</v>
      </c>
      <c r="VF34" s="18">
        <v>250.4</v>
      </c>
      <c r="VG34" s="18">
        <v>2.5</v>
      </c>
      <c r="VH34" s="18">
        <v>15.3</v>
      </c>
      <c r="VI34" s="18">
        <v>16.332999999999998</v>
      </c>
      <c r="VJ34" s="18">
        <v>16.332999999999998</v>
      </c>
      <c r="VK34" s="18">
        <v>-1.0329999999999999</v>
      </c>
      <c r="VL34" s="18">
        <v>55.1</v>
      </c>
      <c r="VM34" s="18">
        <v>114.33</v>
      </c>
      <c r="VN34" s="18">
        <v>114.33</v>
      </c>
      <c r="VO34" s="18">
        <v>-59.23</v>
      </c>
      <c r="VP34" s="18">
        <v>0.6</v>
      </c>
      <c r="VQ34" s="18">
        <v>0.6</v>
      </c>
      <c r="VR34" s="18">
        <v>0.6</v>
      </c>
      <c r="VS34" s="18">
        <v>0</v>
      </c>
      <c r="VT34" s="18">
        <v>91.5</v>
      </c>
      <c r="VU34" s="18">
        <v>79.08</v>
      </c>
      <c r="VV34" s="18">
        <v>57</v>
      </c>
      <c r="VW34" s="18">
        <v>34.5</v>
      </c>
      <c r="VX34" s="18">
        <v>100.8</v>
      </c>
      <c r="VY34" s="18">
        <v>81.12</v>
      </c>
      <c r="VZ34" s="18">
        <v>61</v>
      </c>
      <c r="WA34" s="18">
        <v>39.799999999999997</v>
      </c>
      <c r="WB34" s="18">
        <v>42.7</v>
      </c>
      <c r="WC34" s="18">
        <v>81.335999999999999</v>
      </c>
      <c r="WD34" s="18">
        <v>81.335999999999999</v>
      </c>
      <c r="WE34" s="18">
        <v>-38.636000000000003</v>
      </c>
      <c r="WF34" s="18">
        <v>1.6</v>
      </c>
      <c r="WG34" s="18">
        <v>1.4490000000000001</v>
      </c>
      <c r="WH34" s="18">
        <v>1.4490000000000001</v>
      </c>
      <c r="WI34" s="18">
        <v>0.151</v>
      </c>
      <c r="WJ34" s="18">
        <v>2.2000000000000002</v>
      </c>
      <c r="WK34" s="18">
        <v>2.4</v>
      </c>
      <c r="WL34" s="18">
        <v>2.4</v>
      </c>
      <c r="WM34" s="18">
        <v>-0.2</v>
      </c>
      <c r="WN34" s="18">
        <v>2.2000000000000002</v>
      </c>
      <c r="WO34" s="18">
        <v>2.4</v>
      </c>
      <c r="WP34" s="18">
        <v>2.4</v>
      </c>
      <c r="WQ34" s="18">
        <v>-0.2</v>
      </c>
      <c r="WR34" s="18">
        <v>1.1000000000000001</v>
      </c>
      <c r="WS34" s="18">
        <v>1.4</v>
      </c>
      <c r="WT34" s="18">
        <v>1.4</v>
      </c>
      <c r="WU34" s="18">
        <v>-0.3</v>
      </c>
      <c r="WV34" s="18">
        <v>17.399999999999999</v>
      </c>
      <c r="WW34" s="18">
        <v>15.568</v>
      </c>
      <c r="WX34" s="18">
        <v>15.568</v>
      </c>
      <c r="WY34" s="18">
        <v>1.8320000000000001</v>
      </c>
      <c r="WZ34" s="18"/>
      <c r="XA34" s="18"/>
      <c r="XB34" s="18"/>
      <c r="XC34" s="18">
        <v>0</v>
      </c>
      <c r="XD34" s="18">
        <v>18.3</v>
      </c>
      <c r="XE34" s="18">
        <v>18.536580000000001</v>
      </c>
      <c r="XF34" s="18">
        <v>18.53659</v>
      </c>
      <c r="XG34" s="18">
        <v>-0.23658999999999999</v>
      </c>
      <c r="XH34" s="18">
        <v>9.1999999999999993</v>
      </c>
      <c r="XI34" s="18">
        <v>10.8</v>
      </c>
      <c r="XJ34" s="18">
        <v>10.8</v>
      </c>
      <c r="XK34" s="18">
        <v>-1.6</v>
      </c>
      <c r="XL34" s="18">
        <v>27</v>
      </c>
      <c r="XM34" s="18">
        <v>28</v>
      </c>
      <c r="XN34" s="18">
        <v>28</v>
      </c>
      <c r="XO34" s="18">
        <v>-1</v>
      </c>
      <c r="XP34" s="18">
        <v>34.299999999999997</v>
      </c>
      <c r="XQ34" s="18">
        <v>28</v>
      </c>
      <c r="XR34" s="18">
        <v>28</v>
      </c>
      <c r="XS34" s="18">
        <v>6.3</v>
      </c>
      <c r="XT34" s="18">
        <v>15.5</v>
      </c>
      <c r="XU34" s="18"/>
      <c r="XV34" s="18"/>
      <c r="XW34" s="18">
        <v>15.5</v>
      </c>
      <c r="XX34" s="18">
        <v>19.399999999999999</v>
      </c>
      <c r="XY34" s="18">
        <v>20</v>
      </c>
      <c r="XZ34" s="18">
        <v>20</v>
      </c>
      <c r="YA34" s="18">
        <v>-0.6</v>
      </c>
      <c r="YB34" s="18">
        <v>8.1999999999999993</v>
      </c>
      <c r="YC34" s="18">
        <v>8.61</v>
      </c>
      <c r="YD34" s="18">
        <v>8.61</v>
      </c>
      <c r="YE34" s="18">
        <v>-0.41</v>
      </c>
      <c r="YF34" s="18">
        <v>0</v>
      </c>
      <c r="YG34" s="18"/>
      <c r="YH34" s="18"/>
      <c r="YI34" s="18">
        <v>0</v>
      </c>
      <c r="YJ34" s="18"/>
      <c r="YK34" s="18"/>
      <c r="YL34" s="18"/>
      <c r="YM34" s="18">
        <v>0</v>
      </c>
    </row>
    <row r="35" spans="1:663" ht="24" customHeight="1" x14ac:dyDescent="0.3">
      <c r="A35" s="1"/>
      <c r="B35" s="17" t="s">
        <v>72</v>
      </c>
      <c r="C35" s="17" t="s">
        <v>847</v>
      </c>
      <c r="D35" s="18">
        <v>206.2</v>
      </c>
      <c r="E35" s="18">
        <v>204.19512</v>
      </c>
      <c r="F35" s="18">
        <v>204.19512</v>
      </c>
      <c r="G35" s="18">
        <v>2.00488</v>
      </c>
      <c r="H35" s="18">
        <v>608.20000000000005</v>
      </c>
      <c r="I35" s="18">
        <v>547.27494000000002</v>
      </c>
      <c r="J35" s="18">
        <v>590.49955999999997</v>
      </c>
      <c r="K35" s="18">
        <v>17.70044</v>
      </c>
      <c r="L35" s="18">
        <v>202.6</v>
      </c>
      <c r="M35" s="18">
        <v>178.90674000000001</v>
      </c>
      <c r="N35" s="18">
        <v>193.03708</v>
      </c>
      <c r="O35" s="18">
        <v>9.5629200000000001</v>
      </c>
      <c r="P35" s="18"/>
      <c r="Q35" s="18"/>
      <c r="R35" s="18"/>
      <c r="S35" s="18">
        <v>0</v>
      </c>
      <c r="T35" s="18"/>
      <c r="U35" s="18"/>
      <c r="V35" s="18"/>
      <c r="W35" s="18">
        <v>0</v>
      </c>
      <c r="X35" s="18">
        <v>92.7</v>
      </c>
      <c r="Y35" s="18">
        <v>92.226339999999993</v>
      </c>
      <c r="Z35" s="18">
        <v>92.226339999999993</v>
      </c>
      <c r="AA35" s="18">
        <v>0.47366000000000003</v>
      </c>
      <c r="AB35" s="18">
        <v>153.1</v>
      </c>
      <c r="AC35" s="18">
        <v>150.01184000000001</v>
      </c>
      <c r="AD35" s="18">
        <v>170.1798</v>
      </c>
      <c r="AE35" s="18">
        <v>-17.079799999999999</v>
      </c>
      <c r="AF35" s="18"/>
      <c r="AG35" s="18"/>
      <c r="AH35" s="18"/>
      <c r="AI35" s="18">
        <v>0</v>
      </c>
      <c r="AJ35" s="18"/>
      <c r="AK35" s="18"/>
      <c r="AL35" s="18"/>
      <c r="AM35" s="18">
        <v>0</v>
      </c>
      <c r="AN35" s="18">
        <v>175.6</v>
      </c>
      <c r="AO35" s="18">
        <v>196.22801999999999</v>
      </c>
      <c r="AP35" s="18">
        <v>196.22801999999999</v>
      </c>
      <c r="AQ35" s="18">
        <v>-20.628019999999999</v>
      </c>
      <c r="AR35" s="18">
        <v>176.7</v>
      </c>
      <c r="AS35" s="18">
        <v>196.22801999999999</v>
      </c>
      <c r="AT35" s="18">
        <v>196.22801999999999</v>
      </c>
      <c r="AU35" s="18">
        <v>-19.528020000000001</v>
      </c>
      <c r="AV35" s="18">
        <v>176.9</v>
      </c>
      <c r="AW35" s="18">
        <v>196.22801999999999</v>
      </c>
      <c r="AX35" s="18">
        <v>196.22801999999999</v>
      </c>
      <c r="AY35" s="18">
        <v>-19.328019999999999</v>
      </c>
      <c r="AZ35" s="18">
        <v>262</v>
      </c>
      <c r="BA35" s="18">
        <v>295.22593999999998</v>
      </c>
      <c r="BB35" s="18">
        <v>295.22593999999998</v>
      </c>
      <c r="BC35" s="18">
        <v>-33.225940000000001</v>
      </c>
      <c r="BD35" s="18">
        <v>85</v>
      </c>
      <c r="BE35" s="18">
        <v>206.01685000000001</v>
      </c>
      <c r="BF35" s="18"/>
      <c r="BG35" s="18">
        <v>85</v>
      </c>
      <c r="BH35" s="18"/>
      <c r="BI35" s="18"/>
      <c r="BJ35" s="18"/>
      <c r="BK35" s="18">
        <v>0</v>
      </c>
      <c r="BL35" s="18">
        <v>0</v>
      </c>
      <c r="BM35" s="18"/>
      <c r="BN35" s="18"/>
      <c r="BO35" s="18">
        <v>0</v>
      </c>
      <c r="BP35" s="18">
        <v>9.5</v>
      </c>
      <c r="BQ35" s="18">
        <v>9.5801099999999995</v>
      </c>
      <c r="BR35" s="18">
        <v>5.4891500000000004</v>
      </c>
      <c r="BS35" s="18">
        <v>4.0108499999999996</v>
      </c>
      <c r="BT35" s="18"/>
      <c r="BU35" s="18"/>
      <c r="BV35" s="18"/>
      <c r="BW35" s="18">
        <v>0</v>
      </c>
      <c r="BX35" s="18"/>
      <c r="BY35" s="18"/>
      <c r="BZ35" s="18"/>
      <c r="CA35" s="18">
        <v>0</v>
      </c>
      <c r="CB35" s="18"/>
      <c r="CC35" s="18"/>
      <c r="CD35" s="18"/>
      <c r="CE35" s="18">
        <v>0</v>
      </c>
      <c r="CF35" s="18"/>
      <c r="CG35" s="18"/>
      <c r="CH35" s="18"/>
      <c r="CI35" s="18">
        <v>0</v>
      </c>
      <c r="CJ35" s="18">
        <v>174.2</v>
      </c>
      <c r="CK35" s="18">
        <v>164.70732000000001</v>
      </c>
      <c r="CL35" s="18">
        <v>164.70732000000001</v>
      </c>
      <c r="CM35" s="18">
        <v>9.49268</v>
      </c>
      <c r="CN35" s="18">
        <v>4.5999999999999996</v>
      </c>
      <c r="CO35" s="18">
        <v>9.4910399999999999</v>
      </c>
      <c r="CP35" s="18">
        <v>5.1583800000000002</v>
      </c>
      <c r="CQ35" s="18">
        <v>-0.55837999999999999</v>
      </c>
      <c r="CR35" s="18">
        <v>4</v>
      </c>
      <c r="CS35" s="18">
        <v>5.2097499999999997</v>
      </c>
      <c r="CT35" s="18">
        <v>2.8315000000000001</v>
      </c>
      <c r="CU35" s="18">
        <v>1.1685000000000001</v>
      </c>
      <c r="CV35" s="18">
        <v>0</v>
      </c>
      <c r="CW35" s="18">
        <v>16.873660000000001</v>
      </c>
      <c r="CX35" s="18"/>
      <c r="CY35" s="18">
        <v>0</v>
      </c>
      <c r="CZ35" s="18">
        <v>7</v>
      </c>
      <c r="DA35" s="18">
        <v>6.8787000000000003</v>
      </c>
      <c r="DB35" s="18">
        <v>6.8787000000000003</v>
      </c>
      <c r="DC35" s="18">
        <v>0.12130000000000001</v>
      </c>
      <c r="DD35" s="18">
        <v>14.6</v>
      </c>
      <c r="DE35" s="18">
        <v>14.992190000000001</v>
      </c>
      <c r="DF35" s="18">
        <v>14.9922</v>
      </c>
      <c r="DG35" s="18">
        <v>-0.39219999999999999</v>
      </c>
      <c r="DH35" s="18">
        <v>71.900000000000006</v>
      </c>
      <c r="DI35" s="18">
        <v>61.550849999999997</v>
      </c>
      <c r="DJ35" s="18">
        <v>27.227209999999999</v>
      </c>
      <c r="DK35" s="18">
        <v>44.672789999999999</v>
      </c>
      <c r="DL35" s="18"/>
      <c r="DM35" s="18"/>
      <c r="DN35" s="18"/>
      <c r="DO35" s="18">
        <v>0</v>
      </c>
      <c r="DP35" s="18">
        <v>0</v>
      </c>
      <c r="DQ35" s="18"/>
      <c r="DR35" s="18"/>
      <c r="DS35" s="18">
        <v>0</v>
      </c>
      <c r="DT35" s="18"/>
      <c r="DU35" s="18"/>
      <c r="DV35" s="18"/>
      <c r="DW35" s="18">
        <v>0</v>
      </c>
      <c r="DX35" s="18"/>
      <c r="DY35" s="18"/>
      <c r="DZ35" s="18"/>
      <c r="EA35" s="18">
        <v>0</v>
      </c>
      <c r="EB35" s="18">
        <v>111</v>
      </c>
      <c r="EC35" s="18">
        <v>112.90536</v>
      </c>
      <c r="ED35" s="18">
        <v>112.90537</v>
      </c>
      <c r="EE35" s="18">
        <v>-1.90537</v>
      </c>
      <c r="EF35" s="18">
        <v>103</v>
      </c>
      <c r="EG35" s="18"/>
      <c r="EH35" s="18">
        <v>45.704000000000001</v>
      </c>
      <c r="EI35" s="18">
        <v>57.295999999999999</v>
      </c>
      <c r="EJ35" s="18"/>
      <c r="EK35" s="18"/>
      <c r="EL35" s="18"/>
      <c r="EM35" s="18">
        <v>0</v>
      </c>
      <c r="EN35" s="18"/>
      <c r="EO35" s="18"/>
      <c r="EP35" s="18"/>
      <c r="EQ35" s="18">
        <v>0</v>
      </c>
      <c r="ER35" s="18"/>
      <c r="ES35" s="18"/>
      <c r="ET35" s="18"/>
      <c r="EU35" s="18">
        <v>0</v>
      </c>
      <c r="EV35" s="18">
        <v>6.5</v>
      </c>
      <c r="EW35" s="18">
        <v>6.39</v>
      </c>
      <c r="EX35" s="18">
        <v>6.39</v>
      </c>
      <c r="EY35" s="18">
        <v>0.11</v>
      </c>
      <c r="EZ35" s="18">
        <v>0</v>
      </c>
      <c r="FA35" s="18">
        <v>145.86573000000001</v>
      </c>
      <c r="FB35" s="18">
        <v>184.29353</v>
      </c>
      <c r="FC35" s="18">
        <v>-184.29353</v>
      </c>
      <c r="FD35" s="18">
        <v>31.6</v>
      </c>
      <c r="FE35" s="18">
        <v>31.867360000000001</v>
      </c>
      <c r="FF35" s="18">
        <v>37.00273</v>
      </c>
      <c r="FG35" s="18">
        <v>-5.40273</v>
      </c>
      <c r="FH35" s="18">
        <v>126.4</v>
      </c>
      <c r="FI35" s="18">
        <v>117.01305000000001</v>
      </c>
      <c r="FJ35" s="18">
        <v>151.95320000000001</v>
      </c>
      <c r="FK35" s="18">
        <v>-25.5532</v>
      </c>
      <c r="FL35" s="18">
        <v>16.899999999999999</v>
      </c>
      <c r="FM35" s="18">
        <v>17.090029999999999</v>
      </c>
      <c r="FN35" s="18">
        <v>20.850259999999999</v>
      </c>
      <c r="FO35" s="18">
        <v>-3.9502600000000001</v>
      </c>
      <c r="FP35" s="18">
        <v>16.8</v>
      </c>
      <c r="FQ35" s="18">
        <v>15.70655</v>
      </c>
      <c r="FR35" s="18">
        <v>15.70655</v>
      </c>
      <c r="FS35" s="18">
        <v>1.09345</v>
      </c>
      <c r="FT35" s="18">
        <v>18.100000000000001</v>
      </c>
      <c r="FU35" s="18">
        <v>18.048780000000001</v>
      </c>
      <c r="FV35" s="18">
        <v>18.048780000000001</v>
      </c>
      <c r="FW35" s="18">
        <v>5.1220000000000002E-2</v>
      </c>
      <c r="FX35" s="18">
        <v>93.2</v>
      </c>
      <c r="FY35" s="18">
        <v>88.116100000000003</v>
      </c>
      <c r="FZ35" s="18">
        <v>88.116100000000003</v>
      </c>
      <c r="GA35" s="18">
        <v>5.0838999999999999</v>
      </c>
      <c r="GB35" s="18">
        <v>186.6</v>
      </c>
      <c r="GC35" s="18">
        <v>185.81701000000001</v>
      </c>
      <c r="GD35" s="18">
        <v>185.81701000000001</v>
      </c>
      <c r="GE35" s="18">
        <v>0.78298999999999996</v>
      </c>
      <c r="GF35" s="18">
        <v>187.3</v>
      </c>
      <c r="GG35" s="18">
        <v>185.81701000000001</v>
      </c>
      <c r="GH35" s="18">
        <v>185.81701000000001</v>
      </c>
      <c r="GI35" s="18">
        <v>1.48299</v>
      </c>
      <c r="GJ35" s="18">
        <v>184.9</v>
      </c>
      <c r="GK35" s="18">
        <v>186.37502000000001</v>
      </c>
      <c r="GL35" s="18">
        <v>186.37502000000001</v>
      </c>
      <c r="GM35" s="18">
        <v>-1.47502</v>
      </c>
      <c r="GN35" s="18">
        <v>111.4</v>
      </c>
      <c r="GO35" s="18">
        <v>110.11329000000001</v>
      </c>
      <c r="GP35" s="18">
        <v>110.91316999999999</v>
      </c>
      <c r="GQ35" s="18">
        <v>0.48682999999999998</v>
      </c>
      <c r="GR35" s="18">
        <v>18.5</v>
      </c>
      <c r="GS35" s="18">
        <v>16.890239999999999</v>
      </c>
      <c r="GT35" s="18"/>
      <c r="GU35" s="18">
        <v>18.5</v>
      </c>
      <c r="GV35" s="18">
        <v>31.4</v>
      </c>
      <c r="GW35" s="18">
        <v>29.872</v>
      </c>
      <c r="GX35" s="18">
        <v>29.872</v>
      </c>
      <c r="GY35" s="18">
        <v>1.528</v>
      </c>
      <c r="GZ35" s="18">
        <v>4.0999999999999996</v>
      </c>
      <c r="HA35" s="18">
        <v>3.9433199999999999</v>
      </c>
      <c r="HB35" s="18">
        <v>1.97359</v>
      </c>
      <c r="HC35" s="18">
        <v>2.1264099999999999</v>
      </c>
      <c r="HD35" s="18">
        <v>33.799999999999997</v>
      </c>
      <c r="HE35" s="18">
        <v>30.141660000000002</v>
      </c>
      <c r="HF35" s="18">
        <v>30.141660000000002</v>
      </c>
      <c r="HG35" s="18">
        <v>3.6583399999999999</v>
      </c>
      <c r="HH35" s="18">
        <v>57.4</v>
      </c>
      <c r="HI35" s="18">
        <v>52.412689999999998</v>
      </c>
      <c r="HJ35" s="18">
        <v>62.208799999999997</v>
      </c>
      <c r="HK35" s="18">
        <v>-4.8087999999999997</v>
      </c>
      <c r="HL35" s="18"/>
      <c r="HM35" s="18"/>
      <c r="HN35" s="18"/>
      <c r="HO35" s="18">
        <v>0</v>
      </c>
      <c r="HP35" s="18"/>
      <c r="HQ35" s="18"/>
      <c r="HR35" s="18"/>
      <c r="HS35" s="18">
        <v>0</v>
      </c>
      <c r="HT35" s="18">
        <v>48.3</v>
      </c>
      <c r="HU35" s="18">
        <v>57.408830000000002</v>
      </c>
      <c r="HV35" s="18">
        <v>68.65307</v>
      </c>
      <c r="HW35" s="18">
        <v>-20.353069999999999</v>
      </c>
      <c r="HX35" s="18"/>
      <c r="HY35" s="18"/>
      <c r="HZ35" s="18"/>
      <c r="IA35" s="18">
        <v>0</v>
      </c>
      <c r="IB35" s="18"/>
      <c r="IC35" s="18"/>
      <c r="ID35" s="18"/>
      <c r="IE35" s="18">
        <v>0</v>
      </c>
      <c r="IF35" s="18">
        <v>45.1</v>
      </c>
      <c r="IG35" s="18">
        <v>45.441949999999999</v>
      </c>
      <c r="IH35" s="18">
        <v>45.441949999999999</v>
      </c>
      <c r="II35" s="18">
        <v>-0.34194999999999998</v>
      </c>
      <c r="IJ35" s="18"/>
      <c r="IK35" s="18"/>
      <c r="IL35" s="18"/>
      <c r="IM35" s="18">
        <v>0</v>
      </c>
      <c r="IN35" s="18"/>
      <c r="IO35" s="18"/>
      <c r="IP35" s="18"/>
      <c r="IQ35" s="18">
        <v>0</v>
      </c>
      <c r="IR35" s="18"/>
      <c r="IS35" s="18"/>
      <c r="IT35" s="18"/>
      <c r="IU35" s="18">
        <v>0</v>
      </c>
      <c r="IV35" s="18">
        <v>92.1</v>
      </c>
      <c r="IW35" s="18">
        <v>87.098240000000004</v>
      </c>
      <c r="IX35" s="18">
        <v>88.066760000000002</v>
      </c>
      <c r="IY35" s="18">
        <v>4.0332400000000002</v>
      </c>
      <c r="IZ35" s="18">
        <v>170</v>
      </c>
      <c r="JA35" s="18">
        <v>179.35039</v>
      </c>
      <c r="JB35" s="18">
        <v>179.35039</v>
      </c>
      <c r="JC35" s="18">
        <v>-9.3503900000000009</v>
      </c>
      <c r="JD35" s="18">
        <v>167.7</v>
      </c>
      <c r="JE35" s="18">
        <v>179.35039</v>
      </c>
      <c r="JF35" s="18">
        <v>179.35039</v>
      </c>
      <c r="JG35" s="18">
        <v>-11.65039</v>
      </c>
      <c r="JH35" s="18">
        <v>202.7</v>
      </c>
      <c r="JI35" s="18">
        <v>179.35039</v>
      </c>
      <c r="JJ35" s="18">
        <v>179.35039</v>
      </c>
      <c r="JK35" s="18">
        <v>23.349609999999998</v>
      </c>
      <c r="JL35" s="18">
        <v>263.89999999999998</v>
      </c>
      <c r="JM35" s="18">
        <v>269.83346999999998</v>
      </c>
      <c r="JN35" s="18">
        <v>269.83346999999998</v>
      </c>
      <c r="JO35" s="18">
        <v>-5.9334699999999998</v>
      </c>
      <c r="JP35" s="18"/>
      <c r="JQ35" s="18"/>
      <c r="JR35" s="18"/>
      <c r="JS35" s="18">
        <v>0</v>
      </c>
      <c r="JT35" s="18"/>
      <c r="JU35" s="18"/>
      <c r="JV35" s="18"/>
      <c r="JW35" s="18">
        <v>0</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c r="KS35" s="18"/>
      <c r="KT35" s="18"/>
      <c r="KU35" s="18">
        <v>0</v>
      </c>
      <c r="KV35" s="18">
        <v>0.8</v>
      </c>
      <c r="KW35" s="18">
        <v>1.41069</v>
      </c>
      <c r="KX35" s="18">
        <v>1.41069</v>
      </c>
      <c r="KY35" s="18">
        <v>-0.61068999999999996</v>
      </c>
      <c r="KZ35" s="18">
        <v>146.4</v>
      </c>
      <c r="LA35" s="18">
        <v>142.54338999999999</v>
      </c>
      <c r="LB35" s="18">
        <v>137.24235999999999</v>
      </c>
      <c r="LC35" s="18">
        <v>9.1576400000000007</v>
      </c>
      <c r="LD35" s="18">
        <v>76.8</v>
      </c>
      <c r="LE35" s="18">
        <v>63.102890000000002</v>
      </c>
      <c r="LF35" s="18">
        <v>72.005830000000003</v>
      </c>
      <c r="LG35" s="18">
        <v>4.7941700000000003</v>
      </c>
      <c r="LH35" s="18">
        <v>67.3</v>
      </c>
      <c r="LI35" s="18">
        <v>67.461460000000002</v>
      </c>
      <c r="LJ35" s="18">
        <v>67.461460000000002</v>
      </c>
      <c r="LK35" s="18">
        <v>-0.16145999999999999</v>
      </c>
      <c r="LL35" s="18">
        <v>68</v>
      </c>
      <c r="LM35" s="18">
        <v>60.634610000000002</v>
      </c>
      <c r="LN35" s="18">
        <v>62.404969999999999</v>
      </c>
      <c r="LO35" s="18">
        <v>5.5950300000000004</v>
      </c>
      <c r="LP35" s="18">
        <v>30.3</v>
      </c>
      <c r="LQ35" s="18">
        <v>30.097560000000001</v>
      </c>
      <c r="LR35" s="18">
        <v>30.097560000000001</v>
      </c>
      <c r="LS35" s="18">
        <v>0.20244000000000001</v>
      </c>
      <c r="LT35" s="18"/>
      <c r="LU35" s="18"/>
      <c r="LV35" s="18"/>
      <c r="LW35" s="18">
        <v>0</v>
      </c>
      <c r="LX35" s="18"/>
      <c r="LY35" s="18"/>
      <c r="LZ35" s="18"/>
      <c r="MA35" s="18">
        <v>0</v>
      </c>
      <c r="MB35" s="18"/>
      <c r="MC35" s="18"/>
      <c r="MD35" s="18"/>
      <c r="ME35" s="18">
        <v>0</v>
      </c>
      <c r="MF35" s="18">
        <v>144.1</v>
      </c>
      <c r="MG35" s="18">
        <v>151.91785999999999</v>
      </c>
      <c r="MH35" s="18">
        <v>151.08876000000001</v>
      </c>
      <c r="MI35" s="18">
        <v>-6.9887600000000001</v>
      </c>
      <c r="MJ35" s="18">
        <v>145.4</v>
      </c>
      <c r="MK35" s="18">
        <v>151.91785999999999</v>
      </c>
      <c r="ML35" s="18">
        <v>151.08876000000001</v>
      </c>
      <c r="MM35" s="18">
        <v>-5.6887600000000003</v>
      </c>
      <c r="MN35" s="18">
        <v>149.69999999999999</v>
      </c>
      <c r="MO35" s="18">
        <v>152.37406999999999</v>
      </c>
      <c r="MP35" s="18">
        <v>151.54248000000001</v>
      </c>
      <c r="MQ35" s="18">
        <v>-1.8424799999999999</v>
      </c>
      <c r="MR35" s="18"/>
      <c r="MS35" s="18"/>
      <c r="MT35" s="18"/>
      <c r="MU35" s="18">
        <v>0</v>
      </c>
      <c r="MV35" s="18"/>
      <c r="MW35" s="18"/>
      <c r="MX35" s="18"/>
      <c r="MY35" s="18">
        <v>0</v>
      </c>
      <c r="MZ35" s="18"/>
      <c r="NA35" s="18"/>
      <c r="NB35" s="18"/>
      <c r="NC35" s="18">
        <v>0</v>
      </c>
      <c r="ND35" s="18"/>
      <c r="NE35" s="18"/>
      <c r="NF35" s="18"/>
      <c r="NG35" s="18">
        <v>0</v>
      </c>
      <c r="NH35" s="18"/>
      <c r="NI35" s="18"/>
      <c r="NJ35" s="18"/>
      <c r="NK35" s="18">
        <v>0</v>
      </c>
      <c r="NL35" s="18">
        <v>212</v>
      </c>
      <c r="NM35" s="18">
        <v>207.29667000000001</v>
      </c>
      <c r="NN35" s="18">
        <v>207.29667000000001</v>
      </c>
      <c r="NO35" s="18">
        <v>4.7033300000000002</v>
      </c>
      <c r="NP35" s="18">
        <v>101.2</v>
      </c>
      <c r="NQ35" s="18">
        <v>103.95959000000001</v>
      </c>
      <c r="NR35" s="18">
        <v>103.95959000000001</v>
      </c>
      <c r="NS35" s="18">
        <v>-2.7595900000000002</v>
      </c>
      <c r="NT35" s="18">
        <v>6.3</v>
      </c>
      <c r="NU35" s="18">
        <v>5.1941199999999998</v>
      </c>
      <c r="NV35" s="18">
        <v>5.1941300000000004</v>
      </c>
      <c r="NW35" s="18">
        <v>1.1058699999999999</v>
      </c>
      <c r="NX35" s="18">
        <v>2.4</v>
      </c>
      <c r="NY35" s="18">
        <v>5.4491199999999997</v>
      </c>
      <c r="NZ35" s="18">
        <v>5.4491300000000003</v>
      </c>
      <c r="OA35" s="18">
        <v>-3.0491299999999999</v>
      </c>
      <c r="OB35" s="18">
        <v>9.3000000000000007</v>
      </c>
      <c r="OC35" s="18">
        <v>11.707319999999999</v>
      </c>
      <c r="OD35" s="18">
        <v>11.707319999999999</v>
      </c>
      <c r="OE35" s="18">
        <v>-2.4073199999999999</v>
      </c>
      <c r="OF35" s="18">
        <v>1.2</v>
      </c>
      <c r="OG35" s="18">
        <v>0.91600000000000004</v>
      </c>
      <c r="OH35" s="18">
        <v>0.91600000000000004</v>
      </c>
      <c r="OI35" s="18">
        <v>0.28399999999999997</v>
      </c>
      <c r="OJ35" s="18">
        <v>54.3</v>
      </c>
      <c r="OK35" s="18">
        <v>74.09</v>
      </c>
      <c r="OL35" s="18">
        <v>83.22</v>
      </c>
      <c r="OM35" s="18">
        <v>-28.92</v>
      </c>
      <c r="ON35" s="18">
        <v>80.900000000000006</v>
      </c>
      <c r="OO35" s="18">
        <v>79.944999999999993</v>
      </c>
      <c r="OP35" s="18">
        <v>79.944999999999993</v>
      </c>
      <c r="OQ35" s="18">
        <v>0.95499999999999996</v>
      </c>
      <c r="OR35" s="18">
        <v>5.7</v>
      </c>
      <c r="OS35" s="18">
        <v>12.944000000000001</v>
      </c>
      <c r="OT35" s="18">
        <v>12.944000000000001</v>
      </c>
      <c r="OU35" s="18">
        <v>-7.2439999999999998</v>
      </c>
      <c r="OV35" s="18">
        <v>0.4</v>
      </c>
      <c r="OW35" s="18"/>
      <c r="OX35" s="18">
        <v>0.2</v>
      </c>
      <c r="OY35" s="18">
        <v>0.2</v>
      </c>
      <c r="OZ35" s="18">
        <v>0</v>
      </c>
      <c r="PA35" s="18">
        <v>12.634969999999999</v>
      </c>
      <c r="PB35" s="18">
        <v>12.634980000000001</v>
      </c>
      <c r="PC35" s="18">
        <v>-12.634980000000001</v>
      </c>
      <c r="PD35" s="18">
        <v>10.1</v>
      </c>
      <c r="PE35" s="18">
        <v>9.9830000000000005</v>
      </c>
      <c r="PF35" s="18">
        <v>9.9830000000000005</v>
      </c>
      <c r="PG35" s="18">
        <v>0.11700000000000001</v>
      </c>
      <c r="PH35" s="18"/>
      <c r="PI35" s="18"/>
      <c r="PJ35" s="18"/>
      <c r="PK35" s="18">
        <v>0</v>
      </c>
      <c r="PL35" s="18">
        <v>218.5</v>
      </c>
      <c r="PM35" s="18"/>
      <c r="PN35" s="18">
        <v>199</v>
      </c>
      <c r="PO35" s="18">
        <v>19.5</v>
      </c>
      <c r="PP35" s="18">
        <v>0.4</v>
      </c>
      <c r="PQ35" s="18">
        <v>1</v>
      </c>
      <c r="PR35" s="18">
        <v>1</v>
      </c>
      <c r="PS35" s="18">
        <v>-0.6</v>
      </c>
      <c r="PT35" s="18">
        <v>1.7</v>
      </c>
      <c r="PU35" s="18">
        <v>1.7</v>
      </c>
      <c r="PV35" s="18">
        <v>1.7</v>
      </c>
      <c r="PW35" s="18">
        <v>0</v>
      </c>
      <c r="PX35" s="18">
        <v>2.6</v>
      </c>
      <c r="PY35" s="18">
        <v>2.5</v>
      </c>
      <c r="PZ35" s="18">
        <v>2.5</v>
      </c>
      <c r="QA35" s="18">
        <v>0.1</v>
      </c>
      <c r="QB35" s="18">
        <v>18.100000000000001</v>
      </c>
      <c r="QC35" s="18">
        <v>12.634969999999999</v>
      </c>
      <c r="QD35" s="18">
        <v>12.634980000000001</v>
      </c>
      <c r="QE35" s="18">
        <v>5.46502</v>
      </c>
      <c r="QF35" s="18">
        <v>20</v>
      </c>
      <c r="QG35" s="18">
        <v>19.51219</v>
      </c>
      <c r="QH35" s="18">
        <v>19.5122</v>
      </c>
      <c r="QI35" s="18">
        <v>0.48780000000000001</v>
      </c>
      <c r="QJ35" s="18">
        <v>19.100000000000001</v>
      </c>
      <c r="QK35" s="18">
        <v>18.048780000000001</v>
      </c>
      <c r="QL35" s="18">
        <v>18.048780000000001</v>
      </c>
      <c r="QM35" s="18">
        <v>1.05122</v>
      </c>
      <c r="QN35" s="18">
        <v>3.1</v>
      </c>
      <c r="QO35" s="18">
        <v>3.5</v>
      </c>
      <c r="QP35" s="18">
        <v>3.5</v>
      </c>
      <c r="QQ35" s="18">
        <v>-0.4</v>
      </c>
      <c r="QR35" s="18">
        <v>18.3</v>
      </c>
      <c r="QS35" s="18">
        <v>18.048780000000001</v>
      </c>
      <c r="QT35" s="18">
        <v>18.048780000000001</v>
      </c>
      <c r="QU35" s="18">
        <v>0.25122</v>
      </c>
      <c r="QV35" s="18">
        <v>7.3</v>
      </c>
      <c r="QW35" s="18">
        <v>13.134</v>
      </c>
      <c r="QX35" s="18">
        <v>13.134</v>
      </c>
      <c r="QY35" s="18">
        <v>-5.8339999999999996</v>
      </c>
      <c r="QZ35" s="18">
        <v>9.1</v>
      </c>
      <c r="RA35" s="18">
        <v>14.375</v>
      </c>
      <c r="RB35" s="18">
        <v>14.375</v>
      </c>
      <c r="RC35" s="18">
        <v>-5.2750000000000004</v>
      </c>
      <c r="RD35" s="18">
        <v>15</v>
      </c>
      <c r="RE35" s="18">
        <v>13.72</v>
      </c>
      <c r="RF35" s="18">
        <v>11.271000000000001</v>
      </c>
      <c r="RG35" s="18">
        <v>3.7290000000000001</v>
      </c>
      <c r="RH35" s="18">
        <v>39.299999999999997</v>
      </c>
      <c r="RI35" s="18">
        <v>48.87</v>
      </c>
      <c r="RJ35" s="18">
        <v>45.045999999999999</v>
      </c>
      <c r="RK35" s="18">
        <v>-5.7460000000000004</v>
      </c>
      <c r="RL35" s="18">
        <v>15.8</v>
      </c>
      <c r="RM35" s="18"/>
      <c r="RN35" s="18">
        <v>8.4209999999999994</v>
      </c>
      <c r="RO35" s="18">
        <v>7.3789999999999996</v>
      </c>
      <c r="RP35" s="18">
        <v>2.2000000000000002</v>
      </c>
      <c r="RQ35" s="18">
        <v>2.3010000000000002</v>
      </c>
      <c r="RR35" s="18">
        <v>2.3010000000000002</v>
      </c>
      <c r="RS35" s="18">
        <v>-0.10100000000000001</v>
      </c>
      <c r="RT35" s="18">
        <v>10.3</v>
      </c>
      <c r="RU35" s="18">
        <v>13.34388</v>
      </c>
      <c r="RV35" s="18">
        <v>15.95745</v>
      </c>
      <c r="RW35" s="18">
        <v>-5.6574499999999999</v>
      </c>
      <c r="RX35" s="18">
        <v>2.2999999999999998</v>
      </c>
      <c r="RY35" s="18">
        <v>2</v>
      </c>
      <c r="RZ35" s="18">
        <v>2</v>
      </c>
      <c r="SA35" s="18">
        <v>0.3</v>
      </c>
      <c r="SB35" s="18">
        <v>0.4</v>
      </c>
      <c r="SC35" s="18">
        <v>0.4</v>
      </c>
      <c r="SD35" s="18">
        <v>0.4</v>
      </c>
      <c r="SE35" s="18">
        <v>0</v>
      </c>
      <c r="SF35" s="18">
        <v>5.2</v>
      </c>
      <c r="SG35" s="18">
        <v>6.3</v>
      </c>
      <c r="SH35" s="18">
        <v>6.3</v>
      </c>
      <c r="SI35" s="18">
        <v>-1.1000000000000001</v>
      </c>
      <c r="SJ35" s="18">
        <v>6.2</v>
      </c>
      <c r="SK35" s="18">
        <v>6.4</v>
      </c>
      <c r="SL35" s="18">
        <v>6.4</v>
      </c>
      <c r="SM35" s="18">
        <v>-0.2</v>
      </c>
      <c r="SN35" s="18">
        <v>13</v>
      </c>
      <c r="SO35" s="18">
        <v>12</v>
      </c>
      <c r="SP35" s="18">
        <v>9</v>
      </c>
      <c r="SQ35" s="18">
        <v>4</v>
      </c>
      <c r="SR35" s="18">
        <v>16.8</v>
      </c>
      <c r="SS35" s="18">
        <v>18</v>
      </c>
      <c r="ST35" s="18">
        <v>11.707319999999999</v>
      </c>
      <c r="SU35" s="18">
        <v>5.0926799999999997</v>
      </c>
      <c r="SV35" s="18">
        <v>14.4</v>
      </c>
      <c r="SW35" s="18">
        <v>16.195119999999999</v>
      </c>
      <c r="SX35" s="18">
        <v>16.195119999999999</v>
      </c>
      <c r="SY35" s="18">
        <v>-1.79512</v>
      </c>
      <c r="SZ35" s="18">
        <v>25.5</v>
      </c>
      <c r="TA35" s="18">
        <v>21.785</v>
      </c>
      <c r="TB35" s="18">
        <v>21.785</v>
      </c>
      <c r="TC35" s="18">
        <v>3.7149999999999999</v>
      </c>
      <c r="TD35" s="18">
        <v>60.7</v>
      </c>
      <c r="TE35" s="18">
        <v>65.510000000000005</v>
      </c>
      <c r="TF35" s="18">
        <v>62.377000000000002</v>
      </c>
      <c r="TG35" s="18">
        <v>-1.677</v>
      </c>
      <c r="TH35" s="18">
        <v>24.1</v>
      </c>
      <c r="TI35" s="18">
        <v>24.542999999999999</v>
      </c>
      <c r="TJ35" s="18">
        <v>24.542999999999999</v>
      </c>
      <c r="TK35" s="18">
        <v>-0.443</v>
      </c>
      <c r="TL35" s="18">
        <v>55.8</v>
      </c>
      <c r="TM35" s="18">
        <v>61.54</v>
      </c>
      <c r="TN35" s="18">
        <v>74.959999999999994</v>
      </c>
      <c r="TO35" s="18">
        <v>-19.16</v>
      </c>
      <c r="TP35" s="18">
        <v>75.099999999999994</v>
      </c>
      <c r="TQ35" s="18">
        <v>62.73</v>
      </c>
      <c r="TR35" s="18">
        <v>81.510000000000005</v>
      </c>
      <c r="TS35" s="18">
        <v>-6.41</v>
      </c>
      <c r="TT35" s="18">
        <v>14</v>
      </c>
      <c r="TU35" s="18">
        <v>3.3450000000000002</v>
      </c>
      <c r="TV35" s="18">
        <v>3.3450000000000002</v>
      </c>
      <c r="TW35" s="18">
        <v>10.654999999999999</v>
      </c>
      <c r="TX35" s="18">
        <v>11.3</v>
      </c>
      <c r="TY35" s="18">
        <v>5.56</v>
      </c>
      <c r="TZ35" s="18">
        <v>5.56</v>
      </c>
      <c r="UA35" s="18">
        <v>5.74</v>
      </c>
      <c r="UB35" s="18">
        <v>10.4</v>
      </c>
      <c r="UC35" s="18">
        <v>17.560970000000001</v>
      </c>
      <c r="UD35" s="18">
        <v>17.560980000000001</v>
      </c>
      <c r="UE35" s="18">
        <v>-7.1609800000000003</v>
      </c>
      <c r="UF35" s="18">
        <v>3.2</v>
      </c>
      <c r="UG35" s="18">
        <v>4</v>
      </c>
      <c r="UH35" s="18">
        <v>4</v>
      </c>
      <c r="UI35" s="18">
        <v>-0.8</v>
      </c>
      <c r="UJ35" s="18">
        <v>5.8</v>
      </c>
      <c r="UK35" s="18">
        <v>7.5</v>
      </c>
      <c r="UL35" s="18">
        <v>7.5</v>
      </c>
      <c r="UM35" s="18">
        <v>-1.7</v>
      </c>
      <c r="UN35" s="18">
        <v>20.399999999999999</v>
      </c>
      <c r="UO35" s="18">
        <v>19.51219</v>
      </c>
      <c r="UP35" s="18">
        <v>19.5122</v>
      </c>
      <c r="UQ35" s="18">
        <v>0.88780000000000003</v>
      </c>
      <c r="UR35" s="18">
        <v>20.399999999999999</v>
      </c>
      <c r="US35" s="18">
        <v>19.51219</v>
      </c>
      <c r="UT35" s="18">
        <v>19.5122</v>
      </c>
      <c r="UU35" s="18">
        <v>0.88780000000000003</v>
      </c>
      <c r="UV35" s="18">
        <v>20.100000000000001</v>
      </c>
      <c r="UW35" s="18">
        <v>19.51219</v>
      </c>
      <c r="UX35" s="18">
        <v>19.5122</v>
      </c>
      <c r="UY35" s="18">
        <v>0.58779999999999999</v>
      </c>
      <c r="UZ35" s="18">
        <v>11.6</v>
      </c>
      <c r="VA35" s="18">
        <v>11.843999999999999</v>
      </c>
      <c r="VB35" s="18">
        <v>11.843999999999999</v>
      </c>
      <c r="VC35" s="18">
        <v>-0.24399999999999999</v>
      </c>
      <c r="VD35" s="18">
        <v>253.2</v>
      </c>
      <c r="VE35" s="18">
        <v>226.4</v>
      </c>
      <c r="VF35" s="18">
        <v>250.4</v>
      </c>
      <c r="VG35" s="18">
        <v>2.8</v>
      </c>
      <c r="VH35" s="18">
        <v>14</v>
      </c>
      <c r="VI35" s="18">
        <v>15.039</v>
      </c>
      <c r="VJ35" s="18">
        <v>15.039</v>
      </c>
      <c r="VK35" s="18">
        <v>-1.0389999999999999</v>
      </c>
      <c r="VL35" s="18">
        <v>128.1</v>
      </c>
      <c r="VM35" s="18">
        <v>112.083</v>
      </c>
      <c r="VN35" s="18">
        <v>112.083</v>
      </c>
      <c r="VO35" s="18">
        <v>16.016999999999999</v>
      </c>
      <c r="VP35" s="18">
        <v>0.6</v>
      </c>
      <c r="VQ35" s="18">
        <v>0.6</v>
      </c>
      <c r="VR35" s="18">
        <v>0.6</v>
      </c>
      <c r="VS35" s="18">
        <v>0</v>
      </c>
      <c r="VT35" s="18">
        <v>98.3</v>
      </c>
      <c r="VU35" s="18">
        <v>95.24</v>
      </c>
      <c r="VV35" s="18">
        <v>71</v>
      </c>
      <c r="VW35" s="18">
        <v>27.3</v>
      </c>
      <c r="VX35" s="18">
        <v>107.9</v>
      </c>
      <c r="VY35" s="18">
        <v>96.22</v>
      </c>
      <c r="VZ35" s="18">
        <v>72</v>
      </c>
      <c r="WA35" s="18">
        <v>35.9</v>
      </c>
      <c r="WB35" s="18">
        <v>73.5</v>
      </c>
      <c r="WC35" s="18">
        <v>81.08</v>
      </c>
      <c r="WD35" s="18">
        <v>81.08</v>
      </c>
      <c r="WE35" s="18">
        <v>-7.58</v>
      </c>
      <c r="WF35" s="18">
        <v>1.6</v>
      </c>
      <c r="WG35" s="18">
        <v>1.4490000000000001</v>
      </c>
      <c r="WH35" s="18">
        <v>1.4490000000000001</v>
      </c>
      <c r="WI35" s="18">
        <v>0.151</v>
      </c>
      <c r="WJ35" s="18">
        <v>2.2000000000000002</v>
      </c>
      <c r="WK35" s="18">
        <v>2.4</v>
      </c>
      <c r="WL35" s="18">
        <v>2.4</v>
      </c>
      <c r="WM35" s="18">
        <v>-0.2</v>
      </c>
      <c r="WN35" s="18">
        <v>2.2000000000000002</v>
      </c>
      <c r="WO35" s="18">
        <v>2.4</v>
      </c>
      <c r="WP35" s="18">
        <v>2.4</v>
      </c>
      <c r="WQ35" s="18">
        <v>-0.2</v>
      </c>
      <c r="WR35" s="18">
        <v>1.1000000000000001</v>
      </c>
      <c r="WS35" s="18">
        <v>1.4</v>
      </c>
      <c r="WT35" s="18">
        <v>1.4</v>
      </c>
      <c r="WU35" s="18">
        <v>-0.3</v>
      </c>
      <c r="WV35" s="18">
        <v>16.5</v>
      </c>
      <c r="WW35" s="18">
        <v>14.917</v>
      </c>
      <c r="WX35" s="18">
        <v>14.917</v>
      </c>
      <c r="WY35" s="18">
        <v>1.583</v>
      </c>
      <c r="WZ35" s="18"/>
      <c r="XA35" s="18"/>
      <c r="XB35" s="18"/>
      <c r="XC35" s="18">
        <v>0</v>
      </c>
      <c r="XD35" s="18">
        <v>18.3</v>
      </c>
      <c r="XE35" s="18">
        <v>18.536580000000001</v>
      </c>
      <c r="XF35" s="18">
        <v>18.53659</v>
      </c>
      <c r="XG35" s="18">
        <v>-0.23658999999999999</v>
      </c>
      <c r="XH35" s="18">
        <v>9.1</v>
      </c>
      <c r="XI35" s="18">
        <v>10.8</v>
      </c>
      <c r="XJ35" s="18">
        <v>10.8</v>
      </c>
      <c r="XK35" s="18">
        <v>-1.7</v>
      </c>
      <c r="XL35" s="18">
        <v>26.9</v>
      </c>
      <c r="XM35" s="18">
        <v>28</v>
      </c>
      <c r="XN35" s="18">
        <v>28</v>
      </c>
      <c r="XO35" s="18">
        <v>-1.1000000000000001</v>
      </c>
      <c r="XP35" s="18">
        <v>34</v>
      </c>
      <c r="XQ35" s="18">
        <v>28</v>
      </c>
      <c r="XR35" s="18">
        <v>28</v>
      </c>
      <c r="XS35" s="18">
        <v>6</v>
      </c>
      <c r="XT35" s="18">
        <v>15.6</v>
      </c>
      <c r="XU35" s="18"/>
      <c r="XV35" s="18"/>
      <c r="XW35" s="18">
        <v>15.6</v>
      </c>
      <c r="XX35" s="18">
        <v>19.399999999999999</v>
      </c>
      <c r="XY35" s="18">
        <v>20</v>
      </c>
      <c r="XZ35" s="18">
        <v>20</v>
      </c>
      <c r="YA35" s="18">
        <v>-0.6</v>
      </c>
      <c r="YB35" s="18">
        <v>8.6999999999999993</v>
      </c>
      <c r="YC35" s="18">
        <v>8.61</v>
      </c>
      <c r="YD35" s="18">
        <v>8.61</v>
      </c>
      <c r="YE35" s="18">
        <v>0.09</v>
      </c>
      <c r="YF35" s="18">
        <v>0</v>
      </c>
      <c r="YG35" s="18"/>
      <c r="YH35" s="18"/>
      <c r="YI35" s="18">
        <v>0</v>
      </c>
      <c r="YJ35" s="18"/>
      <c r="YK35" s="18"/>
      <c r="YL35" s="18"/>
      <c r="YM35" s="18">
        <v>0</v>
      </c>
    </row>
    <row r="36" spans="1:663" ht="24" customHeight="1" x14ac:dyDescent="0.3">
      <c r="A36" s="1"/>
      <c r="B36" s="17" t="s">
        <v>72</v>
      </c>
      <c r="C36" s="17" t="s">
        <v>848</v>
      </c>
      <c r="D36" s="18">
        <v>202.2</v>
      </c>
      <c r="E36" s="18">
        <v>204.19512</v>
      </c>
      <c r="F36" s="18">
        <v>204.19512</v>
      </c>
      <c r="G36" s="18">
        <v>-1.99512</v>
      </c>
      <c r="H36" s="18">
        <v>595.9</v>
      </c>
      <c r="I36" s="18">
        <v>564.97955000000002</v>
      </c>
      <c r="J36" s="18">
        <v>594.63899000000004</v>
      </c>
      <c r="K36" s="18">
        <v>1.26101</v>
      </c>
      <c r="L36" s="18">
        <v>201.3</v>
      </c>
      <c r="M36" s="18">
        <v>184.69445999999999</v>
      </c>
      <c r="N36" s="18">
        <v>194.39027999999999</v>
      </c>
      <c r="O36" s="18">
        <v>6.9097200000000001</v>
      </c>
      <c r="P36" s="18"/>
      <c r="Q36" s="18"/>
      <c r="R36" s="18"/>
      <c r="S36" s="18">
        <v>0</v>
      </c>
      <c r="T36" s="18"/>
      <c r="U36" s="18"/>
      <c r="V36" s="18"/>
      <c r="W36" s="18">
        <v>0</v>
      </c>
      <c r="X36" s="18">
        <v>89.6</v>
      </c>
      <c r="Y36" s="18">
        <v>92.226339999999993</v>
      </c>
      <c r="Z36" s="18">
        <v>92.226339999999993</v>
      </c>
      <c r="AA36" s="18">
        <v>-2.6263399999999999</v>
      </c>
      <c r="AB36" s="18">
        <v>147</v>
      </c>
      <c r="AC36" s="18">
        <v>150.01184000000001</v>
      </c>
      <c r="AD36" s="18">
        <v>170.1798</v>
      </c>
      <c r="AE36" s="18">
        <v>-23.1798</v>
      </c>
      <c r="AF36" s="18"/>
      <c r="AG36" s="18"/>
      <c r="AH36" s="18"/>
      <c r="AI36" s="18">
        <v>0</v>
      </c>
      <c r="AJ36" s="18"/>
      <c r="AK36" s="18"/>
      <c r="AL36" s="18"/>
      <c r="AM36" s="18">
        <v>0</v>
      </c>
      <c r="AN36" s="18">
        <v>165.4</v>
      </c>
      <c r="AO36" s="18">
        <v>196.22801999999999</v>
      </c>
      <c r="AP36" s="18">
        <v>196.22801999999999</v>
      </c>
      <c r="AQ36" s="18">
        <v>-30.828019999999999</v>
      </c>
      <c r="AR36" s="18">
        <v>166</v>
      </c>
      <c r="AS36" s="18">
        <v>196.22801999999999</v>
      </c>
      <c r="AT36" s="18">
        <v>196.22801999999999</v>
      </c>
      <c r="AU36" s="18">
        <v>-30.228020000000001</v>
      </c>
      <c r="AV36" s="18">
        <v>165.7</v>
      </c>
      <c r="AW36" s="18">
        <v>196.22801999999999</v>
      </c>
      <c r="AX36" s="18">
        <v>196.22801999999999</v>
      </c>
      <c r="AY36" s="18">
        <v>-30.528020000000001</v>
      </c>
      <c r="AZ36" s="18">
        <v>260.60000000000002</v>
      </c>
      <c r="BA36" s="18">
        <v>295.22593999999998</v>
      </c>
      <c r="BB36" s="18">
        <v>295.22593999999998</v>
      </c>
      <c r="BC36" s="18">
        <v>-34.62594</v>
      </c>
      <c r="BD36" s="18">
        <v>212.9</v>
      </c>
      <c r="BE36" s="18">
        <v>206.01685000000001</v>
      </c>
      <c r="BF36" s="18"/>
      <c r="BG36" s="18">
        <v>212.9</v>
      </c>
      <c r="BH36" s="18"/>
      <c r="BI36" s="18"/>
      <c r="BJ36" s="18"/>
      <c r="BK36" s="18">
        <v>0</v>
      </c>
      <c r="BL36" s="18">
        <v>0</v>
      </c>
      <c r="BM36" s="18"/>
      <c r="BN36" s="18"/>
      <c r="BO36" s="18">
        <v>0</v>
      </c>
      <c r="BP36" s="18">
        <v>9.5</v>
      </c>
      <c r="BQ36" s="18">
        <v>9.5801099999999995</v>
      </c>
      <c r="BR36" s="18">
        <v>5.4891500000000004</v>
      </c>
      <c r="BS36" s="18">
        <v>4.0108499999999996</v>
      </c>
      <c r="BT36" s="18"/>
      <c r="BU36" s="18"/>
      <c r="BV36" s="18"/>
      <c r="BW36" s="18">
        <v>0</v>
      </c>
      <c r="BX36" s="18"/>
      <c r="BY36" s="18"/>
      <c r="BZ36" s="18"/>
      <c r="CA36" s="18">
        <v>0</v>
      </c>
      <c r="CB36" s="18"/>
      <c r="CC36" s="18"/>
      <c r="CD36" s="18"/>
      <c r="CE36" s="18">
        <v>0</v>
      </c>
      <c r="CF36" s="18"/>
      <c r="CG36" s="18"/>
      <c r="CH36" s="18"/>
      <c r="CI36" s="18">
        <v>0</v>
      </c>
      <c r="CJ36" s="18">
        <v>169.2</v>
      </c>
      <c r="CK36" s="18">
        <v>164.70732000000001</v>
      </c>
      <c r="CL36" s="18">
        <v>164.70732000000001</v>
      </c>
      <c r="CM36" s="18">
        <v>4.49268</v>
      </c>
      <c r="CN36" s="18">
        <v>4.0999999999999996</v>
      </c>
      <c r="CO36" s="18">
        <v>9.4910399999999999</v>
      </c>
      <c r="CP36" s="18">
        <v>5.1583800000000002</v>
      </c>
      <c r="CQ36" s="18">
        <v>-1.0583800000000001</v>
      </c>
      <c r="CR36" s="18">
        <v>3.7</v>
      </c>
      <c r="CS36" s="18">
        <v>5.2097499999999997</v>
      </c>
      <c r="CT36" s="18">
        <v>2.8315000000000001</v>
      </c>
      <c r="CU36" s="18">
        <v>0.86850000000000005</v>
      </c>
      <c r="CV36" s="18">
        <v>0</v>
      </c>
      <c r="CW36" s="18">
        <v>16.873660000000001</v>
      </c>
      <c r="CX36" s="18"/>
      <c r="CY36" s="18">
        <v>0</v>
      </c>
      <c r="CZ36" s="18">
        <v>6.9</v>
      </c>
      <c r="DA36" s="18">
        <v>6.8787000000000003</v>
      </c>
      <c r="DB36" s="18">
        <v>6.8787000000000003</v>
      </c>
      <c r="DC36" s="18">
        <v>2.1299999999999999E-2</v>
      </c>
      <c r="DD36" s="18">
        <v>14.6</v>
      </c>
      <c r="DE36" s="18">
        <v>14.992190000000001</v>
      </c>
      <c r="DF36" s="18">
        <v>14.9922</v>
      </c>
      <c r="DG36" s="18">
        <v>-0.39219999999999999</v>
      </c>
      <c r="DH36" s="18">
        <v>85.6</v>
      </c>
      <c r="DI36" s="18">
        <v>61.55086</v>
      </c>
      <c r="DJ36" s="18">
        <v>34.710250000000002</v>
      </c>
      <c r="DK36" s="18">
        <v>50.889749999999999</v>
      </c>
      <c r="DL36" s="18"/>
      <c r="DM36" s="18"/>
      <c r="DN36" s="18"/>
      <c r="DO36" s="18">
        <v>0</v>
      </c>
      <c r="DP36" s="18">
        <v>0</v>
      </c>
      <c r="DQ36" s="18"/>
      <c r="DR36" s="18"/>
      <c r="DS36" s="18">
        <v>0</v>
      </c>
      <c r="DT36" s="18"/>
      <c r="DU36" s="18"/>
      <c r="DV36" s="18"/>
      <c r="DW36" s="18">
        <v>0</v>
      </c>
      <c r="DX36" s="18"/>
      <c r="DY36" s="18"/>
      <c r="DZ36" s="18"/>
      <c r="EA36" s="18">
        <v>0</v>
      </c>
      <c r="EB36" s="18">
        <v>110.1</v>
      </c>
      <c r="EC36" s="18">
        <v>112.90536</v>
      </c>
      <c r="ED36" s="18">
        <v>112.90537</v>
      </c>
      <c r="EE36" s="18">
        <v>-2.8053699999999999</v>
      </c>
      <c r="EF36" s="18">
        <v>103.1</v>
      </c>
      <c r="EG36" s="18"/>
      <c r="EH36" s="18">
        <v>56.025039999999997</v>
      </c>
      <c r="EI36" s="18">
        <v>47.074959999999997</v>
      </c>
      <c r="EJ36" s="18"/>
      <c r="EK36" s="18"/>
      <c r="EL36" s="18"/>
      <c r="EM36" s="18">
        <v>0</v>
      </c>
      <c r="EN36" s="18"/>
      <c r="EO36" s="18"/>
      <c r="EP36" s="18"/>
      <c r="EQ36" s="18">
        <v>0</v>
      </c>
      <c r="ER36" s="18"/>
      <c r="ES36" s="18"/>
      <c r="ET36" s="18"/>
      <c r="EU36" s="18">
        <v>0</v>
      </c>
      <c r="EV36" s="18">
        <v>6.4</v>
      </c>
      <c r="EW36" s="18">
        <v>6.39</v>
      </c>
      <c r="EX36" s="18">
        <v>6.39</v>
      </c>
      <c r="EY36" s="18">
        <v>0.01</v>
      </c>
      <c r="EZ36" s="18">
        <v>0</v>
      </c>
      <c r="FA36" s="18">
        <v>149.80241000000001</v>
      </c>
      <c r="FB36" s="18">
        <v>188.65512000000001</v>
      </c>
      <c r="FC36" s="18">
        <v>-188.65512000000001</v>
      </c>
      <c r="FD36" s="18">
        <v>32.4</v>
      </c>
      <c r="FE36" s="18">
        <v>31.867360000000001</v>
      </c>
      <c r="FF36" s="18">
        <v>37.00273</v>
      </c>
      <c r="FG36" s="18">
        <v>-4.6027300000000002</v>
      </c>
      <c r="FH36" s="18">
        <v>129.1</v>
      </c>
      <c r="FI36" s="18">
        <v>125.12681000000001</v>
      </c>
      <c r="FJ36" s="18">
        <v>151.95320000000001</v>
      </c>
      <c r="FK36" s="18">
        <v>-22.853200000000001</v>
      </c>
      <c r="FL36" s="18">
        <v>16.2</v>
      </c>
      <c r="FM36" s="18">
        <v>17.090029999999999</v>
      </c>
      <c r="FN36" s="18">
        <v>20.850259999999999</v>
      </c>
      <c r="FO36" s="18">
        <v>-4.6502600000000003</v>
      </c>
      <c r="FP36" s="18">
        <v>16.8</v>
      </c>
      <c r="FQ36" s="18">
        <v>15.70655</v>
      </c>
      <c r="FR36" s="18">
        <v>15.70655</v>
      </c>
      <c r="FS36" s="18">
        <v>1.09345</v>
      </c>
      <c r="FT36" s="18">
        <v>17.7</v>
      </c>
      <c r="FU36" s="18">
        <v>18.048780000000001</v>
      </c>
      <c r="FV36" s="18">
        <v>18.048780000000001</v>
      </c>
      <c r="FW36" s="18">
        <v>-0.34877999999999998</v>
      </c>
      <c r="FX36" s="18">
        <v>92.8</v>
      </c>
      <c r="FY36" s="18">
        <v>88.116100000000003</v>
      </c>
      <c r="FZ36" s="18">
        <v>88.116100000000003</v>
      </c>
      <c r="GA36" s="18">
        <v>4.6839000000000004</v>
      </c>
      <c r="GB36" s="18">
        <v>181.7</v>
      </c>
      <c r="GC36" s="18">
        <v>185.81701000000001</v>
      </c>
      <c r="GD36" s="18">
        <v>185.81701000000001</v>
      </c>
      <c r="GE36" s="18">
        <v>-4.1170099999999996</v>
      </c>
      <c r="GF36" s="18">
        <v>181.8</v>
      </c>
      <c r="GG36" s="18">
        <v>185.81701000000001</v>
      </c>
      <c r="GH36" s="18">
        <v>185.81701000000001</v>
      </c>
      <c r="GI36" s="18">
        <v>-4.01701</v>
      </c>
      <c r="GJ36" s="18">
        <v>184.5</v>
      </c>
      <c r="GK36" s="18">
        <v>186.37502000000001</v>
      </c>
      <c r="GL36" s="18">
        <v>186.37502000000001</v>
      </c>
      <c r="GM36" s="18">
        <v>-1.8750199999999999</v>
      </c>
      <c r="GN36" s="18">
        <v>109.1</v>
      </c>
      <c r="GO36" s="18">
        <v>110.91048000000001</v>
      </c>
      <c r="GP36" s="18">
        <v>110.91316999999999</v>
      </c>
      <c r="GQ36" s="18">
        <v>-1.8131699999999999</v>
      </c>
      <c r="GR36" s="18">
        <v>17.8</v>
      </c>
      <c r="GS36" s="18">
        <v>18.341729999999998</v>
      </c>
      <c r="GT36" s="18">
        <v>24.866140000000001</v>
      </c>
      <c r="GU36" s="18">
        <v>-7.0661399999999999</v>
      </c>
      <c r="GV36" s="18">
        <v>30.2</v>
      </c>
      <c r="GW36" s="18">
        <v>29.872</v>
      </c>
      <c r="GX36" s="18">
        <v>29.872</v>
      </c>
      <c r="GY36" s="18">
        <v>0.32800000000000001</v>
      </c>
      <c r="GZ36" s="18">
        <v>4.0999999999999996</v>
      </c>
      <c r="HA36" s="18">
        <v>3.9433199999999999</v>
      </c>
      <c r="HB36" s="18">
        <v>1.97359</v>
      </c>
      <c r="HC36" s="18">
        <v>2.1264099999999999</v>
      </c>
      <c r="HD36" s="18">
        <v>32.299999999999997</v>
      </c>
      <c r="HE36" s="18">
        <v>30.141660000000002</v>
      </c>
      <c r="HF36" s="18">
        <v>30.141660000000002</v>
      </c>
      <c r="HG36" s="18">
        <v>2.1583399999999999</v>
      </c>
      <c r="HH36" s="18">
        <v>70.099999999999994</v>
      </c>
      <c r="HI36" s="18">
        <v>60.845100000000002</v>
      </c>
      <c r="HJ36" s="18">
        <v>57.278500000000001</v>
      </c>
      <c r="HK36" s="18">
        <v>12.8215</v>
      </c>
      <c r="HL36" s="18"/>
      <c r="HM36" s="18"/>
      <c r="HN36" s="18"/>
      <c r="HO36" s="18">
        <v>0</v>
      </c>
      <c r="HP36" s="18"/>
      <c r="HQ36" s="18"/>
      <c r="HR36" s="18"/>
      <c r="HS36" s="18">
        <v>0</v>
      </c>
      <c r="HT36" s="18">
        <v>45.4</v>
      </c>
      <c r="HU36" s="18">
        <v>48.988160000000001</v>
      </c>
      <c r="HV36" s="18">
        <v>83.1755</v>
      </c>
      <c r="HW36" s="18">
        <v>-37.775500000000001</v>
      </c>
      <c r="HX36" s="18"/>
      <c r="HY36" s="18"/>
      <c r="HZ36" s="18"/>
      <c r="IA36" s="18">
        <v>0</v>
      </c>
      <c r="IB36" s="18"/>
      <c r="IC36" s="18"/>
      <c r="ID36" s="18"/>
      <c r="IE36" s="18">
        <v>0</v>
      </c>
      <c r="IF36" s="18">
        <v>45.1</v>
      </c>
      <c r="IG36" s="18">
        <v>45.441949999999999</v>
      </c>
      <c r="IH36" s="18">
        <v>45.441949999999999</v>
      </c>
      <c r="II36" s="18">
        <v>-0.34194999999999998</v>
      </c>
      <c r="IJ36" s="18"/>
      <c r="IK36" s="18"/>
      <c r="IL36" s="18"/>
      <c r="IM36" s="18">
        <v>0</v>
      </c>
      <c r="IN36" s="18"/>
      <c r="IO36" s="18"/>
      <c r="IP36" s="18"/>
      <c r="IQ36" s="18">
        <v>0</v>
      </c>
      <c r="IR36" s="18"/>
      <c r="IS36" s="18"/>
      <c r="IT36" s="18"/>
      <c r="IU36" s="18">
        <v>0</v>
      </c>
      <c r="IV36" s="18">
        <v>90.3</v>
      </c>
      <c r="IW36" s="18">
        <v>88.063509999999994</v>
      </c>
      <c r="IX36" s="18">
        <v>88.066760000000002</v>
      </c>
      <c r="IY36" s="18">
        <v>2.2332399999999999</v>
      </c>
      <c r="IZ36" s="18">
        <v>170.9</v>
      </c>
      <c r="JA36" s="18">
        <v>178.00354999999999</v>
      </c>
      <c r="JB36" s="18">
        <v>178.00354999999999</v>
      </c>
      <c r="JC36" s="18">
        <v>-7.1035500000000003</v>
      </c>
      <c r="JD36" s="18">
        <v>168.1</v>
      </c>
      <c r="JE36" s="18">
        <v>178.00354999999999</v>
      </c>
      <c r="JF36" s="18">
        <v>178.00354999999999</v>
      </c>
      <c r="JG36" s="18">
        <v>-9.9035499999999992</v>
      </c>
      <c r="JH36" s="18">
        <v>202.1</v>
      </c>
      <c r="JI36" s="18">
        <v>178.00354999999999</v>
      </c>
      <c r="JJ36" s="18">
        <v>178.00354999999999</v>
      </c>
      <c r="JK36" s="18">
        <v>24.096450000000001</v>
      </c>
      <c r="JL36" s="18">
        <v>264.39999999999998</v>
      </c>
      <c r="JM36" s="18">
        <v>267.80714</v>
      </c>
      <c r="JN36" s="18">
        <v>267.80714999999998</v>
      </c>
      <c r="JO36" s="18">
        <v>-3.4071500000000001</v>
      </c>
      <c r="JP36" s="18"/>
      <c r="JQ36" s="18"/>
      <c r="JR36" s="18"/>
      <c r="JS36" s="18">
        <v>0</v>
      </c>
      <c r="JT36" s="18"/>
      <c r="JU36" s="18"/>
      <c r="JV36" s="18"/>
      <c r="JW36" s="18">
        <v>0</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c r="KS36" s="18"/>
      <c r="KT36" s="18"/>
      <c r="KU36" s="18">
        <v>0</v>
      </c>
      <c r="KV36" s="18">
        <v>0.8</v>
      </c>
      <c r="KW36" s="18">
        <v>1.41069</v>
      </c>
      <c r="KX36" s="18">
        <v>1.41069</v>
      </c>
      <c r="KY36" s="18">
        <v>-0.61068999999999996</v>
      </c>
      <c r="KZ36" s="18">
        <v>176.1</v>
      </c>
      <c r="LA36" s="18">
        <v>99.324820000000003</v>
      </c>
      <c r="LB36" s="18">
        <v>211.01567</v>
      </c>
      <c r="LC36" s="18">
        <v>-34.915669999999999</v>
      </c>
      <c r="LD36" s="18">
        <v>79.599999999999994</v>
      </c>
      <c r="LE36" s="18">
        <v>87.644530000000003</v>
      </c>
      <c r="LF36" s="18"/>
      <c r="LG36" s="18">
        <v>79.599999999999994</v>
      </c>
      <c r="LH36" s="18">
        <v>65.3</v>
      </c>
      <c r="LI36" s="18">
        <v>67.461460000000002</v>
      </c>
      <c r="LJ36" s="18">
        <v>67.461460000000002</v>
      </c>
      <c r="LK36" s="18">
        <v>-2.1614599999999999</v>
      </c>
      <c r="LL36" s="18">
        <v>66.900000000000006</v>
      </c>
      <c r="LM36" s="18">
        <v>72.373949999999994</v>
      </c>
      <c r="LN36" s="18">
        <v>37.765779999999999</v>
      </c>
      <c r="LO36" s="18">
        <v>29.134219999999999</v>
      </c>
      <c r="LP36" s="18">
        <v>29.3</v>
      </c>
      <c r="LQ36" s="18">
        <v>30.097560000000001</v>
      </c>
      <c r="LR36" s="18">
        <v>30.097560000000001</v>
      </c>
      <c r="LS36" s="18">
        <v>-0.79756000000000005</v>
      </c>
      <c r="LT36" s="18"/>
      <c r="LU36" s="18"/>
      <c r="LV36" s="18"/>
      <c r="LW36" s="18">
        <v>0</v>
      </c>
      <c r="LX36" s="18"/>
      <c r="LY36" s="18"/>
      <c r="LZ36" s="18"/>
      <c r="MA36" s="18">
        <v>0</v>
      </c>
      <c r="MB36" s="18"/>
      <c r="MC36" s="18"/>
      <c r="MD36" s="18"/>
      <c r="ME36" s="18">
        <v>0</v>
      </c>
      <c r="MF36" s="18">
        <v>143.6</v>
      </c>
      <c r="MG36" s="18">
        <v>159.10705999999999</v>
      </c>
      <c r="MH36" s="18">
        <v>151.08876000000001</v>
      </c>
      <c r="MI36" s="18">
        <v>-7.4887600000000001</v>
      </c>
      <c r="MJ36" s="18">
        <v>145</v>
      </c>
      <c r="MK36" s="18">
        <v>159.10705999999999</v>
      </c>
      <c r="ML36" s="18">
        <v>151.08876000000001</v>
      </c>
      <c r="MM36" s="18">
        <v>-6.0887599999999997</v>
      </c>
      <c r="MN36" s="18">
        <v>148.1</v>
      </c>
      <c r="MO36" s="18">
        <v>159.58484999999999</v>
      </c>
      <c r="MP36" s="18">
        <v>151.54248000000001</v>
      </c>
      <c r="MQ36" s="18">
        <v>-3.4424800000000002</v>
      </c>
      <c r="MR36" s="18"/>
      <c r="MS36" s="18"/>
      <c r="MT36" s="18"/>
      <c r="MU36" s="18">
        <v>0</v>
      </c>
      <c r="MV36" s="18"/>
      <c r="MW36" s="18"/>
      <c r="MX36" s="18"/>
      <c r="MY36" s="18">
        <v>0</v>
      </c>
      <c r="MZ36" s="18"/>
      <c r="NA36" s="18"/>
      <c r="NB36" s="18"/>
      <c r="NC36" s="18">
        <v>0</v>
      </c>
      <c r="ND36" s="18"/>
      <c r="NE36" s="18"/>
      <c r="NF36" s="18"/>
      <c r="NG36" s="18">
        <v>0</v>
      </c>
      <c r="NH36" s="18"/>
      <c r="NI36" s="18"/>
      <c r="NJ36" s="18"/>
      <c r="NK36" s="18">
        <v>0</v>
      </c>
      <c r="NL36" s="18">
        <v>212.7</v>
      </c>
      <c r="NM36" s="18">
        <v>207.29667000000001</v>
      </c>
      <c r="NN36" s="18">
        <v>207.29667000000001</v>
      </c>
      <c r="NO36" s="18">
        <v>5.4033300000000004</v>
      </c>
      <c r="NP36" s="18">
        <v>101.3</v>
      </c>
      <c r="NQ36" s="18">
        <v>103.95959000000001</v>
      </c>
      <c r="NR36" s="18">
        <v>103.95959000000001</v>
      </c>
      <c r="NS36" s="18">
        <v>-2.6595900000000001</v>
      </c>
      <c r="NT36" s="18">
        <v>6.4</v>
      </c>
      <c r="NU36" s="18">
        <v>5.1941199999999998</v>
      </c>
      <c r="NV36" s="18">
        <v>5.1941300000000004</v>
      </c>
      <c r="NW36" s="18">
        <v>1.20587</v>
      </c>
      <c r="NX36" s="18">
        <v>2.4</v>
      </c>
      <c r="NY36" s="18">
        <v>5.4491199999999997</v>
      </c>
      <c r="NZ36" s="18">
        <v>5.4491300000000003</v>
      </c>
      <c r="OA36" s="18">
        <v>-3.0491299999999999</v>
      </c>
      <c r="OB36" s="18">
        <v>9.3000000000000007</v>
      </c>
      <c r="OC36" s="18">
        <v>11.707319999999999</v>
      </c>
      <c r="OD36" s="18">
        <v>11.707319999999999</v>
      </c>
      <c r="OE36" s="18">
        <v>-2.4073199999999999</v>
      </c>
      <c r="OF36" s="18">
        <v>0.9</v>
      </c>
      <c r="OG36" s="18">
        <v>0.77400000000000002</v>
      </c>
      <c r="OH36" s="18">
        <v>0.77400000000000002</v>
      </c>
      <c r="OI36" s="18">
        <v>0.126</v>
      </c>
      <c r="OJ36" s="18">
        <v>63</v>
      </c>
      <c r="OK36" s="18">
        <v>74.16</v>
      </c>
      <c r="OL36" s="18">
        <v>84.71</v>
      </c>
      <c r="OM36" s="18">
        <v>-21.71</v>
      </c>
      <c r="ON36" s="18">
        <v>65.099999999999994</v>
      </c>
      <c r="OO36" s="18">
        <v>79.926000000000002</v>
      </c>
      <c r="OP36" s="18">
        <v>79.926000000000002</v>
      </c>
      <c r="OQ36" s="18">
        <v>-14.826000000000001</v>
      </c>
      <c r="OR36" s="18">
        <v>2.9</v>
      </c>
      <c r="OS36" s="18">
        <v>13.365</v>
      </c>
      <c r="OT36" s="18">
        <v>13.365</v>
      </c>
      <c r="OU36" s="18">
        <v>-10.465</v>
      </c>
      <c r="OV36" s="18">
        <v>0.4</v>
      </c>
      <c r="OW36" s="18"/>
      <c r="OX36" s="18">
        <v>0.2</v>
      </c>
      <c r="OY36" s="18">
        <v>0.2</v>
      </c>
      <c r="OZ36" s="18">
        <v>0</v>
      </c>
      <c r="PA36" s="18">
        <v>12.634969999999999</v>
      </c>
      <c r="PB36" s="18">
        <v>12.634980000000001</v>
      </c>
      <c r="PC36" s="18">
        <v>-12.634980000000001</v>
      </c>
      <c r="PD36" s="18">
        <v>10</v>
      </c>
      <c r="PE36" s="18">
        <v>9.9830000000000005</v>
      </c>
      <c r="PF36" s="18">
        <v>9.9830000000000005</v>
      </c>
      <c r="PG36" s="18">
        <v>1.7000000000000001E-2</v>
      </c>
      <c r="PH36" s="18"/>
      <c r="PI36" s="18"/>
      <c r="PJ36" s="18"/>
      <c r="PK36" s="18">
        <v>0</v>
      </c>
      <c r="PL36" s="18">
        <v>221.5</v>
      </c>
      <c r="PM36" s="18"/>
      <c r="PN36" s="18">
        <v>194</v>
      </c>
      <c r="PO36" s="18">
        <v>27.5</v>
      </c>
      <c r="PP36" s="18">
        <v>0</v>
      </c>
      <c r="PQ36" s="18">
        <v>1</v>
      </c>
      <c r="PR36" s="18">
        <v>1</v>
      </c>
      <c r="PS36" s="18">
        <v>-1</v>
      </c>
      <c r="PT36" s="18">
        <v>1.7</v>
      </c>
      <c r="PU36" s="18">
        <v>2.2000000000000002</v>
      </c>
      <c r="PV36" s="18">
        <v>2.2000000000000002</v>
      </c>
      <c r="PW36" s="18">
        <v>-0.5</v>
      </c>
      <c r="PX36" s="18">
        <v>2.6</v>
      </c>
      <c r="PY36" s="18">
        <v>2.5</v>
      </c>
      <c r="PZ36" s="18">
        <v>2.5</v>
      </c>
      <c r="QA36" s="18">
        <v>0.1</v>
      </c>
      <c r="QB36" s="18">
        <v>17.3</v>
      </c>
      <c r="QC36" s="18">
        <v>12.634969999999999</v>
      </c>
      <c r="QD36" s="18">
        <v>12.634980000000001</v>
      </c>
      <c r="QE36" s="18">
        <v>4.6650200000000002</v>
      </c>
      <c r="QF36" s="18">
        <v>20</v>
      </c>
      <c r="QG36" s="18">
        <v>19.51219</v>
      </c>
      <c r="QH36" s="18">
        <v>19.5122</v>
      </c>
      <c r="QI36" s="18">
        <v>0.48780000000000001</v>
      </c>
      <c r="QJ36" s="18">
        <v>19.100000000000001</v>
      </c>
      <c r="QK36" s="18">
        <v>18.048780000000001</v>
      </c>
      <c r="QL36" s="18">
        <v>18.048780000000001</v>
      </c>
      <c r="QM36" s="18">
        <v>1.05122</v>
      </c>
      <c r="QN36" s="18">
        <v>3.1</v>
      </c>
      <c r="QO36" s="18">
        <v>3.5</v>
      </c>
      <c r="QP36" s="18">
        <v>3.5</v>
      </c>
      <c r="QQ36" s="18">
        <v>-0.4</v>
      </c>
      <c r="QR36" s="18">
        <v>18.399999999999999</v>
      </c>
      <c r="QS36" s="18">
        <v>18.048780000000001</v>
      </c>
      <c r="QT36" s="18">
        <v>18.048780000000001</v>
      </c>
      <c r="QU36" s="18">
        <v>0.35121999999999998</v>
      </c>
      <c r="QV36" s="18">
        <v>6.6</v>
      </c>
      <c r="QW36" s="18">
        <v>12.898</v>
      </c>
      <c r="QX36" s="18">
        <v>12.898</v>
      </c>
      <c r="QY36" s="18">
        <v>-6.298</v>
      </c>
      <c r="QZ36" s="18">
        <v>9.6</v>
      </c>
      <c r="RA36" s="18">
        <v>14.161</v>
      </c>
      <c r="RB36" s="18">
        <v>14.161</v>
      </c>
      <c r="RC36" s="18">
        <v>-4.5609999999999999</v>
      </c>
      <c r="RD36" s="18">
        <v>12.6</v>
      </c>
      <c r="RE36" s="18">
        <v>13.98</v>
      </c>
      <c r="RF36" s="18">
        <v>11.536</v>
      </c>
      <c r="RG36" s="18">
        <v>1.0640000000000001</v>
      </c>
      <c r="RH36" s="18">
        <v>36.200000000000003</v>
      </c>
      <c r="RI36" s="18">
        <v>49.33</v>
      </c>
      <c r="RJ36" s="18">
        <v>45.55</v>
      </c>
      <c r="RK36" s="18">
        <v>-9.35</v>
      </c>
      <c r="RL36" s="18">
        <v>9.6999999999999993</v>
      </c>
      <c r="RM36" s="18"/>
      <c r="RN36" s="18">
        <v>7.6630000000000003</v>
      </c>
      <c r="RO36" s="18">
        <v>2.0369999999999999</v>
      </c>
      <c r="RP36" s="18">
        <v>2.2000000000000002</v>
      </c>
      <c r="RQ36" s="18">
        <v>2.3010000000000002</v>
      </c>
      <c r="RR36" s="18">
        <v>2.3010000000000002</v>
      </c>
      <c r="RS36" s="18">
        <v>-0.10100000000000001</v>
      </c>
      <c r="RT36" s="18">
        <v>10.199999999999999</v>
      </c>
      <c r="RU36" s="18">
        <v>11.386620000000001</v>
      </c>
      <c r="RV36" s="18">
        <v>19.332989999999999</v>
      </c>
      <c r="RW36" s="18">
        <v>-9.1329899999999995</v>
      </c>
      <c r="RX36" s="18">
        <v>2.2999999999999998</v>
      </c>
      <c r="RY36" s="18">
        <v>2</v>
      </c>
      <c r="RZ36" s="18">
        <v>2</v>
      </c>
      <c r="SA36" s="18">
        <v>0.3</v>
      </c>
      <c r="SB36" s="18">
        <v>0.4</v>
      </c>
      <c r="SC36" s="18">
        <v>0.4</v>
      </c>
      <c r="SD36" s="18">
        <v>0.4</v>
      </c>
      <c r="SE36" s="18">
        <v>0</v>
      </c>
      <c r="SF36" s="18">
        <v>5.2</v>
      </c>
      <c r="SG36" s="18">
        <v>6.3</v>
      </c>
      <c r="SH36" s="18">
        <v>6.3</v>
      </c>
      <c r="SI36" s="18">
        <v>-1.1000000000000001</v>
      </c>
      <c r="SJ36" s="18">
        <v>6</v>
      </c>
      <c r="SK36" s="18">
        <v>6.4</v>
      </c>
      <c r="SL36" s="18">
        <v>6.4</v>
      </c>
      <c r="SM36" s="18">
        <v>-0.4</v>
      </c>
      <c r="SN36" s="18">
        <v>12.4</v>
      </c>
      <c r="SO36" s="18">
        <v>12</v>
      </c>
      <c r="SP36" s="18">
        <v>9</v>
      </c>
      <c r="SQ36" s="18">
        <v>3.4</v>
      </c>
      <c r="SR36" s="18">
        <v>16.399999999999999</v>
      </c>
      <c r="SS36" s="18">
        <v>18</v>
      </c>
      <c r="ST36" s="18">
        <v>11.707319999999999</v>
      </c>
      <c r="SU36" s="18">
        <v>4.6926800000000002</v>
      </c>
      <c r="SV36" s="18">
        <v>14.3</v>
      </c>
      <c r="SW36" s="18">
        <v>16.195119999999999</v>
      </c>
      <c r="SX36" s="18">
        <v>16.195119999999999</v>
      </c>
      <c r="SY36" s="18">
        <v>-1.8951199999999999</v>
      </c>
      <c r="SZ36" s="18">
        <v>26</v>
      </c>
      <c r="TA36" s="18">
        <v>21.925000000000001</v>
      </c>
      <c r="TB36" s="18">
        <v>21.925000000000001</v>
      </c>
      <c r="TC36" s="18">
        <v>4.0750000000000002</v>
      </c>
      <c r="TD36" s="18">
        <v>69.099999999999994</v>
      </c>
      <c r="TE36" s="18">
        <v>66.23</v>
      </c>
      <c r="TF36" s="18">
        <v>61.881</v>
      </c>
      <c r="TG36" s="18">
        <v>7.2190000000000003</v>
      </c>
      <c r="TH36" s="18">
        <v>12.8</v>
      </c>
      <c r="TI36" s="18">
        <v>22.802</v>
      </c>
      <c r="TJ36" s="18">
        <v>22.802</v>
      </c>
      <c r="TK36" s="18">
        <v>-10.002000000000001</v>
      </c>
      <c r="TL36" s="18">
        <v>60</v>
      </c>
      <c r="TM36" s="18">
        <v>62.04</v>
      </c>
      <c r="TN36" s="18">
        <v>74.959999999999994</v>
      </c>
      <c r="TO36" s="18">
        <v>-14.96</v>
      </c>
      <c r="TP36" s="18">
        <v>78.400000000000006</v>
      </c>
      <c r="TQ36" s="18">
        <v>62.81</v>
      </c>
      <c r="TR36" s="18">
        <v>81.510000000000005</v>
      </c>
      <c r="TS36" s="18">
        <v>-3.11</v>
      </c>
      <c r="TT36" s="18">
        <v>16.100000000000001</v>
      </c>
      <c r="TU36" s="18">
        <v>3.242</v>
      </c>
      <c r="TV36" s="18">
        <v>3.242</v>
      </c>
      <c r="TW36" s="18">
        <v>12.858000000000001</v>
      </c>
      <c r="TX36" s="18">
        <v>11.4</v>
      </c>
      <c r="TY36" s="18">
        <v>5.39</v>
      </c>
      <c r="TZ36" s="18">
        <v>5.39</v>
      </c>
      <c r="UA36" s="18">
        <v>6.01</v>
      </c>
      <c r="UB36" s="18">
        <v>10.4</v>
      </c>
      <c r="UC36" s="18">
        <v>17.560970000000001</v>
      </c>
      <c r="UD36" s="18">
        <v>17.560980000000001</v>
      </c>
      <c r="UE36" s="18">
        <v>-7.1609800000000003</v>
      </c>
      <c r="UF36" s="18">
        <v>3.2</v>
      </c>
      <c r="UG36" s="18">
        <v>4</v>
      </c>
      <c r="UH36" s="18">
        <v>4</v>
      </c>
      <c r="UI36" s="18">
        <v>-0.8</v>
      </c>
      <c r="UJ36" s="18">
        <v>5.4</v>
      </c>
      <c r="UK36" s="18">
        <v>7.5</v>
      </c>
      <c r="UL36" s="18">
        <v>7.5</v>
      </c>
      <c r="UM36" s="18">
        <v>-2.1</v>
      </c>
      <c r="UN36" s="18">
        <v>20.399999999999999</v>
      </c>
      <c r="UO36" s="18">
        <v>19.51219</v>
      </c>
      <c r="UP36" s="18">
        <v>19.5122</v>
      </c>
      <c r="UQ36" s="18">
        <v>0.88780000000000003</v>
      </c>
      <c r="UR36" s="18">
        <v>20.399999999999999</v>
      </c>
      <c r="US36" s="18">
        <v>19.51219</v>
      </c>
      <c r="UT36" s="18">
        <v>19.5122</v>
      </c>
      <c r="UU36" s="18">
        <v>0.88780000000000003</v>
      </c>
      <c r="UV36" s="18">
        <v>20.100000000000001</v>
      </c>
      <c r="UW36" s="18">
        <v>19.51219</v>
      </c>
      <c r="UX36" s="18">
        <v>19.5122</v>
      </c>
      <c r="UY36" s="18">
        <v>0.58779999999999999</v>
      </c>
      <c r="UZ36" s="18">
        <v>10.199999999999999</v>
      </c>
      <c r="VA36" s="18">
        <v>12.321999999999999</v>
      </c>
      <c r="VB36" s="18">
        <v>12.321999999999999</v>
      </c>
      <c r="VC36" s="18">
        <v>-2.1219999999999999</v>
      </c>
      <c r="VD36" s="18">
        <v>251.8</v>
      </c>
      <c r="VE36" s="18">
        <v>212.3</v>
      </c>
      <c r="VF36" s="18">
        <v>250.4</v>
      </c>
      <c r="VG36" s="18">
        <v>1.4</v>
      </c>
      <c r="VH36" s="18">
        <v>11.5</v>
      </c>
      <c r="VI36" s="18">
        <v>13.451000000000001</v>
      </c>
      <c r="VJ36" s="18">
        <v>13.451000000000001</v>
      </c>
      <c r="VK36" s="18">
        <v>-1.9510000000000001</v>
      </c>
      <c r="VL36" s="18">
        <v>122.8</v>
      </c>
      <c r="VM36" s="18">
        <v>108.307</v>
      </c>
      <c r="VN36" s="18">
        <v>108.307</v>
      </c>
      <c r="VO36" s="18">
        <v>14.493</v>
      </c>
      <c r="VP36" s="18">
        <v>0.6</v>
      </c>
      <c r="VQ36" s="18">
        <v>0.6</v>
      </c>
      <c r="VR36" s="18">
        <v>0.6</v>
      </c>
      <c r="VS36" s="18">
        <v>0</v>
      </c>
      <c r="VT36" s="18">
        <v>113</v>
      </c>
      <c r="VU36" s="18">
        <v>108.72</v>
      </c>
      <c r="VV36" s="18">
        <v>85</v>
      </c>
      <c r="VW36" s="18">
        <v>28</v>
      </c>
      <c r="VX36" s="18">
        <v>119.3</v>
      </c>
      <c r="VY36" s="18">
        <v>108.86</v>
      </c>
      <c r="VZ36" s="18">
        <v>83</v>
      </c>
      <c r="WA36" s="18">
        <v>36.299999999999997</v>
      </c>
      <c r="WB36" s="18">
        <v>83.7</v>
      </c>
      <c r="WC36" s="18">
        <v>77.203999999999994</v>
      </c>
      <c r="WD36" s="18">
        <v>77.203999999999994</v>
      </c>
      <c r="WE36" s="18">
        <v>6.4960000000000004</v>
      </c>
      <c r="WF36" s="18">
        <v>1.6</v>
      </c>
      <c r="WG36" s="18">
        <v>1.4490000000000001</v>
      </c>
      <c r="WH36" s="18">
        <v>1.4490000000000001</v>
      </c>
      <c r="WI36" s="18">
        <v>0.151</v>
      </c>
      <c r="WJ36" s="18">
        <v>2.2000000000000002</v>
      </c>
      <c r="WK36" s="18">
        <v>2.4</v>
      </c>
      <c r="WL36" s="18">
        <v>2.4</v>
      </c>
      <c r="WM36" s="18">
        <v>-0.2</v>
      </c>
      <c r="WN36" s="18">
        <v>2.2000000000000002</v>
      </c>
      <c r="WO36" s="18">
        <v>2.4</v>
      </c>
      <c r="WP36" s="18">
        <v>2.4</v>
      </c>
      <c r="WQ36" s="18">
        <v>-0.2</v>
      </c>
      <c r="WR36" s="18">
        <v>1.1000000000000001</v>
      </c>
      <c r="WS36" s="18">
        <v>1.4</v>
      </c>
      <c r="WT36" s="18">
        <v>1.4</v>
      </c>
      <c r="WU36" s="18">
        <v>-0.3</v>
      </c>
      <c r="WV36" s="18">
        <v>14.4</v>
      </c>
      <c r="WW36" s="18">
        <v>13.994999999999999</v>
      </c>
      <c r="WX36" s="18">
        <v>13.994999999999999</v>
      </c>
      <c r="WY36" s="18">
        <v>0.40500000000000003</v>
      </c>
      <c r="WZ36" s="18"/>
      <c r="XA36" s="18"/>
      <c r="XB36" s="18"/>
      <c r="XC36" s="18">
        <v>0</v>
      </c>
      <c r="XD36" s="18">
        <v>18.3</v>
      </c>
      <c r="XE36" s="18">
        <v>18.536580000000001</v>
      </c>
      <c r="XF36" s="18">
        <v>18.53659</v>
      </c>
      <c r="XG36" s="18">
        <v>-0.23658999999999999</v>
      </c>
      <c r="XH36" s="18">
        <v>8.6</v>
      </c>
      <c r="XI36" s="18">
        <v>10.8</v>
      </c>
      <c r="XJ36" s="18">
        <v>10.8</v>
      </c>
      <c r="XK36" s="18">
        <v>-2.2000000000000002</v>
      </c>
      <c r="XL36" s="18">
        <v>26.8</v>
      </c>
      <c r="XM36" s="18">
        <v>28</v>
      </c>
      <c r="XN36" s="18">
        <v>28</v>
      </c>
      <c r="XO36" s="18">
        <v>-1.2</v>
      </c>
      <c r="XP36" s="18">
        <v>33.9</v>
      </c>
      <c r="XQ36" s="18">
        <v>28</v>
      </c>
      <c r="XR36" s="18">
        <v>28</v>
      </c>
      <c r="XS36" s="18">
        <v>5.9</v>
      </c>
      <c r="XT36" s="18">
        <v>16.3</v>
      </c>
      <c r="XU36" s="18"/>
      <c r="XV36" s="18"/>
      <c r="XW36" s="18">
        <v>16.3</v>
      </c>
      <c r="XX36" s="18">
        <v>19.399999999999999</v>
      </c>
      <c r="XY36" s="18">
        <v>20</v>
      </c>
      <c r="XZ36" s="18">
        <v>20</v>
      </c>
      <c r="YA36" s="18">
        <v>-0.6</v>
      </c>
      <c r="YB36" s="18">
        <v>8.4</v>
      </c>
      <c r="YC36" s="18">
        <v>8.61</v>
      </c>
      <c r="YD36" s="18">
        <v>8.61</v>
      </c>
      <c r="YE36" s="18">
        <v>-0.21</v>
      </c>
      <c r="YF36" s="18">
        <v>0</v>
      </c>
      <c r="YG36" s="18"/>
      <c r="YH36" s="18"/>
      <c r="YI36" s="18">
        <v>0</v>
      </c>
      <c r="YJ36" s="18"/>
      <c r="YK36" s="18"/>
      <c r="YL36" s="18"/>
      <c r="YM36" s="18">
        <v>0</v>
      </c>
    </row>
    <row r="37" spans="1:663" ht="24" customHeight="1" x14ac:dyDescent="0.3">
      <c r="A37" s="1"/>
      <c r="B37" s="17" t="s">
        <v>72</v>
      </c>
      <c r="C37" s="17" t="s">
        <v>849</v>
      </c>
      <c r="D37" s="18">
        <v>205.6</v>
      </c>
      <c r="E37" s="18">
        <v>204.19512</v>
      </c>
      <c r="F37" s="18">
        <v>204.19512</v>
      </c>
      <c r="G37" s="18">
        <v>1.4048799999999999</v>
      </c>
      <c r="H37" s="18">
        <v>600.6</v>
      </c>
      <c r="I37" s="18">
        <v>588.00179000000003</v>
      </c>
      <c r="J37" s="18">
        <v>607.67376000000002</v>
      </c>
      <c r="K37" s="18">
        <v>-7.07376</v>
      </c>
      <c r="L37" s="18">
        <v>203.1</v>
      </c>
      <c r="M37" s="18">
        <v>192.22054</v>
      </c>
      <c r="N37" s="18">
        <v>198.6514</v>
      </c>
      <c r="O37" s="18">
        <v>4.4485999999999999</v>
      </c>
      <c r="P37" s="18"/>
      <c r="Q37" s="18"/>
      <c r="R37" s="18"/>
      <c r="S37" s="18">
        <v>0</v>
      </c>
      <c r="T37" s="18"/>
      <c r="U37" s="18"/>
      <c r="V37" s="18"/>
      <c r="W37" s="18">
        <v>0</v>
      </c>
      <c r="X37" s="18">
        <v>90.9</v>
      </c>
      <c r="Y37" s="18">
        <v>92.226339999999993</v>
      </c>
      <c r="Z37" s="18">
        <v>92.226339999999993</v>
      </c>
      <c r="AA37" s="18">
        <v>-1.3263400000000001</v>
      </c>
      <c r="AB37" s="18">
        <v>150.1</v>
      </c>
      <c r="AC37" s="18">
        <v>150.01184000000001</v>
      </c>
      <c r="AD37" s="18">
        <v>170.1798</v>
      </c>
      <c r="AE37" s="18">
        <v>-20.079799999999999</v>
      </c>
      <c r="AF37" s="18"/>
      <c r="AG37" s="18"/>
      <c r="AH37" s="18"/>
      <c r="AI37" s="18">
        <v>0</v>
      </c>
      <c r="AJ37" s="18"/>
      <c r="AK37" s="18"/>
      <c r="AL37" s="18"/>
      <c r="AM37" s="18">
        <v>0</v>
      </c>
      <c r="AN37" s="18">
        <v>178.1</v>
      </c>
      <c r="AO37" s="18">
        <v>196.22801999999999</v>
      </c>
      <c r="AP37" s="18">
        <v>196.22801999999999</v>
      </c>
      <c r="AQ37" s="18">
        <v>-18.128019999999999</v>
      </c>
      <c r="AR37" s="18">
        <v>204.3</v>
      </c>
      <c r="AS37" s="18">
        <v>196.22801999999999</v>
      </c>
      <c r="AT37" s="18">
        <v>196.22801999999999</v>
      </c>
      <c r="AU37" s="18">
        <v>8.0719799999999999</v>
      </c>
      <c r="AV37" s="18">
        <v>205.6</v>
      </c>
      <c r="AW37" s="18">
        <v>196.22801999999999</v>
      </c>
      <c r="AX37" s="18">
        <v>196.22801999999999</v>
      </c>
      <c r="AY37" s="18">
        <v>9.3719800000000006</v>
      </c>
      <c r="AZ37" s="18">
        <v>293.60000000000002</v>
      </c>
      <c r="BA37" s="18">
        <v>295.22593999999998</v>
      </c>
      <c r="BB37" s="18">
        <v>295.22593999999998</v>
      </c>
      <c r="BC37" s="18">
        <v>-1.6259399999999999</v>
      </c>
      <c r="BD37" s="18">
        <v>211</v>
      </c>
      <c r="BE37" s="18">
        <v>206.01685000000001</v>
      </c>
      <c r="BF37" s="18"/>
      <c r="BG37" s="18">
        <v>211</v>
      </c>
      <c r="BH37" s="18"/>
      <c r="BI37" s="18"/>
      <c r="BJ37" s="18"/>
      <c r="BK37" s="18">
        <v>0</v>
      </c>
      <c r="BL37" s="18">
        <v>0</v>
      </c>
      <c r="BM37" s="18"/>
      <c r="BN37" s="18"/>
      <c r="BO37" s="18">
        <v>0</v>
      </c>
      <c r="BP37" s="18">
        <v>9.6</v>
      </c>
      <c r="BQ37" s="18">
        <v>9.5801099999999995</v>
      </c>
      <c r="BR37" s="18">
        <v>5.4891500000000004</v>
      </c>
      <c r="BS37" s="18">
        <v>4.1108500000000001</v>
      </c>
      <c r="BT37" s="18"/>
      <c r="BU37" s="18"/>
      <c r="BV37" s="18"/>
      <c r="BW37" s="18">
        <v>0</v>
      </c>
      <c r="BX37" s="18"/>
      <c r="BY37" s="18"/>
      <c r="BZ37" s="18"/>
      <c r="CA37" s="18">
        <v>0</v>
      </c>
      <c r="CB37" s="18"/>
      <c r="CC37" s="18"/>
      <c r="CD37" s="18"/>
      <c r="CE37" s="18">
        <v>0</v>
      </c>
      <c r="CF37" s="18"/>
      <c r="CG37" s="18"/>
      <c r="CH37" s="18"/>
      <c r="CI37" s="18">
        <v>0</v>
      </c>
      <c r="CJ37" s="18">
        <v>169.6</v>
      </c>
      <c r="CK37" s="18">
        <v>164.70732000000001</v>
      </c>
      <c r="CL37" s="18">
        <v>164.70732000000001</v>
      </c>
      <c r="CM37" s="18">
        <v>4.8926800000000004</v>
      </c>
      <c r="CN37" s="18">
        <v>4.2</v>
      </c>
      <c r="CO37" s="18">
        <v>9.4910399999999999</v>
      </c>
      <c r="CP37" s="18">
        <v>5.1583800000000002</v>
      </c>
      <c r="CQ37" s="18">
        <v>-0.95838000000000001</v>
      </c>
      <c r="CR37" s="18">
        <v>3.8</v>
      </c>
      <c r="CS37" s="18">
        <v>5.2097499999999997</v>
      </c>
      <c r="CT37" s="18">
        <v>2.8315000000000001</v>
      </c>
      <c r="CU37" s="18">
        <v>0.96850000000000003</v>
      </c>
      <c r="CV37" s="18">
        <v>1.7</v>
      </c>
      <c r="CW37" s="18">
        <v>16.873660000000001</v>
      </c>
      <c r="CX37" s="18"/>
      <c r="CY37" s="18">
        <v>1.7</v>
      </c>
      <c r="CZ37" s="18">
        <v>6.9</v>
      </c>
      <c r="DA37" s="18">
        <v>6.8787000000000003</v>
      </c>
      <c r="DB37" s="18">
        <v>6.8787000000000003</v>
      </c>
      <c r="DC37" s="18">
        <v>2.1299999999999999E-2</v>
      </c>
      <c r="DD37" s="18">
        <v>14.6</v>
      </c>
      <c r="DE37" s="18">
        <v>14.992190000000001</v>
      </c>
      <c r="DF37" s="18">
        <v>14.9922</v>
      </c>
      <c r="DG37" s="18">
        <v>-0.39219999999999999</v>
      </c>
      <c r="DH37" s="18">
        <v>86.3</v>
      </c>
      <c r="DI37" s="18">
        <v>61.55086</v>
      </c>
      <c r="DJ37" s="18">
        <v>47.672809999999998</v>
      </c>
      <c r="DK37" s="18">
        <v>38.627189999999999</v>
      </c>
      <c r="DL37" s="18"/>
      <c r="DM37" s="18"/>
      <c r="DN37" s="18"/>
      <c r="DO37" s="18">
        <v>0</v>
      </c>
      <c r="DP37" s="18">
        <v>0</v>
      </c>
      <c r="DQ37" s="18"/>
      <c r="DR37" s="18"/>
      <c r="DS37" s="18">
        <v>0</v>
      </c>
      <c r="DT37" s="18"/>
      <c r="DU37" s="18"/>
      <c r="DV37" s="18"/>
      <c r="DW37" s="18">
        <v>0</v>
      </c>
      <c r="DX37" s="18"/>
      <c r="DY37" s="18"/>
      <c r="DZ37" s="18"/>
      <c r="EA37" s="18">
        <v>0</v>
      </c>
      <c r="EB37" s="18">
        <v>110.6</v>
      </c>
      <c r="EC37" s="18">
        <v>112.90536</v>
      </c>
      <c r="ED37" s="18">
        <v>112.90537</v>
      </c>
      <c r="EE37" s="18">
        <v>-2.3053699999999999</v>
      </c>
      <c r="EF37" s="18">
        <v>105</v>
      </c>
      <c r="EG37" s="18">
        <v>106.04606</v>
      </c>
      <c r="EH37" s="18">
        <v>94.977779999999996</v>
      </c>
      <c r="EI37" s="18">
        <v>10.022220000000001</v>
      </c>
      <c r="EJ37" s="18"/>
      <c r="EK37" s="18"/>
      <c r="EL37" s="18"/>
      <c r="EM37" s="18">
        <v>0</v>
      </c>
      <c r="EN37" s="18"/>
      <c r="EO37" s="18"/>
      <c r="EP37" s="18"/>
      <c r="EQ37" s="18">
        <v>0</v>
      </c>
      <c r="ER37" s="18"/>
      <c r="ES37" s="18"/>
      <c r="ET37" s="18"/>
      <c r="EU37" s="18">
        <v>0</v>
      </c>
      <c r="EV37" s="18">
        <v>6.4</v>
      </c>
      <c r="EW37" s="18">
        <v>6.39</v>
      </c>
      <c r="EX37" s="18">
        <v>6.39</v>
      </c>
      <c r="EY37" s="18">
        <v>0.01</v>
      </c>
      <c r="EZ37" s="18">
        <v>0</v>
      </c>
      <c r="FA37" s="18">
        <v>153.79123000000001</v>
      </c>
      <c r="FB37" s="18">
        <v>191.47141999999999</v>
      </c>
      <c r="FC37" s="18">
        <v>-191.47141999999999</v>
      </c>
      <c r="FD37" s="18">
        <v>30.9</v>
      </c>
      <c r="FE37" s="18">
        <v>31.867360000000001</v>
      </c>
      <c r="FF37" s="18">
        <v>37.00273</v>
      </c>
      <c r="FG37" s="18">
        <v>-6.1027300000000002</v>
      </c>
      <c r="FH37" s="18">
        <v>142.9</v>
      </c>
      <c r="FI37" s="18">
        <v>138.75299000000001</v>
      </c>
      <c r="FJ37" s="18">
        <v>151.95320000000001</v>
      </c>
      <c r="FK37" s="18">
        <v>-9.0532000000000004</v>
      </c>
      <c r="FL37" s="18">
        <v>17</v>
      </c>
      <c r="FM37" s="18">
        <v>17.090029999999999</v>
      </c>
      <c r="FN37" s="18">
        <v>20.850259999999999</v>
      </c>
      <c r="FO37" s="18">
        <v>-3.85026</v>
      </c>
      <c r="FP37" s="18">
        <v>17</v>
      </c>
      <c r="FQ37" s="18">
        <v>15.70655</v>
      </c>
      <c r="FR37" s="18">
        <v>15.70655</v>
      </c>
      <c r="FS37" s="18">
        <v>1.29345</v>
      </c>
      <c r="FT37" s="18">
        <v>17.7</v>
      </c>
      <c r="FU37" s="18">
        <v>18.048780000000001</v>
      </c>
      <c r="FV37" s="18">
        <v>18.048780000000001</v>
      </c>
      <c r="FW37" s="18">
        <v>-0.34877999999999998</v>
      </c>
      <c r="FX37" s="18">
        <v>94.2</v>
      </c>
      <c r="FY37" s="18">
        <v>88.116100000000003</v>
      </c>
      <c r="FZ37" s="18">
        <v>88.116100000000003</v>
      </c>
      <c r="GA37" s="18">
        <v>6.0838999999999999</v>
      </c>
      <c r="GB37" s="18">
        <v>184.2</v>
      </c>
      <c r="GC37" s="18">
        <v>185.81701000000001</v>
      </c>
      <c r="GD37" s="18">
        <v>185.81701000000001</v>
      </c>
      <c r="GE37" s="18">
        <v>-1.6170100000000001</v>
      </c>
      <c r="GF37" s="18">
        <v>184.8</v>
      </c>
      <c r="GG37" s="18">
        <v>185.81701000000001</v>
      </c>
      <c r="GH37" s="18">
        <v>185.81701000000001</v>
      </c>
      <c r="GI37" s="18">
        <v>-1.01701</v>
      </c>
      <c r="GJ37" s="18">
        <v>184.9</v>
      </c>
      <c r="GK37" s="18">
        <v>186.37502000000001</v>
      </c>
      <c r="GL37" s="18">
        <v>186.37502000000001</v>
      </c>
      <c r="GM37" s="18">
        <v>-1.47502</v>
      </c>
      <c r="GN37" s="18">
        <v>110.7</v>
      </c>
      <c r="GO37" s="18">
        <v>110.91240999999999</v>
      </c>
      <c r="GP37" s="18">
        <v>110.91316999999999</v>
      </c>
      <c r="GQ37" s="18">
        <v>-0.21317</v>
      </c>
      <c r="GR37" s="18">
        <v>23.7</v>
      </c>
      <c r="GS37" s="18">
        <v>18.969439999999999</v>
      </c>
      <c r="GT37" s="18">
        <v>18</v>
      </c>
      <c r="GU37" s="18">
        <v>5.7</v>
      </c>
      <c r="GV37" s="18">
        <v>30.6</v>
      </c>
      <c r="GW37" s="18">
        <v>29.872</v>
      </c>
      <c r="GX37" s="18">
        <v>29.872</v>
      </c>
      <c r="GY37" s="18">
        <v>0.72799999999999998</v>
      </c>
      <c r="GZ37" s="18">
        <v>4.0999999999999996</v>
      </c>
      <c r="HA37" s="18">
        <v>3.9433199999999999</v>
      </c>
      <c r="HB37" s="18">
        <v>1.97359</v>
      </c>
      <c r="HC37" s="18">
        <v>2.1264099999999999</v>
      </c>
      <c r="HD37" s="18">
        <v>33.299999999999997</v>
      </c>
      <c r="HE37" s="18">
        <v>30.141660000000002</v>
      </c>
      <c r="HF37" s="18">
        <v>30.141660000000002</v>
      </c>
      <c r="HG37" s="18">
        <v>3.1583399999999999</v>
      </c>
      <c r="HH37" s="18">
        <v>67.900000000000006</v>
      </c>
      <c r="HI37" s="18">
        <v>41.025680000000001</v>
      </c>
      <c r="HJ37" s="18">
        <v>41.025640000000003</v>
      </c>
      <c r="HK37" s="18">
        <v>26.874359999999999</v>
      </c>
      <c r="HL37" s="18"/>
      <c r="HM37" s="18"/>
      <c r="HN37" s="18"/>
      <c r="HO37" s="18">
        <v>0</v>
      </c>
      <c r="HP37" s="18"/>
      <c r="HQ37" s="18"/>
      <c r="HR37" s="18"/>
      <c r="HS37" s="18">
        <v>0</v>
      </c>
      <c r="HT37" s="18">
        <v>46.7</v>
      </c>
      <c r="HU37" s="18">
        <v>57.865929999999999</v>
      </c>
      <c r="HV37" s="18">
        <v>78.644319999999993</v>
      </c>
      <c r="HW37" s="18">
        <v>-31.944320000000001</v>
      </c>
      <c r="HX37" s="18"/>
      <c r="HY37" s="18"/>
      <c r="HZ37" s="18"/>
      <c r="IA37" s="18">
        <v>0</v>
      </c>
      <c r="IB37" s="18"/>
      <c r="IC37" s="18"/>
      <c r="ID37" s="18"/>
      <c r="IE37" s="18">
        <v>0</v>
      </c>
      <c r="IF37" s="18">
        <v>45.5</v>
      </c>
      <c r="IG37" s="18">
        <v>45.441949999999999</v>
      </c>
      <c r="IH37" s="18">
        <v>45.441949999999999</v>
      </c>
      <c r="II37" s="18">
        <v>5.8049999999999997E-2</v>
      </c>
      <c r="IJ37" s="18"/>
      <c r="IK37" s="18"/>
      <c r="IL37" s="18"/>
      <c r="IM37" s="18">
        <v>0</v>
      </c>
      <c r="IN37" s="18"/>
      <c r="IO37" s="18"/>
      <c r="IP37" s="18"/>
      <c r="IQ37" s="18">
        <v>0</v>
      </c>
      <c r="IR37" s="18"/>
      <c r="IS37" s="18"/>
      <c r="IT37" s="18"/>
      <c r="IU37" s="18">
        <v>0</v>
      </c>
      <c r="IV37" s="18">
        <v>90.5</v>
      </c>
      <c r="IW37" s="18">
        <v>88.065839999999994</v>
      </c>
      <c r="IX37" s="18">
        <v>88.066760000000002</v>
      </c>
      <c r="IY37" s="18">
        <v>2.4332400000000001</v>
      </c>
      <c r="IZ37" s="18">
        <v>172.3</v>
      </c>
      <c r="JA37" s="18">
        <v>179.56166999999999</v>
      </c>
      <c r="JB37" s="18">
        <v>179.56166999999999</v>
      </c>
      <c r="JC37" s="18">
        <v>-7.2616699999999996</v>
      </c>
      <c r="JD37" s="18">
        <v>170.2</v>
      </c>
      <c r="JE37" s="18">
        <v>179.56166999999999</v>
      </c>
      <c r="JF37" s="18">
        <v>179.56166999999999</v>
      </c>
      <c r="JG37" s="18">
        <v>-9.3616700000000002</v>
      </c>
      <c r="JH37" s="18">
        <v>202.9</v>
      </c>
      <c r="JI37" s="18">
        <v>179.56166999999999</v>
      </c>
      <c r="JJ37" s="18">
        <v>179.56166999999999</v>
      </c>
      <c r="JK37" s="18">
        <v>23.338329999999999</v>
      </c>
      <c r="JL37" s="18">
        <v>266.5</v>
      </c>
      <c r="JM37" s="18">
        <v>270.15134999999998</v>
      </c>
      <c r="JN37" s="18">
        <v>270.15134999999998</v>
      </c>
      <c r="JO37" s="18">
        <v>-3.6513499999999999</v>
      </c>
      <c r="JP37" s="18"/>
      <c r="JQ37" s="18"/>
      <c r="JR37" s="18"/>
      <c r="JS37" s="18">
        <v>0</v>
      </c>
      <c r="JT37" s="18"/>
      <c r="JU37" s="18"/>
      <c r="JV37" s="18"/>
      <c r="JW37" s="18">
        <v>0</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c r="KS37" s="18"/>
      <c r="KT37" s="18"/>
      <c r="KU37" s="18">
        <v>0</v>
      </c>
      <c r="KV37" s="18">
        <v>0.8</v>
      </c>
      <c r="KW37" s="18">
        <v>1.41069</v>
      </c>
      <c r="KX37" s="18">
        <v>1.41069</v>
      </c>
      <c r="KY37" s="18">
        <v>-0.61068999999999996</v>
      </c>
      <c r="KZ37" s="18">
        <v>244.6</v>
      </c>
      <c r="LA37" s="18">
        <v>115.46267</v>
      </c>
      <c r="LB37" s="18">
        <v>142.50563</v>
      </c>
      <c r="LC37" s="18">
        <v>102.09437</v>
      </c>
      <c r="LD37" s="18">
        <v>86.7</v>
      </c>
      <c r="LE37" s="18">
        <v>92.439930000000004</v>
      </c>
      <c r="LF37" s="18">
        <v>66.883459999999999</v>
      </c>
      <c r="LG37" s="18">
        <v>19.81654</v>
      </c>
      <c r="LH37" s="18">
        <v>63.9</v>
      </c>
      <c r="LI37" s="18">
        <v>67.461460000000002</v>
      </c>
      <c r="LJ37" s="18">
        <v>67.461460000000002</v>
      </c>
      <c r="LK37" s="18">
        <v>-3.5614599999999998</v>
      </c>
      <c r="LL37" s="18">
        <v>67</v>
      </c>
      <c r="LM37" s="18">
        <v>72.373949999999994</v>
      </c>
      <c r="LN37" s="18">
        <v>62.279949999999999</v>
      </c>
      <c r="LO37" s="18">
        <v>4.7200499999999996</v>
      </c>
      <c r="LP37" s="18">
        <v>30.3</v>
      </c>
      <c r="LQ37" s="18">
        <v>30.097560000000001</v>
      </c>
      <c r="LR37" s="18">
        <v>30.097560000000001</v>
      </c>
      <c r="LS37" s="18">
        <v>0.20244000000000001</v>
      </c>
      <c r="LT37" s="18"/>
      <c r="LU37" s="18"/>
      <c r="LV37" s="18"/>
      <c r="LW37" s="18">
        <v>0</v>
      </c>
      <c r="LX37" s="18"/>
      <c r="LY37" s="18"/>
      <c r="LZ37" s="18"/>
      <c r="MA37" s="18">
        <v>0</v>
      </c>
      <c r="MB37" s="18"/>
      <c r="MC37" s="18"/>
      <c r="MD37" s="18"/>
      <c r="ME37" s="18">
        <v>0</v>
      </c>
      <c r="MF37" s="18">
        <v>143.80000000000001</v>
      </c>
      <c r="MG37" s="18">
        <v>159.10778999999999</v>
      </c>
      <c r="MH37" s="18">
        <v>151.08876000000001</v>
      </c>
      <c r="MI37" s="18">
        <v>-7.2887599999999999</v>
      </c>
      <c r="MJ37" s="18">
        <v>145.1</v>
      </c>
      <c r="MK37" s="18">
        <v>159.10778999999999</v>
      </c>
      <c r="ML37" s="18">
        <v>151.08876000000001</v>
      </c>
      <c r="MM37" s="18">
        <v>-5.9887600000000001</v>
      </c>
      <c r="MN37" s="18">
        <v>148.5</v>
      </c>
      <c r="MO37" s="18">
        <v>159.58559</v>
      </c>
      <c r="MP37" s="18">
        <v>151.54248000000001</v>
      </c>
      <c r="MQ37" s="18">
        <v>-3.0424799999999999</v>
      </c>
      <c r="MR37" s="18"/>
      <c r="MS37" s="18"/>
      <c r="MT37" s="18"/>
      <c r="MU37" s="18">
        <v>0</v>
      </c>
      <c r="MV37" s="18"/>
      <c r="MW37" s="18"/>
      <c r="MX37" s="18"/>
      <c r="MY37" s="18">
        <v>0</v>
      </c>
      <c r="MZ37" s="18"/>
      <c r="NA37" s="18"/>
      <c r="NB37" s="18"/>
      <c r="NC37" s="18">
        <v>0</v>
      </c>
      <c r="ND37" s="18"/>
      <c r="NE37" s="18"/>
      <c r="NF37" s="18"/>
      <c r="NG37" s="18">
        <v>0</v>
      </c>
      <c r="NH37" s="18"/>
      <c r="NI37" s="18"/>
      <c r="NJ37" s="18"/>
      <c r="NK37" s="18">
        <v>0</v>
      </c>
      <c r="NL37" s="18">
        <v>213.1</v>
      </c>
      <c r="NM37" s="18">
        <v>207.29667000000001</v>
      </c>
      <c r="NN37" s="18">
        <v>207.29667000000001</v>
      </c>
      <c r="NO37" s="18">
        <v>5.8033299999999999</v>
      </c>
      <c r="NP37" s="18">
        <v>101.8</v>
      </c>
      <c r="NQ37" s="18">
        <v>103.95959000000001</v>
      </c>
      <c r="NR37" s="18">
        <v>103.95959000000001</v>
      </c>
      <c r="NS37" s="18">
        <v>-2.1595900000000001</v>
      </c>
      <c r="NT37" s="18">
        <v>6.3</v>
      </c>
      <c r="NU37" s="18">
        <v>5.1941199999999998</v>
      </c>
      <c r="NV37" s="18">
        <v>5.1941300000000004</v>
      </c>
      <c r="NW37" s="18">
        <v>1.1058699999999999</v>
      </c>
      <c r="NX37" s="18">
        <v>2.4</v>
      </c>
      <c r="NY37" s="18">
        <v>5.4491199999999997</v>
      </c>
      <c r="NZ37" s="18">
        <v>5.4491300000000003</v>
      </c>
      <c r="OA37" s="18">
        <v>-3.0491299999999999</v>
      </c>
      <c r="OB37" s="18">
        <v>9.1999999999999993</v>
      </c>
      <c r="OC37" s="18">
        <v>11.707319999999999</v>
      </c>
      <c r="OD37" s="18">
        <v>11.707319999999999</v>
      </c>
      <c r="OE37" s="18">
        <v>-2.50732</v>
      </c>
      <c r="OF37" s="18">
        <v>0.9</v>
      </c>
      <c r="OG37" s="18">
        <v>0.75</v>
      </c>
      <c r="OH37" s="18">
        <v>0.75</v>
      </c>
      <c r="OI37" s="18">
        <v>0.15</v>
      </c>
      <c r="OJ37" s="18">
        <v>63.8</v>
      </c>
      <c r="OK37" s="18">
        <v>72.61</v>
      </c>
      <c r="OL37" s="18">
        <v>86.21</v>
      </c>
      <c r="OM37" s="18">
        <v>-22.41</v>
      </c>
      <c r="ON37" s="18">
        <v>73.5</v>
      </c>
      <c r="OO37" s="18">
        <v>79.554000000000002</v>
      </c>
      <c r="OP37" s="18">
        <v>79.554000000000002</v>
      </c>
      <c r="OQ37" s="18">
        <v>-6.0540000000000003</v>
      </c>
      <c r="OR37" s="18">
        <v>5.2</v>
      </c>
      <c r="OS37" s="18">
        <v>13.79</v>
      </c>
      <c r="OT37" s="18">
        <v>13.79</v>
      </c>
      <c r="OU37" s="18">
        <v>-8.59</v>
      </c>
      <c r="OV37" s="18">
        <v>0.4</v>
      </c>
      <c r="OW37" s="18"/>
      <c r="OX37" s="18">
        <v>0.1</v>
      </c>
      <c r="OY37" s="18">
        <v>0.3</v>
      </c>
      <c r="OZ37" s="18">
        <v>0</v>
      </c>
      <c r="PA37" s="18">
        <v>12.634969999999999</v>
      </c>
      <c r="PB37" s="18">
        <v>12.634980000000001</v>
      </c>
      <c r="PC37" s="18">
        <v>-12.634980000000001</v>
      </c>
      <c r="PD37" s="18">
        <v>10</v>
      </c>
      <c r="PE37" s="18">
        <v>9.9830000000000005</v>
      </c>
      <c r="PF37" s="18">
        <v>9.9830000000000005</v>
      </c>
      <c r="PG37" s="18">
        <v>1.7000000000000001E-2</v>
      </c>
      <c r="PH37" s="18"/>
      <c r="PI37" s="18"/>
      <c r="PJ37" s="18"/>
      <c r="PK37" s="18">
        <v>0</v>
      </c>
      <c r="PL37" s="18">
        <v>207</v>
      </c>
      <c r="PM37" s="18"/>
      <c r="PN37" s="18">
        <v>185</v>
      </c>
      <c r="PO37" s="18">
        <v>22</v>
      </c>
      <c r="PP37" s="18">
        <v>0</v>
      </c>
      <c r="PQ37" s="18">
        <v>1</v>
      </c>
      <c r="PR37" s="18">
        <v>1</v>
      </c>
      <c r="PS37" s="18">
        <v>-1</v>
      </c>
      <c r="PT37" s="18">
        <v>1.7</v>
      </c>
      <c r="PU37" s="18">
        <v>2.2000000000000002</v>
      </c>
      <c r="PV37" s="18">
        <v>2.2000000000000002</v>
      </c>
      <c r="PW37" s="18">
        <v>-0.5</v>
      </c>
      <c r="PX37" s="18">
        <v>2.5</v>
      </c>
      <c r="PY37" s="18">
        <v>2.5</v>
      </c>
      <c r="PZ37" s="18">
        <v>2.5</v>
      </c>
      <c r="QA37" s="18">
        <v>0</v>
      </c>
      <c r="QB37" s="18">
        <v>16.5</v>
      </c>
      <c r="QC37" s="18">
        <v>12.634969999999999</v>
      </c>
      <c r="QD37" s="18">
        <v>12.634980000000001</v>
      </c>
      <c r="QE37" s="18">
        <v>3.8650199999999999</v>
      </c>
      <c r="QF37" s="18">
        <v>20</v>
      </c>
      <c r="QG37" s="18">
        <v>19.51219</v>
      </c>
      <c r="QH37" s="18">
        <v>19.5122</v>
      </c>
      <c r="QI37" s="18">
        <v>0.48780000000000001</v>
      </c>
      <c r="QJ37" s="18">
        <v>19.100000000000001</v>
      </c>
      <c r="QK37" s="18">
        <v>18.048780000000001</v>
      </c>
      <c r="QL37" s="18">
        <v>18.048780000000001</v>
      </c>
      <c r="QM37" s="18">
        <v>1.05122</v>
      </c>
      <c r="QN37" s="18">
        <v>3.1</v>
      </c>
      <c r="QO37" s="18">
        <v>3.5</v>
      </c>
      <c r="QP37" s="18">
        <v>3.5</v>
      </c>
      <c r="QQ37" s="18">
        <v>-0.4</v>
      </c>
      <c r="QR37" s="18">
        <v>18.399999999999999</v>
      </c>
      <c r="QS37" s="18">
        <v>18.048780000000001</v>
      </c>
      <c r="QT37" s="18">
        <v>18.048780000000001</v>
      </c>
      <c r="QU37" s="18">
        <v>0.35121999999999998</v>
      </c>
      <c r="QV37" s="18">
        <v>8.6</v>
      </c>
      <c r="QW37" s="18">
        <v>12.62</v>
      </c>
      <c r="QX37" s="18">
        <v>12.62</v>
      </c>
      <c r="QY37" s="18">
        <v>-4.0199999999999996</v>
      </c>
      <c r="QZ37" s="18">
        <v>9</v>
      </c>
      <c r="RA37" s="18">
        <v>13.823</v>
      </c>
      <c r="RB37" s="18">
        <v>13.823</v>
      </c>
      <c r="RC37" s="18">
        <v>-4.8230000000000004</v>
      </c>
      <c r="RD37" s="18">
        <v>12.9</v>
      </c>
      <c r="RE37" s="18">
        <v>14.26</v>
      </c>
      <c r="RF37" s="18">
        <v>11.753</v>
      </c>
      <c r="RG37" s="18">
        <v>1.147</v>
      </c>
      <c r="RH37" s="18">
        <v>45.8</v>
      </c>
      <c r="RI37" s="18">
        <v>50.03</v>
      </c>
      <c r="RJ37" s="18">
        <v>45.677999999999997</v>
      </c>
      <c r="RK37" s="18">
        <v>0.122</v>
      </c>
      <c r="RL37" s="18">
        <v>17.100000000000001</v>
      </c>
      <c r="RM37" s="18"/>
      <c r="RN37" s="18">
        <v>7.0069999999999997</v>
      </c>
      <c r="RO37" s="18">
        <v>10.093</v>
      </c>
      <c r="RP37" s="18">
        <v>2.2000000000000002</v>
      </c>
      <c r="RQ37" s="18">
        <v>2.3010000000000002</v>
      </c>
      <c r="RR37" s="18">
        <v>2.3010000000000002</v>
      </c>
      <c r="RS37" s="18">
        <v>-0.10100000000000001</v>
      </c>
      <c r="RT37" s="18">
        <v>10.4</v>
      </c>
      <c r="RU37" s="18">
        <v>13.45013</v>
      </c>
      <c r="RV37" s="18">
        <v>18.279779999999999</v>
      </c>
      <c r="RW37" s="18">
        <v>-7.8797800000000002</v>
      </c>
      <c r="RX37" s="18">
        <v>2.4</v>
      </c>
      <c r="RY37" s="18">
        <v>2</v>
      </c>
      <c r="RZ37" s="18">
        <v>2</v>
      </c>
      <c r="SA37" s="18">
        <v>0.4</v>
      </c>
      <c r="SB37" s="18">
        <v>0.4</v>
      </c>
      <c r="SC37" s="18">
        <v>0.4</v>
      </c>
      <c r="SD37" s="18">
        <v>0.4</v>
      </c>
      <c r="SE37" s="18">
        <v>0</v>
      </c>
      <c r="SF37" s="18">
        <v>5.2</v>
      </c>
      <c r="SG37" s="18">
        <v>6.3</v>
      </c>
      <c r="SH37" s="18">
        <v>6.3</v>
      </c>
      <c r="SI37" s="18">
        <v>-1.1000000000000001</v>
      </c>
      <c r="SJ37" s="18">
        <v>5.9</v>
      </c>
      <c r="SK37" s="18">
        <v>6.4</v>
      </c>
      <c r="SL37" s="18">
        <v>6.4</v>
      </c>
      <c r="SM37" s="18">
        <v>-0.5</v>
      </c>
      <c r="SN37" s="18">
        <v>12.7</v>
      </c>
      <c r="SO37" s="18">
        <v>12</v>
      </c>
      <c r="SP37" s="18">
        <v>9</v>
      </c>
      <c r="SQ37" s="18">
        <v>3.7</v>
      </c>
      <c r="SR37" s="18">
        <v>16.600000000000001</v>
      </c>
      <c r="SS37" s="18">
        <v>18</v>
      </c>
      <c r="ST37" s="18">
        <v>11.707319999999999</v>
      </c>
      <c r="SU37" s="18">
        <v>4.8926800000000004</v>
      </c>
      <c r="SV37" s="18">
        <v>14.5</v>
      </c>
      <c r="SW37" s="18">
        <v>16.195119999999999</v>
      </c>
      <c r="SX37" s="18">
        <v>16.195119999999999</v>
      </c>
      <c r="SY37" s="18">
        <v>-1.69512</v>
      </c>
      <c r="SZ37" s="18">
        <v>26.3</v>
      </c>
      <c r="TA37" s="18">
        <v>22.114000000000001</v>
      </c>
      <c r="TB37" s="18">
        <v>22.114000000000001</v>
      </c>
      <c r="TC37" s="18">
        <v>4.1859999999999999</v>
      </c>
      <c r="TD37" s="18">
        <v>72</v>
      </c>
      <c r="TE37" s="18">
        <v>67.33</v>
      </c>
      <c r="TF37" s="18">
        <v>62.045999999999999</v>
      </c>
      <c r="TG37" s="18">
        <v>9.9540000000000006</v>
      </c>
      <c r="TH37" s="18">
        <v>7.9</v>
      </c>
      <c r="TI37" s="18">
        <v>20.382000000000001</v>
      </c>
      <c r="TJ37" s="18">
        <v>20.382000000000001</v>
      </c>
      <c r="TK37" s="18">
        <v>-12.481999999999999</v>
      </c>
      <c r="TL37" s="18">
        <v>54.6</v>
      </c>
      <c r="TM37" s="18">
        <v>62.28</v>
      </c>
      <c r="TN37" s="18">
        <v>74.959999999999994</v>
      </c>
      <c r="TO37" s="18">
        <v>-20.36</v>
      </c>
      <c r="TP37" s="18">
        <v>80.2</v>
      </c>
      <c r="TQ37" s="18">
        <v>63.03</v>
      </c>
      <c r="TR37" s="18">
        <v>81.510000000000005</v>
      </c>
      <c r="TS37" s="18">
        <v>-1.31</v>
      </c>
      <c r="TT37" s="18">
        <v>12.4</v>
      </c>
      <c r="TU37" s="18">
        <v>3.0990000000000002</v>
      </c>
      <c r="TV37" s="18">
        <v>3.0990000000000002</v>
      </c>
      <c r="TW37" s="18">
        <v>9.3010000000000002</v>
      </c>
      <c r="TX37" s="18">
        <v>8.3000000000000007</v>
      </c>
      <c r="TY37" s="18">
        <v>5.0830000000000002</v>
      </c>
      <c r="TZ37" s="18">
        <v>5.0830000000000002</v>
      </c>
      <c r="UA37" s="18">
        <v>3.2170000000000001</v>
      </c>
      <c r="UB37" s="18">
        <v>10.4</v>
      </c>
      <c r="UC37" s="18">
        <v>17.560970000000001</v>
      </c>
      <c r="UD37" s="18">
        <v>17.560980000000001</v>
      </c>
      <c r="UE37" s="18">
        <v>-7.1609800000000003</v>
      </c>
      <c r="UF37" s="18">
        <v>3</v>
      </c>
      <c r="UG37" s="18">
        <v>4</v>
      </c>
      <c r="UH37" s="18">
        <v>4</v>
      </c>
      <c r="UI37" s="18">
        <v>-1</v>
      </c>
      <c r="UJ37" s="18">
        <v>5.0999999999999996</v>
      </c>
      <c r="UK37" s="18">
        <v>7.5</v>
      </c>
      <c r="UL37" s="18">
        <v>7.5</v>
      </c>
      <c r="UM37" s="18">
        <v>-2.4</v>
      </c>
      <c r="UN37" s="18">
        <v>20.399999999999999</v>
      </c>
      <c r="UO37" s="18">
        <v>19.51219</v>
      </c>
      <c r="UP37" s="18">
        <v>19.5122</v>
      </c>
      <c r="UQ37" s="18">
        <v>0.88780000000000003</v>
      </c>
      <c r="UR37" s="18">
        <v>20.399999999999999</v>
      </c>
      <c r="US37" s="18">
        <v>19.51219</v>
      </c>
      <c r="UT37" s="18">
        <v>19.5122</v>
      </c>
      <c r="UU37" s="18">
        <v>0.88780000000000003</v>
      </c>
      <c r="UV37" s="18">
        <v>20.100000000000001</v>
      </c>
      <c r="UW37" s="18">
        <v>19.51219</v>
      </c>
      <c r="UX37" s="18">
        <v>19.5122</v>
      </c>
      <c r="UY37" s="18">
        <v>0.58779999999999999</v>
      </c>
      <c r="UZ37" s="18">
        <v>9.6999999999999993</v>
      </c>
      <c r="VA37" s="18">
        <v>12.792999999999999</v>
      </c>
      <c r="VB37" s="18">
        <v>12.792999999999999</v>
      </c>
      <c r="VC37" s="18">
        <v>-3.093</v>
      </c>
      <c r="VD37" s="18">
        <v>253</v>
      </c>
      <c r="VE37" s="18">
        <v>185</v>
      </c>
      <c r="VF37" s="18">
        <v>250.4</v>
      </c>
      <c r="VG37" s="18">
        <v>2.6</v>
      </c>
      <c r="VH37" s="18">
        <v>13.2</v>
      </c>
      <c r="VI37" s="18">
        <v>11.851000000000001</v>
      </c>
      <c r="VJ37" s="18">
        <v>11.851000000000001</v>
      </c>
      <c r="VK37" s="18">
        <v>1.349</v>
      </c>
      <c r="VL37" s="18">
        <v>46.9</v>
      </c>
      <c r="VM37" s="18">
        <v>103.57899999999999</v>
      </c>
      <c r="VN37" s="18">
        <v>103.57899999999999</v>
      </c>
      <c r="VO37" s="18">
        <v>-56.679000000000002</v>
      </c>
      <c r="VP37" s="18">
        <v>0.6</v>
      </c>
      <c r="VQ37" s="18">
        <v>0.6</v>
      </c>
      <c r="VR37" s="18">
        <v>0.6</v>
      </c>
      <c r="VS37" s="18">
        <v>0</v>
      </c>
      <c r="VT37" s="18">
        <v>111</v>
      </c>
      <c r="VU37" s="18">
        <v>114.12</v>
      </c>
      <c r="VV37" s="18">
        <v>96</v>
      </c>
      <c r="VW37" s="18">
        <v>15</v>
      </c>
      <c r="VX37" s="18">
        <v>105.5</v>
      </c>
      <c r="VY37" s="18">
        <v>55</v>
      </c>
      <c r="VZ37" s="18">
        <v>55</v>
      </c>
      <c r="WA37" s="18">
        <v>50.5</v>
      </c>
      <c r="WB37" s="18">
        <v>40.1</v>
      </c>
      <c r="WC37" s="18">
        <v>72.183000000000007</v>
      </c>
      <c r="WD37" s="18">
        <v>72.183000000000007</v>
      </c>
      <c r="WE37" s="18">
        <v>-32.082999999999998</v>
      </c>
      <c r="WF37" s="18">
        <v>1.6</v>
      </c>
      <c r="WG37" s="18">
        <v>1.4490000000000001</v>
      </c>
      <c r="WH37" s="18">
        <v>1.4490000000000001</v>
      </c>
      <c r="WI37" s="18">
        <v>0.151</v>
      </c>
      <c r="WJ37" s="18">
        <v>2.2000000000000002</v>
      </c>
      <c r="WK37" s="18">
        <v>2.4</v>
      </c>
      <c r="WL37" s="18">
        <v>2.4</v>
      </c>
      <c r="WM37" s="18">
        <v>-0.2</v>
      </c>
      <c r="WN37" s="18">
        <v>2.2000000000000002</v>
      </c>
      <c r="WO37" s="18">
        <v>2.4</v>
      </c>
      <c r="WP37" s="18">
        <v>2.4</v>
      </c>
      <c r="WQ37" s="18">
        <v>-0.2</v>
      </c>
      <c r="WR37" s="18">
        <v>1.1000000000000001</v>
      </c>
      <c r="WS37" s="18">
        <v>1.4</v>
      </c>
      <c r="WT37" s="18">
        <v>1.4</v>
      </c>
      <c r="WU37" s="18">
        <v>-0.3</v>
      </c>
      <c r="WV37" s="18">
        <v>7.8</v>
      </c>
      <c r="WW37" s="18">
        <v>12.577</v>
      </c>
      <c r="WX37" s="18">
        <v>12.577</v>
      </c>
      <c r="WY37" s="18">
        <v>-4.7770000000000001</v>
      </c>
      <c r="WZ37" s="18"/>
      <c r="XA37" s="18"/>
      <c r="XB37" s="18"/>
      <c r="XC37" s="18">
        <v>0</v>
      </c>
      <c r="XD37" s="18">
        <v>18.3</v>
      </c>
      <c r="XE37" s="18">
        <v>18.536580000000001</v>
      </c>
      <c r="XF37" s="18">
        <v>18.53659</v>
      </c>
      <c r="XG37" s="18">
        <v>-0.23658999999999999</v>
      </c>
      <c r="XH37" s="18">
        <v>8</v>
      </c>
      <c r="XI37" s="18">
        <v>10.8</v>
      </c>
      <c r="XJ37" s="18">
        <v>10.8</v>
      </c>
      <c r="XK37" s="18">
        <v>-2.8</v>
      </c>
      <c r="XL37" s="18">
        <v>27</v>
      </c>
      <c r="XM37" s="18">
        <v>28</v>
      </c>
      <c r="XN37" s="18">
        <v>28</v>
      </c>
      <c r="XO37" s="18">
        <v>-1</v>
      </c>
      <c r="XP37" s="18">
        <v>34.1</v>
      </c>
      <c r="XQ37" s="18">
        <v>28</v>
      </c>
      <c r="XR37" s="18">
        <v>28</v>
      </c>
      <c r="XS37" s="18">
        <v>6.1</v>
      </c>
      <c r="XT37" s="18">
        <v>16</v>
      </c>
      <c r="XU37" s="18"/>
      <c r="XV37" s="18"/>
      <c r="XW37" s="18">
        <v>16</v>
      </c>
      <c r="XX37" s="18">
        <v>19.399999999999999</v>
      </c>
      <c r="XY37" s="18">
        <v>20</v>
      </c>
      <c r="XZ37" s="18">
        <v>20</v>
      </c>
      <c r="YA37" s="18">
        <v>-0.6</v>
      </c>
      <c r="YB37" s="18">
        <v>9.1999999999999993</v>
      </c>
      <c r="YC37" s="18">
        <v>8.61</v>
      </c>
      <c r="YD37" s="18">
        <v>8.61</v>
      </c>
      <c r="YE37" s="18">
        <v>0.59</v>
      </c>
      <c r="YF37" s="18">
        <v>0</v>
      </c>
      <c r="YG37" s="18"/>
      <c r="YH37" s="18"/>
      <c r="YI37" s="18">
        <v>0</v>
      </c>
      <c r="YJ37" s="18"/>
      <c r="YK37" s="18"/>
      <c r="YL37" s="18"/>
      <c r="YM37" s="18">
        <v>0</v>
      </c>
    </row>
    <row r="38" spans="1:663" ht="24" customHeight="1" x14ac:dyDescent="0.3">
      <c r="A38" s="1"/>
      <c r="B38" s="17" t="s">
        <v>72</v>
      </c>
      <c r="C38" s="17" t="s">
        <v>850</v>
      </c>
      <c r="D38" s="18">
        <v>199.6</v>
      </c>
      <c r="E38" s="18">
        <v>204.19512</v>
      </c>
      <c r="F38" s="18">
        <v>204.19512</v>
      </c>
      <c r="G38" s="18">
        <v>-4.5951199999999996</v>
      </c>
      <c r="H38" s="18">
        <v>591.6</v>
      </c>
      <c r="I38" s="18">
        <v>552.74274000000003</v>
      </c>
      <c r="J38" s="18">
        <v>609.99636999999996</v>
      </c>
      <c r="K38" s="18">
        <v>-18.396370000000001</v>
      </c>
      <c r="L38" s="18">
        <v>203.7</v>
      </c>
      <c r="M38" s="18">
        <v>180.69418999999999</v>
      </c>
      <c r="N38" s="18">
        <v>199.41067000000001</v>
      </c>
      <c r="O38" s="18">
        <v>4.2893299999999996</v>
      </c>
      <c r="P38" s="18"/>
      <c r="Q38" s="18"/>
      <c r="R38" s="18"/>
      <c r="S38" s="18">
        <v>0</v>
      </c>
      <c r="T38" s="18"/>
      <c r="U38" s="18"/>
      <c r="V38" s="18"/>
      <c r="W38" s="18">
        <v>0</v>
      </c>
      <c r="X38" s="18">
        <v>87.9</v>
      </c>
      <c r="Y38" s="18">
        <v>92.226339999999993</v>
      </c>
      <c r="Z38" s="18">
        <v>92.226339999999993</v>
      </c>
      <c r="AA38" s="18">
        <v>-4.3263400000000001</v>
      </c>
      <c r="AB38" s="18">
        <v>146</v>
      </c>
      <c r="AC38" s="18">
        <v>150.01184000000001</v>
      </c>
      <c r="AD38" s="18">
        <v>170.1798</v>
      </c>
      <c r="AE38" s="18">
        <v>-24.1798</v>
      </c>
      <c r="AF38" s="18"/>
      <c r="AG38" s="18"/>
      <c r="AH38" s="18"/>
      <c r="AI38" s="18">
        <v>0</v>
      </c>
      <c r="AJ38" s="18"/>
      <c r="AK38" s="18"/>
      <c r="AL38" s="18"/>
      <c r="AM38" s="18">
        <v>0</v>
      </c>
      <c r="AN38" s="18">
        <v>178.8</v>
      </c>
      <c r="AO38" s="18">
        <v>196.22801999999999</v>
      </c>
      <c r="AP38" s="18">
        <v>196.22801999999999</v>
      </c>
      <c r="AQ38" s="18">
        <v>-17.42802</v>
      </c>
      <c r="AR38" s="18">
        <v>203.6</v>
      </c>
      <c r="AS38" s="18">
        <v>196.22801999999999</v>
      </c>
      <c r="AT38" s="18">
        <v>196.22801999999999</v>
      </c>
      <c r="AU38" s="18">
        <v>7.3719799999999998</v>
      </c>
      <c r="AV38" s="18">
        <v>203.8</v>
      </c>
      <c r="AW38" s="18">
        <v>196.22801999999999</v>
      </c>
      <c r="AX38" s="18">
        <v>196.22801999999999</v>
      </c>
      <c r="AY38" s="18">
        <v>7.5719799999999999</v>
      </c>
      <c r="AZ38" s="18">
        <v>291.8</v>
      </c>
      <c r="BA38" s="18">
        <v>295.22593999999998</v>
      </c>
      <c r="BB38" s="18">
        <v>295.22593999999998</v>
      </c>
      <c r="BC38" s="18">
        <v>-3.4259400000000002</v>
      </c>
      <c r="BD38" s="18">
        <v>209.5</v>
      </c>
      <c r="BE38" s="18">
        <v>206.01686000000001</v>
      </c>
      <c r="BF38" s="18"/>
      <c r="BG38" s="18">
        <v>209.5</v>
      </c>
      <c r="BH38" s="18"/>
      <c r="BI38" s="18"/>
      <c r="BJ38" s="18"/>
      <c r="BK38" s="18">
        <v>0</v>
      </c>
      <c r="BL38" s="18">
        <v>148.6</v>
      </c>
      <c r="BM38" s="18"/>
      <c r="BN38" s="18"/>
      <c r="BO38" s="18">
        <v>148.6</v>
      </c>
      <c r="BP38" s="18">
        <v>9.6</v>
      </c>
      <c r="BQ38" s="18">
        <v>9.5801099999999995</v>
      </c>
      <c r="BR38" s="18">
        <v>5.4891500000000004</v>
      </c>
      <c r="BS38" s="18">
        <v>4.1108500000000001</v>
      </c>
      <c r="BT38" s="18"/>
      <c r="BU38" s="18"/>
      <c r="BV38" s="18"/>
      <c r="BW38" s="18">
        <v>0</v>
      </c>
      <c r="BX38" s="18"/>
      <c r="BY38" s="18"/>
      <c r="BZ38" s="18"/>
      <c r="CA38" s="18">
        <v>0</v>
      </c>
      <c r="CB38" s="18"/>
      <c r="CC38" s="18"/>
      <c r="CD38" s="18"/>
      <c r="CE38" s="18">
        <v>0</v>
      </c>
      <c r="CF38" s="18"/>
      <c r="CG38" s="18"/>
      <c r="CH38" s="18"/>
      <c r="CI38" s="18">
        <v>0</v>
      </c>
      <c r="CJ38" s="18">
        <v>162.1</v>
      </c>
      <c r="CK38" s="18">
        <v>164.70732000000001</v>
      </c>
      <c r="CL38" s="18">
        <v>164.70732000000001</v>
      </c>
      <c r="CM38" s="18">
        <v>-2.6073200000000001</v>
      </c>
      <c r="CN38" s="18">
        <v>3.9</v>
      </c>
      <c r="CO38" s="18">
        <v>9.4910399999999999</v>
      </c>
      <c r="CP38" s="18">
        <v>5.1583800000000002</v>
      </c>
      <c r="CQ38" s="18">
        <v>-1.2583800000000001</v>
      </c>
      <c r="CR38" s="18">
        <v>3.6</v>
      </c>
      <c r="CS38" s="18">
        <v>5.2097600000000002</v>
      </c>
      <c r="CT38" s="18">
        <v>2.8315000000000001</v>
      </c>
      <c r="CU38" s="18">
        <v>0.76849999999999996</v>
      </c>
      <c r="CV38" s="18">
        <v>16.7</v>
      </c>
      <c r="CW38" s="18">
        <v>16.873670000000001</v>
      </c>
      <c r="CX38" s="18"/>
      <c r="CY38" s="18">
        <v>16.7</v>
      </c>
      <c r="CZ38" s="18">
        <v>6.9</v>
      </c>
      <c r="DA38" s="18">
        <v>6.8787000000000003</v>
      </c>
      <c r="DB38" s="18">
        <v>6.8787000000000003</v>
      </c>
      <c r="DC38" s="18">
        <v>2.1299999999999999E-2</v>
      </c>
      <c r="DD38" s="18">
        <v>14.6</v>
      </c>
      <c r="DE38" s="18">
        <v>14.992190000000001</v>
      </c>
      <c r="DF38" s="18">
        <v>14.9922</v>
      </c>
      <c r="DG38" s="18">
        <v>-0.39219999999999999</v>
      </c>
      <c r="DH38" s="18">
        <v>85.2</v>
      </c>
      <c r="DI38" s="18">
        <v>82.107560000000007</v>
      </c>
      <c r="DJ38" s="18">
        <v>59.440530000000003</v>
      </c>
      <c r="DK38" s="18">
        <v>25.75947</v>
      </c>
      <c r="DL38" s="18"/>
      <c r="DM38" s="18"/>
      <c r="DN38" s="18"/>
      <c r="DO38" s="18">
        <v>0</v>
      </c>
      <c r="DP38" s="18">
        <v>0</v>
      </c>
      <c r="DQ38" s="18"/>
      <c r="DR38" s="18"/>
      <c r="DS38" s="18">
        <v>0</v>
      </c>
      <c r="DT38" s="18"/>
      <c r="DU38" s="18"/>
      <c r="DV38" s="18"/>
      <c r="DW38" s="18">
        <v>0</v>
      </c>
      <c r="DX38" s="18"/>
      <c r="DY38" s="18"/>
      <c r="DZ38" s="18"/>
      <c r="EA38" s="18">
        <v>0</v>
      </c>
      <c r="EB38" s="18">
        <v>109.8</v>
      </c>
      <c r="EC38" s="18">
        <v>112.90537</v>
      </c>
      <c r="ED38" s="18">
        <v>112.90537</v>
      </c>
      <c r="EE38" s="18">
        <v>-3.1053700000000002</v>
      </c>
      <c r="EF38" s="18">
        <v>103.4</v>
      </c>
      <c r="EG38" s="18">
        <v>66.951120000000003</v>
      </c>
      <c r="EH38" s="18">
        <v>87.99924</v>
      </c>
      <c r="EI38" s="18">
        <v>15.40076</v>
      </c>
      <c r="EJ38" s="18"/>
      <c r="EK38" s="18"/>
      <c r="EL38" s="18"/>
      <c r="EM38" s="18">
        <v>0</v>
      </c>
      <c r="EN38" s="18"/>
      <c r="EO38" s="18"/>
      <c r="EP38" s="18"/>
      <c r="EQ38" s="18">
        <v>0</v>
      </c>
      <c r="ER38" s="18"/>
      <c r="ES38" s="18"/>
      <c r="ET38" s="18"/>
      <c r="EU38" s="18">
        <v>0</v>
      </c>
      <c r="EV38" s="18">
        <v>6.4</v>
      </c>
      <c r="EW38" s="18">
        <v>6.39</v>
      </c>
      <c r="EX38" s="18">
        <v>6.39</v>
      </c>
      <c r="EY38" s="18">
        <v>0.01</v>
      </c>
      <c r="EZ38" s="18">
        <v>231.7</v>
      </c>
      <c r="FA38" s="18"/>
      <c r="FB38" s="18">
        <v>187.08046999999999</v>
      </c>
      <c r="FC38" s="18">
        <v>44.619529999999997</v>
      </c>
      <c r="FD38" s="18">
        <v>32.799999999999997</v>
      </c>
      <c r="FE38" s="18">
        <v>31.867360000000001</v>
      </c>
      <c r="FF38" s="18">
        <v>37.00273</v>
      </c>
      <c r="FG38" s="18">
        <v>-4.2027299999999999</v>
      </c>
      <c r="FH38" s="18">
        <v>103.5</v>
      </c>
      <c r="FI38" s="18">
        <v>97.436070000000001</v>
      </c>
      <c r="FJ38" s="18">
        <v>151.95320000000001</v>
      </c>
      <c r="FK38" s="18">
        <v>-48.453200000000002</v>
      </c>
      <c r="FL38" s="18">
        <v>17.899999999999999</v>
      </c>
      <c r="FM38" s="18">
        <v>17.090029999999999</v>
      </c>
      <c r="FN38" s="18">
        <v>20.850259999999999</v>
      </c>
      <c r="FO38" s="18">
        <v>-2.9502600000000001</v>
      </c>
      <c r="FP38" s="18">
        <v>16.8</v>
      </c>
      <c r="FQ38" s="18">
        <v>15.70655</v>
      </c>
      <c r="FR38" s="18">
        <v>15.70655</v>
      </c>
      <c r="FS38" s="18">
        <v>1.09345</v>
      </c>
      <c r="FT38" s="18">
        <v>17.8</v>
      </c>
      <c r="FU38" s="18">
        <v>18.048780000000001</v>
      </c>
      <c r="FV38" s="18">
        <v>18.048780000000001</v>
      </c>
      <c r="FW38" s="18">
        <v>-0.24878</v>
      </c>
      <c r="FX38" s="18">
        <v>88.5</v>
      </c>
      <c r="FY38" s="18">
        <v>88.116100000000003</v>
      </c>
      <c r="FZ38" s="18">
        <v>88.116100000000003</v>
      </c>
      <c r="GA38" s="18">
        <v>0.38390000000000002</v>
      </c>
      <c r="GB38" s="18">
        <v>179.5</v>
      </c>
      <c r="GC38" s="18">
        <v>185.81701000000001</v>
      </c>
      <c r="GD38" s="18">
        <v>185.81701000000001</v>
      </c>
      <c r="GE38" s="18">
        <v>-6.3170099999999998</v>
      </c>
      <c r="GF38" s="18">
        <v>180.6</v>
      </c>
      <c r="GG38" s="18">
        <v>185.81701000000001</v>
      </c>
      <c r="GH38" s="18">
        <v>185.81701000000001</v>
      </c>
      <c r="GI38" s="18">
        <v>-5.2170100000000001</v>
      </c>
      <c r="GJ38" s="18">
        <v>184.1</v>
      </c>
      <c r="GK38" s="18">
        <v>186.37502000000001</v>
      </c>
      <c r="GL38" s="18">
        <v>186.37502000000001</v>
      </c>
      <c r="GM38" s="18">
        <v>-2.27502</v>
      </c>
      <c r="GN38" s="18">
        <v>106.1</v>
      </c>
      <c r="GO38" s="18">
        <v>101.35113</v>
      </c>
      <c r="GP38" s="18">
        <v>110.91316999999999</v>
      </c>
      <c r="GQ38" s="18">
        <v>-4.8131700000000004</v>
      </c>
      <c r="GR38" s="18">
        <v>18.600000000000001</v>
      </c>
      <c r="GS38" s="18">
        <v>18.00001</v>
      </c>
      <c r="GT38" s="18">
        <v>18</v>
      </c>
      <c r="GU38" s="18">
        <v>0.6</v>
      </c>
      <c r="GV38" s="18">
        <v>30.1</v>
      </c>
      <c r="GW38" s="18">
        <v>29.872</v>
      </c>
      <c r="GX38" s="18">
        <v>29.872</v>
      </c>
      <c r="GY38" s="18">
        <v>0.22800000000000001</v>
      </c>
      <c r="GZ38" s="18">
        <v>4.0999999999999996</v>
      </c>
      <c r="HA38" s="18">
        <v>3.9433199999999999</v>
      </c>
      <c r="HB38" s="18">
        <v>1.97359</v>
      </c>
      <c r="HC38" s="18">
        <v>2.1264099999999999</v>
      </c>
      <c r="HD38" s="18">
        <v>31.6</v>
      </c>
      <c r="HE38" s="18">
        <v>30.141660000000002</v>
      </c>
      <c r="HF38" s="18">
        <v>30.141660000000002</v>
      </c>
      <c r="HG38" s="18">
        <v>1.45834</v>
      </c>
      <c r="HH38" s="18">
        <v>49</v>
      </c>
      <c r="HI38" s="18">
        <v>20.512830000000001</v>
      </c>
      <c r="HJ38" s="18">
        <v>72.280280000000005</v>
      </c>
      <c r="HK38" s="18">
        <v>-23.280280000000001</v>
      </c>
      <c r="HL38" s="18"/>
      <c r="HM38" s="18"/>
      <c r="HN38" s="18"/>
      <c r="HO38" s="18">
        <v>0</v>
      </c>
      <c r="HP38" s="18"/>
      <c r="HQ38" s="18"/>
      <c r="HR38" s="18"/>
      <c r="HS38" s="18">
        <v>0</v>
      </c>
      <c r="HT38" s="18">
        <v>70.099999999999994</v>
      </c>
      <c r="HU38" s="18">
        <v>60.237960000000001</v>
      </c>
      <c r="HV38" s="18">
        <v>76.245630000000006</v>
      </c>
      <c r="HW38" s="18">
        <v>-6.1456299999999997</v>
      </c>
      <c r="HX38" s="18"/>
      <c r="HY38" s="18"/>
      <c r="HZ38" s="18"/>
      <c r="IA38" s="18">
        <v>0</v>
      </c>
      <c r="IB38" s="18"/>
      <c r="IC38" s="18"/>
      <c r="ID38" s="18"/>
      <c r="IE38" s="18">
        <v>0</v>
      </c>
      <c r="IF38" s="18">
        <v>45.9</v>
      </c>
      <c r="IG38" s="18">
        <v>45.441949999999999</v>
      </c>
      <c r="IH38" s="18">
        <v>45.441949999999999</v>
      </c>
      <c r="II38" s="18">
        <v>0.45805000000000001</v>
      </c>
      <c r="IJ38" s="18"/>
      <c r="IK38" s="18"/>
      <c r="IL38" s="18"/>
      <c r="IM38" s="18">
        <v>0</v>
      </c>
      <c r="IN38" s="18"/>
      <c r="IO38" s="18"/>
      <c r="IP38" s="18"/>
      <c r="IQ38" s="18">
        <v>0</v>
      </c>
      <c r="IR38" s="18"/>
      <c r="IS38" s="18"/>
      <c r="IT38" s="18"/>
      <c r="IU38" s="18">
        <v>0</v>
      </c>
      <c r="IV38" s="18">
        <v>88.6</v>
      </c>
      <c r="IW38" s="18">
        <v>76.488780000000006</v>
      </c>
      <c r="IX38" s="18">
        <v>88.066760000000002</v>
      </c>
      <c r="IY38" s="18">
        <v>0.53324000000000005</v>
      </c>
      <c r="IZ38" s="18">
        <v>173.4</v>
      </c>
      <c r="JA38" s="18">
        <v>180.75008</v>
      </c>
      <c r="JB38" s="18">
        <v>180.75008</v>
      </c>
      <c r="JC38" s="18">
        <v>-7.3500800000000002</v>
      </c>
      <c r="JD38" s="18">
        <v>171.2</v>
      </c>
      <c r="JE38" s="18">
        <v>180.75008</v>
      </c>
      <c r="JF38" s="18">
        <v>180.75008</v>
      </c>
      <c r="JG38" s="18">
        <v>-9.5500799999999995</v>
      </c>
      <c r="JH38" s="18">
        <v>203.8</v>
      </c>
      <c r="JI38" s="18">
        <v>180.75008</v>
      </c>
      <c r="JJ38" s="18">
        <v>180.75008</v>
      </c>
      <c r="JK38" s="18">
        <v>23.04992</v>
      </c>
      <c r="JL38" s="18">
        <v>266.5</v>
      </c>
      <c r="JM38" s="18">
        <v>271.93930999999998</v>
      </c>
      <c r="JN38" s="18">
        <v>271.93932000000001</v>
      </c>
      <c r="JO38" s="18">
        <v>-5.4393200000000004</v>
      </c>
      <c r="JP38" s="18"/>
      <c r="JQ38" s="18"/>
      <c r="JR38" s="18"/>
      <c r="JS38" s="18">
        <v>0</v>
      </c>
      <c r="JT38" s="18"/>
      <c r="JU38" s="18"/>
      <c r="JV38" s="18"/>
      <c r="JW38" s="18">
        <v>0</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c r="KS38" s="18"/>
      <c r="KT38" s="18"/>
      <c r="KU38" s="18">
        <v>0</v>
      </c>
      <c r="KV38" s="18">
        <v>0.8</v>
      </c>
      <c r="KW38" s="18">
        <v>1.41069</v>
      </c>
      <c r="KX38" s="18">
        <v>1.41069</v>
      </c>
      <c r="KY38" s="18">
        <v>-0.61068999999999996</v>
      </c>
      <c r="KZ38" s="18">
        <v>94.1</v>
      </c>
      <c r="LA38" s="18">
        <v>155.52337</v>
      </c>
      <c r="LB38" s="18">
        <v>139.2654</v>
      </c>
      <c r="LC38" s="18">
        <v>-45.165399999999998</v>
      </c>
      <c r="LD38" s="18">
        <v>74.2</v>
      </c>
      <c r="LE38" s="18">
        <v>76.260729999999995</v>
      </c>
      <c r="LF38" s="18">
        <v>69.186639999999997</v>
      </c>
      <c r="LG38" s="18">
        <v>5.0133599999999996</v>
      </c>
      <c r="LH38" s="18">
        <v>63.1</v>
      </c>
      <c r="LI38" s="18">
        <v>67.461460000000002</v>
      </c>
      <c r="LJ38" s="18">
        <v>67.461460000000002</v>
      </c>
      <c r="LK38" s="18">
        <v>-4.3614600000000001</v>
      </c>
      <c r="LL38" s="18">
        <v>66.599999999999994</v>
      </c>
      <c r="LM38" s="18">
        <v>65.984009999999998</v>
      </c>
      <c r="LN38" s="18">
        <v>62.50732</v>
      </c>
      <c r="LO38" s="18">
        <v>4.0926799999999997</v>
      </c>
      <c r="LP38" s="18">
        <v>29.7</v>
      </c>
      <c r="LQ38" s="18">
        <v>27.440259999999999</v>
      </c>
      <c r="LR38" s="18">
        <v>30.097560000000001</v>
      </c>
      <c r="LS38" s="18">
        <v>-0.39756000000000002</v>
      </c>
      <c r="LT38" s="18"/>
      <c r="LU38" s="18"/>
      <c r="LV38" s="18"/>
      <c r="LW38" s="18">
        <v>0</v>
      </c>
      <c r="LX38" s="18"/>
      <c r="LY38" s="18"/>
      <c r="LZ38" s="18"/>
      <c r="MA38" s="18">
        <v>0</v>
      </c>
      <c r="MB38" s="18"/>
      <c r="MC38" s="18"/>
      <c r="MD38" s="18"/>
      <c r="ME38" s="18">
        <v>0</v>
      </c>
      <c r="MF38" s="18">
        <v>143.9</v>
      </c>
      <c r="MG38" s="18">
        <v>151.08876000000001</v>
      </c>
      <c r="MH38" s="18">
        <v>151.08876000000001</v>
      </c>
      <c r="MI38" s="18">
        <v>-7.1887600000000003</v>
      </c>
      <c r="MJ38" s="18">
        <v>145.19999999999999</v>
      </c>
      <c r="MK38" s="18">
        <v>151.08876000000001</v>
      </c>
      <c r="ML38" s="18">
        <v>151.08876000000001</v>
      </c>
      <c r="MM38" s="18">
        <v>-5.8887600000000004</v>
      </c>
      <c r="MN38" s="18">
        <v>169.5</v>
      </c>
      <c r="MO38" s="18">
        <v>151.54248000000001</v>
      </c>
      <c r="MP38" s="18">
        <v>151.54248000000001</v>
      </c>
      <c r="MQ38" s="18">
        <v>17.957519999999999</v>
      </c>
      <c r="MR38" s="18"/>
      <c r="MS38" s="18"/>
      <c r="MT38" s="18"/>
      <c r="MU38" s="18">
        <v>0</v>
      </c>
      <c r="MV38" s="18"/>
      <c r="MW38" s="18"/>
      <c r="MX38" s="18"/>
      <c r="MY38" s="18">
        <v>0</v>
      </c>
      <c r="MZ38" s="18"/>
      <c r="NA38" s="18"/>
      <c r="NB38" s="18"/>
      <c r="NC38" s="18">
        <v>0</v>
      </c>
      <c r="ND38" s="18"/>
      <c r="NE38" s="18"/>
      <c r="NF38" s="18"/>
      <c r="NG38" s="18">
        <v>0</v>
      </c>
      <c r="NH38" s="18"/>
      <c r="NI38" s="18"/>
      <c r="NJ38" s="18"/>
      <c r="NK38" s="18">
        <v>0</v>
      </c>
      <c r="NL38" s="18">
        <v>213</v>
      </c>
      <c r="NM38" s="18">
        <v>207.29667000000001</v>
      </c>
      <c r="NN38" s="18">
        <v>207.29667000000001</v>
      </c>
      <c r="NO38" s="18">
        <v>5.7033300000000002</v>
      </c>
      <c r="NP38" s="18">
        <v>101.7</v>
      </c>
      <c r="NQ38" s="18">
        <v>103.95959000000001</v>
      </c>
      <c r="NR38" s="18">
        <v>103.95959000000001</v>
      </c>
      <c r="NS38" s="18">
        <v>-2.2595900000000002</v>
      </c>
      <c r="NT38" s="18">
        <v>6.4</v>
      </c>
      <c r="NU38" s="18">
        <v>5.1941199999999998</v>
      </c>
      <c r="NV38" s="18">
        <v>5.1941300000000004</v>
      </c>
      <c r="NW38" s="18">
        <v>1.20587</v>
      </c>
      <c r="NX38" s="18">
        <v>2.4</v>
      </c>
      <c r="NY38" s="18">
        <v>5.4491199999999997</v>
      </c>
      <c r="NZ38" s="18">
        <v>5.4491300000000003</v>
      </c>
      <c r="OA38" s="18">
        <v>-3.0491299999999999</v>
      </c>
      <c r="OB38" s="18">
        <v>9.1999999999999993</v>
      </c>
      <c r="OC38" s="18">
        <v>11.707319999999999</v>
      </c>
      <c r="OD38" s="18">
        <v>11.707319999999999</v>
      </c>
      <c r="OE38" s="18">
        <v>-2.50732</v>
      </c>
      <c r="OF38" s="18">
        <v>0.9</v>
      </c>
      <c r="OG38" s="18">
        <v>0.70199999999999996</v>
      </c>
      <c r="OH38" s="18">
        <v>0.70199999999999996</v>
      </c>
      <c r="OI38" s="18">
        <v>0.19800000000000001</v>
      </c>
      <c r="OJ38" s="18">
        <v>54.2</v>
      </c>
      <c r="OK38" s="18">
        <v>71.02</v>
      </c>
      <c r="OL38" s="18">
        <v>85.92</v>
      </c>
      <c r="OM38" s="18">
        <v>-31.72</v>
      </c>
      <c r="ON38" s="18">
        <v>80.7</v>
      </c>
      <c r="OO38" s="18">
        <v>79.094999999999999</v>
      </c>
      <c r="OP38" s="18">
        <v>79.094999999999999</v>
      </c>
      <c r="OQ38" s="18">
        <v>1.605</v>
      </c>
      <c r="OR38" s="18">
        <v>5.8</v>
      </c>
      <c r="OS38" s="18">
        <v>14.215999999999999</v>
      </c>
      <c r="OT38" s="18">
        <v>14.215999999999999</v>
      </c>
      <c r="OU38" s="18">
        <v>-8.4160000000000004</v>
      </c>
      <c r="OV38" s="18">
        <v>0.3</v>
      </c>
      <c r="OW38" s="18"/>
      <c r="OX38" s="18">
        <v>0.1</v>
      </c>
      <c r="OY38" s="18">
        <v>0.2</v>
      </c>
      <c r="OZ38" s="18">
        <v>0</v>
      </c>
      <c r="PA38" s="18">
        <v>12.634980000000001</v>
      </c>
      <c r="PB38" s="18">
        <v>12.634980000000001</v>
      </c>
      <c r="PC38" s="18">
        <v>-12.634980000000001</v>
      </c>
      <c r="PD38" s="18">
        <v>9.8000000000000007</v>
      </c>
      <c r="PE38" s="18">
        <v>9.9830000000000005</v>
      </c>
      <c r="PF38" s="18">
        <v>9.9830000000000005</v>
      </c>
      <c r="PG38" s="18">
        <v>-0.183</v>
      </c>
      <c r="PH38" s="18"/>
      <c r="PI38" s="18"/>
      <c r="PJ38" s="18"/>
      <c r="PK38" s="18">
        <v>0</v>
      </c>
      <c r="PL38" s="18">
        <v>174.9</v>
      </c>
      <c r="PM38" s="18"/>
      <c r="PN38" s="18">
        <v>176</v>
      </c>
      <c r="PO38" s="18">
        <v>-1.1000000000000001</v>
      </c>
      <c r="PP38" s="18">
        <v>0.8</v>
      </c>
      <c r="PQ38" s="18">
        <v>1</v>
      </c>
      <c r="PR38" s="18">
        <v>1</v>
      </c>
      <c r="PS38" s="18">
        <v>-0.2</v>
      </c>
      <c r="PT38" s="18">
        <v>1.7</v>
      </c>
      <c r="PU38" s="18">
        <v>2.2000000000000002</v>
      </c>
      <c r="PV38" s="18">
        <v>2.2000000000000002</v>
      </c>
      <c r="PW38" s="18">
        <v>-0.5</v>
      </c>
      <c r="PX38" s="18">
        <v>2.5</v>
      </c>
      <c r="PY38" s="18">
        <v>2.5</v>
      </c>
      <c r="PZ38" s="18">
        <v>2.5</v>
      </c>
      <c r="QA38" s="18">
        <v>0</v>
      </c>
      <c r="QB38" s="18">
        <v>16.8</v>
      </c>
      <c r="QC38" s="18">
        <v>12.634980000000001</v>
      </c>
      <c r="QD38" s="18">
        <v>12.634980000000001</v>
      </c>
      <c r="QE38" s="18">
        <v>4.1650200000000002</v>
      </c>
      <c r="QF38" s="18">
        <v>20</v>
      </c>
      <c r="QG38" s="18">
        <v>19.5122</v>
      </c>
      <c r="QH38" s="18">
        <v>19.5122</v>
      </c>
      <c r="QI38" s="18">
        <v>0.48780000000000001</v>
      </c>
      <c r="QJ38" s="18">
        <v>19.2</v>
      </c>
      <c r="QK38" s="18">
        <v>18.048780000000001</v>
      </c>
      <c r="QL38" s="18">
        <v>18.048780000000001</v>
      </c>
      <c r="QM38" s="18">
        <v>1.1512199999999999</v>
      </c>
      <c r="QN38" s="18">
        <v>3.1</v>
      </c>
      <c r="QO38" s="18">
        <v>3.5</v>
      </c>
      <c r="QP38" s="18">
        <v>3.5</v>
      </c>
      <c r="QQ38" s="18">
        <v>-0.4</v>
      </c>
      <c r="QR38" s="18">
        <v>18.399999999999999</v>
      </c>
      <c r="QS38" s="18">
        <v>18.048780000000001</v>
      </c>
      <c r="QT38" s="18">
        <v>18.048780000000001</v>
      </c>
      <c r="QU38" s="18">
        <v>0.35121999999999998</v>
      </c>
      <c r="QV38" s="18">
        <v>4.4000000000000004</v>
      </c>
      <c r="QW38" s="18">
        <v>10.974</v>
      </c>
      <c r="QX38" s="18">
        <v>10.974</v>
      </c>
      <c r="QY38" s="18">
        <v>-6.5739999999999998</v>
      </c>
      <c r="QZ38" s="18">
        <v>4.7</v>
      </c>
      <c r="RA38" s="18">
        <v>12.625999999999999</v>
      </c>
      <c r="RB38" s="18">
        <v>12.625999999999999</v>
      </c>
      <c r="RC38" s="18">
        <v>-7.9260000000000002</v>
      </c>
      <c r="RD38" s="18">
        <v>13.4</v>
      </c>
      <c r="RE38" s="18">
        <v>14.49</v>
      </c>
      <c r="RF38" s="18">
        <v>11.923</v>
      </c>
      <c r="RG38" s="18">
        <v>1.4770000000000001</v>
      </c>
      <c r="RH38" s="18">
        <v>39</v>
      </c>
      <c r="RI38" s="18">
        <v>50.66</v>
      </c>
      <c r="RJ38" s="18">
        <v>45.429000000000002</v>
      </c>
      <c r="RK38" s="18">
        <v>-6.4290000000000003</v>
      </c>
      <c r="RL38" s="18">
        <v>14.2</v>
      </c>
      <c r="RM38" s="18"/>
      <c r="RN38" s="18">
        <v>6.7450000000000001</v>
      </c>
      <c r="RO38" s="18">
        <v>7.4550000000000001</v>
      </c>
      <c r="RP38" s="18">
        <v>2.2999999999999998</v>
      </c>
      <c r="RQ38" s="18">
        <v>2.3010000000000002</v>
      </c>
      <c r="RR38" s="18">
        <v>2.3010000000000002</v>
      </c>
      <c r="RS38" s="18">
        <v>-1E-3</v>
      </c>
      <c r="RT38" s="18">
        <v>10.4</v>
      </c>
      <c r="RU38" s="18">
        <v>14.001480000000001</v>
      </c>
      <c r="RV38" s="18">
        <v>17.722239999999999</v>
      </c>
      <c r="RW38" s="18">
        <v>-7.3222399999999999</v>
      </c>
      <c r="RX38" s="18">
        <v>2.5</v>
      </c>
      <c r="RY38" s="18">
        <v>2</v>
      </c>
      <c r="RZ38" s="18">
        <v>2</v>
      </c>
      <c r="SA38" s="18">
        <v>0.5</v>
      </c>
      <c r="SB38" s="18">
        <v>0.4</v>
      </c>
      <c r="SC38" s="18">
        <v>0.4</v>
      </c>
      <c r="SD38" s="18">
        <v>0.4</v>
      </c>
      <c r="SE38" s="18">
        <v>0</v>
      </c>
      <c r="SF38" s="18">
        <v>5.2</v>
      </c>
      <c r="SG38" s="18">
        <v>6.3</v>
      </c>
      <c r="SH38" s="18">
        <v>6.3</v>
      </c>
      <c r="SI38" s="18">
        <v>-1.1000000000000001</v>
      </c>
      <c r="SJ38" s="18">
        <v>6</v>
      </c>
      <c r="SK38" s="18">
        <v>6.4</v>
      </c>
      <c r="SL38" s="18">
        <v>6.4</v>
      </c>
      <c r="SM38" s="18">
        <v>-0.4</v>
      </c>
      <c r="SN38" s="18">
        <v>12.4</v>
      </c>
      <c r="SO38" s="18">
        <v>12</v>
      </c>
      <c r="SP38" s="18">
        <v>9</v>
      </c>
      <c r="SQ38" s="18">
        <v>3.4</v>
      </c>
      <c r="SR38" s="18">
        <v>15.9</v>
      </c>
      <c r="SS38" s="18">
        <v>18</v>
      </c>
      <c r="ST38" s="18">
        <v>11.707319999999999</v>
      </c>
      <c r="SU38" s="18">
        <v>4.1926800000000002</v>
      </c>
      <c r="SV38" s="18">
        <v>14.3</v>
      </c>
      <c r="SW38" s="18">
        <v>16.195119999999999</v>
      </c>
      <c r="SX38" s="18">
        <v>16.195119999999999</v>
      </c>
      <c r="SY38" s="18">
        <v>-1.8951199999999999</v>
      </c>
      <c r="SZ38" s="18">
        <v>26.5</v>
      </c>
      <c r="TA38" s="18">
        <v>22.318999999999999</v>
      </c>
      <c r="TB38" s="18">
        <v>22.318999999999999</v>
      </c>
      <c r="TC38" s="18">
        <v>4.181</v>
      </c>
      <c r="TD38" s="18">
        <v>72.8</v>
      </c>
      <c r="TE38" s="18">
        <v>72</v>
      </c>
      <c r="TF38" s="18">
        <v>62.43</v>
      </c>
      <c r="TG38" s="18">
        <v>10.37</v>
      </c>
      <c r="TH38" s="18">
        <v>6.2</v>
      </c>
      <c r="TI38" s="18">
        <v>18.321999999999999</v>
      </c>
      <c r="TJ38" s="18">
        <v>18.321999999999999</v>
      </c>
      <c r="TK38" s="18">
        <v>-12.122</v>
      </c>
      <c r="TL38" s="18">
        <v>53.8</v>
      </c>
      <c r="TM38" s="18">
        <v>62.26</v>
      </c>
      <c r="TN38" s="18">
        <v>74.959999999999994</v>
      </c>
      <c r="TO38" s="18">
        <v>-21.16</v>
      </c>
      <c r="TP38" s="18">
        <v>89.2</v>
      </c>
      <c r="TQ38" s="18">
        <v>63.33</v>
      </c>
      <c r="TR38" s="18">
        <v>81.510000000000005</v>
      </c>
      <c r="TS38" s="18">
        <v>7.69</v>
      </c>
      <c r="TT38" s="18">
        <v>13.3</v>
      </c>
      <c r="TU38" s="18">
        <v>2.9420000000000002</v>
      </c>
      <c r="TV38" s="18">
        <v>2.9420000000000002</v>
      </c>
      <c r="TW38" s="18">
        <v>10.358000000000001</v>
      </c>
      <c r="TX38" s="18">
        <v>8.6</v>
      </c>
      <c r="TY38" s="18">
        <v>4.7309999999999999</v>
      </c>
      <c r="TZ38" s="18">
        <v>4.7309999999999999</v>
      </c>
      <c r="UA38" s="18">
        <v>3.8690000000000002</v>
      </c>
      <c r="UB38" s="18">
        <v>10.4</v>
      </c>
      <c r="UC38" s="18">
        <v>17.560980000000001</v>
      </c>
      <c r="UD38" s="18">
        <v>17.560980000000001</v>
      </c>
      <c r="UE38" s="18">
        <v>-7.1609800000000003</v>
      </c>
      <c r="UF38" s="18">
        <v>3.2</v>
      </c>
      <c r="UG38" s="18">
        <v>4</v>
      </c>
      <c r="UH38" s="18">
        <v>4</v>
      </c>
      <c r="UI38" s="18">
        <v>-0.8</v>
      </c>
      <c r="UJ38" s="18">
        <v>5.0999999999999996</v>
      </c>
      <c r="UK38" s="18">
        <v>7.5</v>
      </c>
      <c r="UL38" s="18">
        <v>7.5</v>
      </c>
      <c r="UM38" s="18">
        <v>-2.4</v>
      </c>
      <c r="UN38" s="18">
        <v>20.399999999999999</v>
      </c>
      <c r="UO38" s="18">
        <v>19.5122</v>
      </c>
      <c r="UP38" s="18">
        <v>19.5122</v>
      </c>
      <c r="UQ38" s="18">
        <v>0.88780000000000003</v>
      </c>
      <c r="UR38" s="18">
        <v>20.399999999999999</v>
      </c>
      <c r="US38" s="18">
        <v>19.5122</v>
      </c>
      <c r="UT38" s="18">
        <v>19.5122</v>
      </c>
      <c r="UU38" s="18">
        <v>0.88780000000000003</v>
      </c>
      <c r="UV38" s="18">
        <v>20.100000000000001</v>
      </c>
      <c r="UW38" s="18">
        <v>19.5122</v>
      </c>
      <c r="UX38" s="18">
        <v>19.5122</v>
      </c>
      <c r="UY38" s="18">
        <v>0.58779999999999999</v>
      </c>
      <c r="UZ38" s="18">
        <v>9.8000000000000007</v>
      </c>
      <c r="VA38" s="18">
        <v>13.262</v>
      </c>
      <c r="VB38" s="18">
        <v>13.262</v>
      </c>
      <c r="VC38" s="18">
        <v>-3.4620000000000002</v>
      </c>
      <c r="VD38" s="18">
        <v>174.1</v>
      </c>
      <c r="VE38" s="18">
        <v>230</v>
      </c>
      <c r="VF38" s="18">
        <v>250.4</v>
      </c>
      <c r="VG38" s="18">
        <v>-76.3</v>
      </c>
      <c r="VH38" s="18">
        <v>11.1</v>
      </c>
      <c r="VI38" s="18">
        <v>10.073</v>
      </c>
      <c r="VJ38" s="18">
        <v>10.073</v>
      </c>
      <c r="VK38" s="18">
        <v>1.0269999999999999</v>
      </c>
      <c r="VL38" s="18">
        <v>35.6</v>
      </c>
      <c r="VM38" s="18">
        <v>105</v>
      </c>
      <c r="VN38" s="18">
        <v>97.649000000000001</v>
      </c>
      <c r="VO38" s="18">
        <v>-62.048999999999999</v>
      </c>
      <c r="VP38" s="18">
        <v>0.6</v>
      </c>
      <c r="VQ38" s="18">
        <v>0.6</v>
      </c>
      <c r="VR38" s="18">
        <v>0.6</v>
      </c>
      <c r="VS38" s="18">
        <v>0</v>
      </c>
      <c r="VT38" s="18">
        <v>104.7</v>
      </c>
      <c r="VU38" s="18">
        <v>118.69</v>
      </c>
      <c r="VV38" s="18">
        <v>104</v>
      </c>
      <c r="VW38" s="18">
        <v>0.7</v>
      </c>
      <c r="VX38" s="18">
        <v>93.6</v>
      </c>
      <c r="VY38" s="18">
        <v>126.5</v>
      </c>
      <c r="VZ38" s="18">
        <v>57</v>
      </c>
      <c r="WA38" s="18">
        <v>36.6</v>
      </c>
      <c r="WB38" s="18">
        <v>29.7</v>
      </c>
      <c r="WC38" s="18">
        <v>70</v>
      </c>
      <c r="WD38" s="18">
        <v>65.45</v>
      </c>
      <c r="WE38" s="18">
        <v>-35.75</v>
      </c>
      <c r="WF38" s="18">
        <v>1.6</v>
      </c>
      <c r="WG38" s="18">
        <v>1.4490000000000001</v>
      </c>
      <c r="WH38" s="18">
        <v>1.4490000000000001</v>
      </c>
      <c r="WI38" s="18">
        <v>0.151</v>
      </c>
      <c r="WJ38" s="18">
        <v>2.2000000000000002</v>
      </c>
      <c r="WK38" s="18">
        <v>2.4</v>
      </c>
      <c r="WL38" s="18">
        <v>2.4</v>
      </c>
      <c r="WM38" s="18">
        <v>-0.2</v>
      </c>
      <c r="WN38" s="18">
        <v>2.2000000000000002</v>
      </c>
      <c r="WO38" s="18">
        <v>2.4</v>
      </c>
      <c r="WP38" s="18">
        <v>2.4</v>
      </c>
      <c r="WQ38" s="18">
        <v>-0.2</v>
      </c>
      <c r="WR38" s="18">
        <v>1.1000000000000001</v>
      </c>
      <c r="WS38" s="18">
        <v>1.4</v>
      </c>
      <c r="WT38" s="18">
        <v>1.4</v>
      </c>
      <c r="WU38" s="18">
        <v>-0.3</v>
      </c>
      <c r="WV38" s="18">
        <v>7.9</v>
      </c>
      <c r="WW38" s="18">
        <v>10.82</v>
      </c>
      <c r="WX38" s="18">
        <v>10.82</v>
      </c>
      <c r="WY38" s="18">
        <v>-2.92</v>
      </c>
      <c r="WZ38" s="18"/>
      <c r="XA38" s="18"/>
      <c r="XB38" s="18"/>
      <c r="XC38" s="18">
        <v>0</v>
      </c>
      <c r="XD38" s="18">
        <v>18.2</v>
      </c>
      <c r="XE38" s="18">
        <v>18.53659</v>
      </c>
      <c r="XF38" s="18">
        <v>18.53659</v>
      </c>
      <c r="XG38" s="18">
        <v>-0.33659</v>
      </c>
      <c r="XH38" s="18">
        <v>8.9</v>
      </c>
      <c r="XI38" s="18">
        <v>10.8</v>
      </c>
      <c r="XJ38" s="18">
        <v>10.8</v>
      </c>
      <c r="XK38" s="18">
        <v>-1.9</v>
      </c>
      <c r="XL38" s="18">
        <v>27.1</v>
      </c>
      <c r="XM38" s="18">
        <v>28</v>
      </c>
      <c r="XN38" s="18">
        <v>28</v>
      </c>
      <c r="XO38" s="18">
        <v>-0.9</v>
      </c>
      <c r="XP38" s="18">
        <v>34.299999999999997</v>
      </c>
      <c r="XQ38" s="18">
        <v>28</v>
      </c>
      <c r="XR38" s="18">
        <v>28</v>
      </c>
      <c r="XS38" s="18">
        <v>6.3</v>
      </c>
      <c r="XT38" s="18">
        <v>15.7</v>
      </c>
      <c r="XU38" s="18">
        <v>16</v>
      </c>
      <c r="XV38" s="18"/>
      <c r="XW38" s="18">
        <v>15.7</v>
      </c>
      <c r="XX38" s="18">
        <v>19.399999999999999</v>
      </c>
      <c r="XY38" s="18">
        <v>20</v>
      </c>
      <c r="XZ38" s="18">
        <v>20</v>
      </c>
      <c r="YA38" s="18">
        <v>-0.6</v>
      </c>
      <c r="YB38" s="18">
        <v>7.2</v>
      </c>
      <c r="YC38" s="18">
        <v>8.61</v>
      </c>
      <c r="YD38" s="18">
        <v>8.61</v>
      </c>
      <c r="YE38" s="18">
        <v>-1.41</v>
      </c>
      <c r="YF38" s="18">
        <v>0</v>
      </c>
      <c r="YG38" s="18"/>
      <c r="YH38" s="18"/>
      <c r="YI38" s="18">
        <v>0</v>
      </c>
      <c r="YJ38" s="18"/>
      <c r="YK38" s="18"/>
      <c r="YL38" s="18"/>
      <c r="YM38" s="18">
        <v>0</v>
      </c>
    </row>
    <row r="39" spans="1:663" ht="24" customHeight="1" x14ac:dyDescent="0.3">
      <c r="A39" s="1"/>
      <c r="B39" s="17" t="s">
        <v>72</v>
      </c>
      <c r="C39" s="17" t="s">
        <v>851</v>
      </c>
      <c r="D39" s="18">
        <v>198</v>
      </c>
      <c r="E39" s="18">
        <v>204.19512</v>
      </c>
      <c r="F39" s="18">
        <v>204.19512</v>
      </c>
      <c r="G39" s="18">
        <v>-6.1951200000000002</v>
      </c>
      <c r="H39" s="18">
        <v>591.70000000000005</v>
      </c>
      <c r="I39" s="18">
        <v>581.77652999999998</v>
      </c>
      <c r="J39" s="18">
        <v>578.45719999999994</v>
      </c>
      <c r="K39" s="18">
        <v>13.242800000000001</v>
      </c>
      <c r="L39" s="18">
        <v>204.4</v>
      </c>
      <c r="M39" s="18">
        <v>190.18548000000001</v>
      </c>
      <c r="N39" s="18">
        <v>189.10037</v>
      </c>
      <c r="O39" s="18">
        <v>15.299630000000001</v>
      </c>
      <c r="P39" s="18"/>
      <c r="Q39" s="18"/>
      <c r="R39" s="18"/>
      <c r="S39" s="18">
        <v>0</v>
      </c>
      <c r="T39" s="18"/>
      <c r="U39" s="18"/>
      <c r="V39" s="18"/>
      <c r="W39" s="18">
        <v>0</v>
      </c>
      <c r="X39" s="18">
        <v>88.1</v>
      </c>
      <c r="Y39" s="18">
        <v>92.226339999999993</v>
      </c>
      <c r="Z39" s="18">
        <v>92.226339999999993</v>
      </c>
      <c r="AA39" s="18">
        <v>-4.1263399999999999</v>
      </c>
      <c r="AB39" s="18">
        <v>146.1</v>
      </c>
      <c r="AC39" s="18">
        <v>150.01184000000001</v>
      </c>
      <c r="AD39" s="18">
        <v>170.1798</v>
      </c>
      <c r="AE39" s="18">
        <v>-24.079799999999999</v>
      </c>
      <c r="AF39" s="18"/>
      <c r="AG39" s="18"/>
      <c r="AH39" s="18"/>
      <c r="AI39" s="18">
        <v>0</v>
      </c>
      <c r="AJ39" s="18"/>
      <c r="AK39" s="18"/>
      <c r="AL39" s="18"/>
      <c r="AM39" s="18">
        <v>0</v>
      </c>
      <c r="AN39" s="18">
        <v>170.4</v>
      </c>
      <c r="AO39" s="18">
        <v>196.22801999999999</v>
      </c>
      <c r="AP39" s="18">
        <v>196.22801999999999</v>
      </c>
      <c r="AQ39" s="18">
        <v>-25.828019999999999</v>
      </c>
      <c r="AR39" s="18">
        <v>170.6</v>
      </c>
      <c r="AS39" s="18">
        <v>196.22801999999999</v>
      </c>
      <c r="AT39" s="18">
        <v>196.22801999999999</v>
      </c>
      <c r="AU39" s="18">
        <v>-25.628019999999999</v>
      </c>
      <c r="AV39" s="18">
        <v>170.6</v>
      </c>
      <c r="AW39" s="18">
        <v>196.22801999999999</v>
      </c>
      <c r="AX39" s="18">
        <v>196.22801999999999</v>
      </c>
      <c r="AY39" s="18">
        <v>-25.628019999999999</v>
      </c>
      <c r="AZ39" s="18">
        <v>268.8</v>
      </c>
      <c r="BA39" s="18">
        <v>295.22593999999998</v>
      </c>
      <c r="BB39" s="18">
        <v>295.22593999999998</v>
      </c>
      <c r="BC39" s="18">
        <v>-26.425940000000001</v>
      </c>
      <c r="BD39" s="18">
        <v>209.9</v>
      </c>
      <c r="BE39" s="18">
        <v>206.01686000000001</v>
      </c>
      <c r="BF39" s="18"/>
      <c r="BG39" s="18">
        <v>209.9</v>
      </c>
      <c r="BH39" s="18"/>
      <c r="BI39" s="18"/>
      <c r="BJ39" s="18"/>
      <c r="BK39" s="18">
        <v>0</v>
      </c>
      <c r="BL39" s="18">
        <v>150.19999999999999</v>
      </c>
      <c r="BM39" s="18"/>
      <c r="BN39" s="18">
        <v>72.461539999999999</v>
      </c>
      <c r="BO39" s="18">
        <v>77.738460000000003</v>
      </c>
      <c r="BP39" s="18">
        <v>9.6</v>
      </c>
      <c r="BQ39" s="18">
        <v>9.5801099999999995</v>
      </c>
      <c r="BR39" s="18">
        <v>5.4891500000000004</v>
      </c>
      <c r="BS39" s="18">
        <v>4.1108500000000001</v>
      </c>
      <c r="BT39" s="18"/>
      <c r="BU39" s="18"/>
      <c r="BV39" s="18"/>
      <c r="BW39" s="18">
        <v>0</v>
      </c>
      <c r="BX39" s="18"/>
      <c r="BY39" s="18"/>
      <c r="BZ39" s="18"/>
      <c r="CA39" s="18">
        <v>0</v>
      </c>
      <c r="CB39" s="18"/>
      <c r="CC39" s="18"/>
      <c r="CD39" s="18"/>
      <c r="CE39" s="18">
        <v>0</v>
      </c>
      <c r="CF39" s="18"/>
      <c r="CG39" s="18"/>
      <c r="CH39" s="18"/>
      <c r="CI39" s="18">
        <v>0</v>
      </c>
      <c r="CJ39" s="18">
        <v>162.5</v>
      </c>
      <c r="CK39" s="18">
        <v>164.70732000000001</v>
      </c>
      <c r="CL39" s="18">
        <v>164.70732000000001</v>
      </c>
      <c r="CM39" s="18">
        <v>-2.2073200000000002</v>
      </c>
      <c r="CN39" s="18">
        <v>3.8</v>
      </c>
      <c r="CO39" s="18">
        <v>9.4910399999999999</v>
      </c>
      <c r="CP39" s="18">
        <v>5.1583800000000002</v>
      </c>
      <c r="CQ39" s="18">
        <v>-1.3583799999999999</v>
      </c>
      <c r="CR39" s="18">
        <v>5.2</v>
      </c>
      <c r="CS39" s="18">
        <v>5.2097600000000002</v>
      </c>
      <c r="CT39" s="18">
        <v>2.8315000000000001</v>
      </c>
      <c r="CU39" s="18">
        <v>2.3685</v>
      </c>
      <c r="CV39" s="18">
        <v>16.5</v>
      </c>
      <c r="CW39" s="18">
        <v>16.873670000000001</v>
      </c>
      <c r="CX39" s="18"/>
      <c r="CY39" s="18">
        <v>16.5</v>
      </c>
      <c r="CZ39" s="18">
        <v>6.9</v>
      </c>
      <c r="DA39" s="18">
        <v>6.8787000000000003</v>
      </c>
      <c r="DB39" s="18">
        <v>6.8787000000000003</v>
      </c>
      <c r="DC39" s="18">
        <v>2.1299999999999999E-2</v>
      </c>
      <c r="DD39" s="18">
        <v>14.6</v>
      </c>
      <c r="DE39" s="18">
        <v>14.992190000000001</v>
      </c>
      <c r="DF39" s="18">
        <v>14.9922</v>
      </c>
      <c r="DG39" s="18">
        <v>-0.39219999999999999</v>
      </c>
      <c r="DH39" s="18">
        <v>84.3</v>
      </c>
      <c r="DI39" s="18">
        <v>82.10754</v>
      </c>
      <c r="DJ39" s="18">
        <v>71.763639999999995</v>
      </c>
      <c r="DK39" s="18">
        <v>12.53636</v>
      </c>
      <c r="DL39" s="18"/>
      <c r="DM39" s="18"/>
      <c r="DN39" s="18"/>
      <c r="DO39" s="18">
        <v>0</v>
      </c>
      <c r="DP39" s="18">
        <v>0</v>
      </c>
      <c r="DQ39" s="18"/>
      <c r="DR39" s="18"/>
      <c r="DS39" s="18">
        <v>0</v>
      </c>
      <c r="DT39" s="18"/>
      <c r="DU39" s="18"/>
      <c r="DV39" s="18"/>
      <c r="DW39" s="18">
        <v>0</v>
      </c>
      <c r="DX39" s="18"/>
      <c r="DY39" s="18"/>
      <c r="DZ39" s="18"/>
      <c r="EA39" s="18">
        <v>0</v>
      </c>
      <c r="EB39" s="18">
        <v>108.8</v>
      </c>
      <c r="EC39" s="18">
        <v>112.90537</v>
      </c>
      <c r="ED39" s="18">
        <v>112.90537</v>
      </c>
      <c r="EE39" s="18">
        <v>-4.1053699999999997</v>
      </c>
      <c r="EF39" s="18">
        <v>104.4</v>
      </c>
      <c r="EG39" s="18">
        <v>66.951139999999995</v>
      </c>
      <c r="EH39" s="18">
        <v>88.402389999999997</v>
      </c>
      <c r="EI39" s="18">
        <v>15.99761</v>
      </c>
      <c r="EJ39" s="18"/>
      <c r="EK39" s="18"/>
      <c r="EL39" s="18"/>
      <c r="EM39" s="18">
        <v>0</v>
      </c>
      <c r="EN39" s="18"/>
      <c r="EO39" s="18"/>
      <c r="EP39" s="18"/>
      <c r="EQ39" s="18">
        <v>0</v>
      </c>
      <c r="ER39" s="18"/>
      <c r="ES39" s="18"/>
      <c r="ET39" s="18"/>
      <c r="EU39" s="18">
        <v>0</v>
      </c>
      <c r="EV39" s="18">
        <v>6.4</v>
      </c>
      <c r="EW39" s="18">
        <v>6.39</v>
      </c>
      <c r="EX39" s="18">
        <v>6.39</v>
      </c>
      <c r="EY39" s="18">
        <v>0.01</v>
      </c>
      <c r="EZ39" s="18">
        <v>227.2</v>
      </c>
      <c r="FA39" s="18"/>
      <c r="FB39" s="18">
        <v>186.07042000000001</v>
      </c>
      <c r="FC39" s="18">
        <v>41.129579999999997</v>
      </c>
      <c r="FD39" s="18">
        <v>33</v>
      </c>
      <c r="FE39" s="18">
        <v>31.867360000000001</v>
      </c>
      <c r="FF39" s="18">
        <v>37.00273</v>
      </c>
      <c r="FG39" s="18">
        <v>-4.0027299999999997</v>
      </c>
      <c r="FH39" s="18">
        <v>117.4</v>
      </c>
      <c r="FI39" s="18">
        <v>111.66685</v>
      </c>
      <c r="FJ39" s="18">
        <v>151.95320000000001</v>
      </c>
      <c r="FK39" s="18">
        <v>-34.553199999999997</v>
      </c>
      <c r="FL39" s="18">
        <v>16.8</v>
      </c>
      <c r="FM39" s="18">
        <v>17.090029999999999</v>
      </c>
      <c r="FN39" s="18">
        <v>20.850259999999999</v>
      </c>
      <c r="FO39" s="18">
        <v>-4.0502599999999997</v>
      </c>
      <c r="FP39" s="18">
        <v>16.8</v>
      </c>
      <c r="FQ39" s="18">
        <v>15.70655</v>
      </c>
      <c r="FR39" s="18">
        <v>15.70655</v>
      </c>
      <c r="FS39" s="18">
        <v>1.09345</v>
      </c>
      <c r="FT39" s="18">
        <v>17.8</v>
      </c>
      <c r="FU39" s="18">
        <v>18.048780000000001</v>
      </c>
      <c r="FV39" s="18">
        <v>18.048780000000001</v>
      </c>
      <c r="FW39" s="18">
        <v>-0.24878</v>
      </c>
      <c r="FX39" s="18">
        <v>90.8</v>
      </c>
      <c r="FY39" s="18">
        <v>88.116100000000003</v>
      </c>
      <c r="FZ39" s="18">
        <v>88.116100000000003</v>
      </c>
      <c r="GA39" s="18">
        <v>2.6839</v>
      </c>
      <c r="GB39" s="18">
        <v>177.6</v>
      </c>
      <c r="GC39" s="18">
        <v>185.81701000000001</v>
      </c>
      <c r="GD39" s="18">
        <v>185.81701000000001</v>
      </c>
      <c r="GE39" s="18">
        <v>-8.2170100000000001</v>
      </c>
      <c r="GF39" s="18">
        <v>178</v>
      </c>
      <c r="GG39" s="18">
        <v>185.81701000000001</v>
      </c>
      <c r="GH39" s="18">
        <v>185.81701000000001</v>
      </c>
      <c r="GI39" s="18">
        <v>-7.8170099999999998</v>
      </c>
      <c r="GJ39" s="18">
        <v>185</v>
      </c>
      <c r="GK39" s="18">
        <v>186.37502000000001</v>
      </c>
      <c r="GL39" s="18">
        <v>186.37502000000001</v>
      </c>
      <c r="GM39" s="18">
        <v>-1.3750199999999999</v>
      </c>
      <c r="GN39" s="18">
        <v>107.1</v>
      </c>
      <c r="GO39" s="18">
        <v>105.63096</v>
      </c>
      <c r="GP39" s="18">
        <v>110.91316999999999</v>
      </c>
      <c r="GQ39" s="18">
        <v>-3.8131699999999999</v>
      </c>
      <c r="GR39" s="18">
        <v>43.7</v>
      </c>
      <c r="GS39" s="18"/>
      <c r="GT39" s="18">
        <v>26.100010000000001</v>
      </c>
      <c r="GU39" s="18">
        <v>17.599989999999998</v>
      </c>
      <c r="GV39" s="18">
        <v>29.8</v>
      </c>
      <c r="GW39" s="18">
        <v>29.872</v>
      </c>
      <c r="GX39" s="18">
        <v>29.872</v>
      </c>
      <c r="GY39" s="18">
        <v>-7.1999999999999995E-2</v>
      </c>
      <c r="GZ39" s="18">
        <v>4.0999999999999996</v>
      </c>
      <c r="HA39" s="18">
        <v>3.9433199999999999</v>
      </c>
      <c r="HB39" s="18">
        <v>1.97359</v>
      </c>
      <c r="HC39" s="18">
        <v>2.1264099999999999</v>
      </c>
      <c r="HD39" s="18">
        <v>31.9</v>
      </c>
      <c r="HE39" s="18">
        <v>30.141660000000002</v>
      </c>
      <c r="HF39" s="18">
        <v>30.141660000000002</v>
      </c>
      <c r="HG39" s="18">
        <v>1.75834</v>
      </c>
      <c r="HH39" s="18">
        <v>39.200000000000003</v>
      </c>
      <c r="HI39" s="18">
        <v>20.512830000000001</v>
      </c>
      <c r="HJ39" s="18">
        <v>72.501900000000006</v>
      </c>
      <c r="HK39" s="18">
        <v>-33.301900000000003</v>
      </c>
      <c r="HL39" s="18"/>
      <c r="HM39" s="18"/>
      <c r="HN39" s="18"/>
      <c r="HO39" s="18">
        <v>0</v>
      </c>
      <c r="HP39" s="18"/>
      <c r="HQ39" s="18"/>
      <c r="HR39" s="18"/>
      <c r="HS39" s="18">
        <v>0</v>
      </c>
      <c r="HT39" s="18">
        <v>69</v>
      </c>
      <c r="HU39" s="18">
        <v>67.052570000000003</v>
      </c>
      <c r="HV39" s="18">
        <v>75.684809999999999</v>
      </c>
      <c r="HW39" s="18">
        <v>-6.6848099999999997</v>
      </c>
      <c r="HX39" s="18"/>
      <c r="HY39" s="18"/>
      <c r="HZ39" s="18"/>
      <c r="IA39" s="18">
        <v>0</v>
      </c>
      <c r="IB39" s="18"/>
      <c r="IC39" s="18"/>
      <c r="ID39" s="18"/>
      <c r="IE39" s="18">
        <v>0</v>
      </c>
      <c r="IF39" s="18">
        <v>45.8</v>
      </c>
      <c r="IG39" s="18">
        <v>45.441949999999999</v>
      </c>
      <c r="IH39" s="18">
        <v>45.441949999999999</v>
      </c>
      <c r="II39" s="18">
        <v>0.35804999999999998</v>
      </c>
      <c r="IJ39" s="18"/>
      <c r="IK39" s="18"/>
      <c r="IL39" s="18"/>
      <c r="IM39" s="18">
        <v>0</v>
      </c>
      <c r="IN39" s="18"/>
      <c r="IO39" s="18"/>
      <c r="IP39" s="18"/>
      <c r="IQ39" s="18">
        <v>0</v>
      </c>
      <c r="IR39" s="18"/>
      <c r="IS39" s="18"/>
      <c r="IT39" s="18"/>
      <c r="IU39" s="18">
        <v>0</v>
      </c>
      <c r="IV39" s="18">
        <v>88.3</v>
      </c>
      <c r="IW39" s="18">
        <v>81.670919999999995</v>
      </c>
      <c r="IX39" s="18">
        <v>88.066760000000002</v>
      </c>
      <c r="IY39" s="18">
        <v>0.23324</v>
      </c>
      <c r="IZ39" s="18">
        <v>173.4</v>
      </c>
      <c r="JA39" s="18">
        <v>181.29338999999999</v>
      </c>
      <c r="JB39" s="18">
        <v>181.29338999999999</v>
      </c>
      <c r="JC39" s="18">
        <v>-7.8933900000000001</v>
      </c>
      <c r="JD39" s="18">
        <v>170.7</v>
      </c>
      <c r="JE39" s="18">
        <v>181.29338999999999</v>
      </c>
      <c r="JF39" s="18">
        <v>181.29338999999999</v>
      </c>
      <c r="JG39" s="18">
        <v>-10.593389999999999</v>
      </c>
      <c r="JH39" s="18">
        <v>203.5</v>
      </c>
      <c r="JI39" s="18">
        <v>181.29338999999999</v>
      </c>
      <c r="JJ39" s="18">
        <v>181.29338999999999</v>
      </c>
      <c r="JK39" s="18">
        <v>22.206610000000001</v>
      </c>
      <c r="JL39" s="18">
        <v>266</v>
      </c>
      <c r="JM39" s="18">
        <v>272.75671999999997</v>
      </c>
      <c r="JN39" s="18">
        <v>272.75671999999997</v>
      </c>
      <c r="JO39" s="18">
        <v>-6.7567199999999996</v>
      </c>
      <c r="JP39" s="18"/>
      <c r="JQ39" s="18"/>
      <c r="JR39" s="18"/>
      <c r="JS39" s="18">
        <v>0</v>
      </c>
      <c r="JT39" s="18"/>
      <c r="JU39" s="18"/>
      <c r="JV39" s="18"/>
      <c r="JW39" s="18">
        <v>0</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c r="KS39" s="18"/>
      <c r="KT39" s="18"/>
      <c r="KU39" s="18">
        <v>0</v>
      </c>
      <c r="KV39" s="18">
        <v>0.8</v>
      </c>
      <c r="KW39" s="18">
        <v>1.41069</v>
      </c>
      <c r="KX39" s="18">
        <v>1.41069</v>
      </c>
      <c r="KY39" s="18">
        <v>-0.61068999999999996</v>
      </c>
      <c r="KZ39" s="18">
        <v>82.2</v>
      </c>
      <c r="LA39" s="18">
        <v>169.50905</v>
      </c>
      <c r="LB39" s="18">
        <v>136.71025</v>
      </c>
      <c r="LC39" s="18">
        <v>-54.510249999999999</v>
      </c>
      <c r="LD39" s="18">
        <v>72.099999999999994</v>
      </c>
      <c r="LE39" s="18">
        <v>76.263329999999996</v>
      </c>
      <c r="LF39" s="18">
        <v>66.993340000000003</v>
      </c>
      <c r="LG39" s="18">
        <v>5.1066599999999998</v>
      </c>
      <c r="LH39" s="18">
        <v>62.1</v>
      </c>
      <c r="LI39" s="18">
        <v>67.461460000000002</v>
      </c>
      <c r="LJ39" s="18">
        <v>67.461460000000002</v>
      </c>
      <c r="LK39" s="18">
        <v>-5.3614600000000001</v>
      </c>
      <c r="LL39" s="18">
        <v>65.3</v>
      </c>
      <c r="LM39" s="18">
        <v>65.984009999999998</v>
      </c>
      <c r="LN39" s="18">
        <v>62.582689999999999</v>
      </c>
      <c r="LO39" s="18">
        <v>2.7173099999999999</v>
      </c>
      <c r="LP39" s="18">
        <v>29.5</v>
      </c>
      <c r="LQ39" s="18">
        <v>27.440259999999999</v>
      </c>
      <c r="LR39" s="18">
        <v>30.097560000000001</v>
      </c>
      <c r="LS39" s="18">
        <v>-0.59755999999999998</v>
      </c>
      <c r="LT39" s="18"/>
      <c r="LU39" s="18"/>
      <c r="LV39" s="18"/>
      <c r="LW39" s="18">
        <v>0</v>
      </c>
      <c r="LX39" s="18"/>
      <c r="LY39" s="18"/>
      <c r="LZ39" s="18"/>
      <c r="MA39" s="18">
        <v>0</v>
      </c>
      <c r="MB39" s="18"/>
      <c r="MC39" s="18"/>
      <c r="MD39" s="18"/>
      <c r="ME39" s="18">
        <v>0</v>
      </c>
      <c r="MF39" s="18">
        <v>143.5</v>
      </c>
      <c r="MG39" s="18">
        <v>155.53469999999999</v>
      </c>
      <c r="MH39" s="18">
        <v>151.08876000000001</v>
      </c>
      <c r="MI39" s="18">
        <v>-7.5887599999999997</v>
      </c>
      <c r="MJ39" s="18">
        <v>145</v>
      </c>
      <c r="MK39" s="18">
        <v>155.53469999999999</v>
      </c>
      <c r="ML39" s="18">
        <v>151.08876000000001</v>
      </c>
      <c r="MM39" s="18">
        <v>-6.0887599999999997</v>
      </c>
      <c r="MN39" s="18">
        <v>169.5</v>
      </c>
      <c r="MO39" s="18">
        <v>156.00176999999999</v>
      </c>
      <c r="MP39" s="18">
        <v>151.54248000000001</v>
      </c>
      <c r="MQ39" s="18">
        <v>17.957519999999999</v>
      </c>
      <c r="MR39" s="18"/>
      <c r="MS39" s="18"/>
      <c r="MT39" s="18"/>
      <c r="MU39" s="18">
        <v>0</v>
      </c>
      <c r="MV39" s="18"/>
      <c r="MW39" s="18"/>
      <c r="MX39" s="18"/>
      <c r="MY39" s="18">
        <v>0</v>
      </c>
      <c r="MZ39" s="18"/>
      <c r="NA39" s="18"/>
      <c r="NB39" s="18"/>
      <c r="NC39" s="18">
        <v>0</v>
      </c>
      <c r="ND39" s="18"/>
      <c r="NE39" s="18"/>
      <c r="NF39" s="18"/>
      <c r="NG39" s="18">
        <v>0</v>
      </c>
      <c r="NH39" s="18"/>
      <c r="NI39" s="18"/>
      <c r="NJ39" s="18"/>
      <c r="NK39" s="18">
        <v>0</v>
      </c>
      <c r="NL39" s="18">
        <v>212.7</v>
      </c>
      <c r="NM39" s="18">
        <v>207.29667000000001</v>
      </c>
      <c r="NN39" s="18">
        <v>207.29667000000001</v>
      </c>
      <c r="NO39" s="18">
        <v>5.4033300000000004</v>
      </c>
      <c r="NP39" s="18">
        <v>101.1</v>
      </c>
      <c r="NQ39" s="18">
        <v>103.95959000000001</v>
      </c>
      <c r="NR39" s="18">
        <v>103.95959000000001</v>
      </c>
      <c r="NS39" s="18">
        <v>-2.8595899999999999</v>
      </c>
      <c r="NT39" s="18">
        <v>6.3</v>
      </c>
      <c r="NU39" s="18">
        <v>5.1941199999999998</v>
      </c>
      <c r="NV39" s="18">
        <v>5.1941300000000004</v>
      </c>
      <c r="NW39" s="18">
        <v>1.1058699999999999</v>
      </c>
      <c r="NX39" s="18">
        <v>2.4</v>
      </c>
      <c r="NY39" s="18">
        <v>5.4491199999999997</v>
      </c>
      <c r="NZ39" s="18">
        <v>5.4491300000000003</v>
      </c>
      <c r="OA39" s="18">
        <v>-3.0491299999999999</v>
      </c>
      <c r="OB39" s="18">
        <v>9.1</v>
      </c>
      <c r="OC39" s="18">
        <v>11.707319999999999</v>
      </c>
      <c r="OD39" s="18">
        <v>11.707319999999999</v>
      </c>
      <c r="OE39" s="18">
        <v>-2.6073200000000001</v>
      </c>
      <c r="OF39" s="18">
        <v>0.7</v>
      </c>
      <c r="OG39" s="18">
        <v>0.59099999999999997</v>
      </c>
      <c r="OH39" s="18">
        <v>0.59099999999999997</v>
      </c>
      <c r="OI39" s="18">
        <v>0.109</v>
      </c>
      <c r="OJ39" s="18">
        <v>54.3</v>
      </c>
      <c r="OK39" s="18">
        <v>70.22</v>
      </c>
      <c r="OL39" s="18">
        <v>85.64</v>
      </c>
      <c r="OM39" s="18">
        <v>-31.34</v>
      </c>
      <c r="ON39" s="18">
        <v>80.900000000000006</v>
      </c>
      <c r="OO39" s="18">
        <v>77.010999999999996</v>
      </c>
      <c r="OP39" s="18">
        <v>77.010999999999996</v>
      </c>
      <c r="OQ39" s="18">
        <v>3.8889999999999998</v>
      </c>
      <c r="OR39" s="18">
        <v>4.3</v>
      </c>
      <c r="OS39" s="18">
        <v>14.523999999999999</v>
      </c>
      <c r="OT39" s="18">
        <v>14.523999999999999</v>
      </c>
      <c r="OU39" s="18">
        <v>-10.224</v>
      </c>
      <c r="OV39" s="18">
        <v>0.3</v>
      </c>
      <c r="OW39" s="18"/>
      <c r="OX39" s="18">
        <v>0.1</v>
      </c>
      <c r="OY39" s="18">
        <v>0.2</v>
      </c>
      <c r="OZ39" s="18">
        <v>0</v>
      </c>
      <c r="PA39" s="18">
        <v>12.634980000000001</v>
      </c>
      <c r="PB39" s="18">
        <v>12.634980000000001</v>
      </c>
      <c r="PC39" s="18">
        <v>-12.634980000000001</v>
      </c>
      <c r="PD39" s="18">
        <v>9.9</v>
      </c>
      <c r="PE39" s="18">
        <v>9.9830000000000005</v>
      </c>
      <c r="PF39" s="18">
        <v>9.9830000000000005</v>
      </c>
      <c r="PG39" s="18">
        <v>-8.3000000000000004E-2</v>
      </c>
      <c r="PH39" s="18"/>
      <c r="PI39" s="18"/>
      <c r="PJ39" s="18"/>
      <c r="PK39" s="18">
        <v>0</v>
      </c>
      <c r="PL39" s="18">
        <v>122.1</v>
      </c>
      <c r="PM39" s="18"/>
      <c r="PN39" s="18">
        <v>143</v>
      </c>
      <c r="PO39" s="18">
        <v>-20.9</v>
      </c>
      <c r="PP39" s="18">
        <v>0.8</v>
      </c>
      <c r="PQ39" s="18">
        <v>1</v>
      </c>
      <c r="PR39" s="18">
        <v>1</v>
      </c>
      <c r="PS39" s="18">
        <v>-0.2</v>
      </c>
      <c r="PT39" s="18">
        <v>1.7</v>
      </c>
      <c r="PU39" s="18">
        <v>2.2000000000000002</v>
      </c>
      <c r="PV39" s="18">
        <v>2.2000000000000002</v>
      </c>
      <c r="PW39" s="18">
        <v>-0.5</v>
      </c>
      <c r="PX39" s="18">
        <v>2.5</v>
      </c>
      <c r="PY39" s="18">
        <v>2.5</v>
      </c>
      <c r="PZ39" s="18">
        <v>2.5</v>
      </c>
      <c r="QA39" s="18">
        <v>0</v>
      </c>
      <c r="QB39" s="18">
        <v>16.600000000000001</v>
      </c>
      <c r="QC39" s="18">
        <v>12.634980000000001</v>
      </c>
      <c r="QD39" s="18">
        <v>12.634980000000001</v>
      </c>
      <c r="QE39" s="18">
        <v>3.96502</v>
      </c>
      <c r="QF39" s="18">
        <v>20</v>
      </c>
      <c r="QG39" s="18">
        <v>19.5122</v>
      </c>
      <c r="QH39" s="18">
        <v>19.5122</v>
      </c>
      <c r="QI39" s="18">
        <v>0.48780000000000001</v>
      </c>
      <c r="QJ39" s="18">
        <v>19.2</v>
      </c>
      <c r="QK39" s="18">
        <v>18.048780000000001</v>
      </c>
      <c r="QL39" s="18">
        <v>18.048780000000001</v>
      </c>
      <c r="QM39" s="18">
        <v>1.1512199999999999</v>
      </c>
      <c r="QN39" s="18">
        <v>3.1</v>
      </c>
      <c r="QO39" s="18">
        <v>3.5</v>
      </c>
      <c r="QP39" s="18">
        <v>3.5</v>
      </c>
      <c r="QQ39" s="18">
        <v>-0.4</v>
      </c>
      <c r="QR39" s="18">
        <v>18.3</v>
      </c>
      <c r="QS39" s="18">
        <v>18.048780000000001</v>
      </c>
      <c r="QT39" s="18">
        <v>18.048780000000001</v>
      </c>
      <c r="QU39" s="18">
        <v>0.25122</v>
      </c>
      <c r="QV39" s="18">
        <v>2.8</v>
      </c>
      <c r="QW39" s="18">
        <v>9.7230000000000008</v>
      </c>
      <c r="QX39" s="18">
        <v>9.7230000000000008</v>
      </c>
      <c r="QY39" s="18">
        <v>-6.923</v>
      </c>
      <c r="QZ39" s="18">
        <v>2.8</v>
      </c>
      <c r="RA39" s="18">
        <v>11.412000000000001</v>
      </c>
      <c r="RB39" s="18">
        <v>11.412000000000001</v>
      </c>
      <c r="RC39" s="18">
        <v>-8.6120000000000001</v>
      </c>
      <c r="RD39" s="18">
        <v>13.4</v>
      </c>
      <c r="RE39" s="18">
        <v>14.57</v>
      </c>
      <c r="RF39" s="18">
        <v>12.055999999999999</v>
      </c>
      <c r="RG39" s="18">
        <v>1.3440000000000001</v>
      </c>
      <c r="RH39" s="18">
        <v>47.5</v>
      </c>
      <c r="RI39" s="18">
        <v>51.08</v>
      </c>
      <c r="RJ39" s="18">
        <v>45.35</v>
      </c>
      <c r="RK39" s="18">
        <v>2.15</v>
      </c>
      <c r="RL39" s="18">
        <v>3.2</v>
      </c>
      <c r="RM39" s="18"/>
      <c r="RN39" s="18">
        <v>6.3019999999999996</v>
      </c>
      <c r="RO39" s="18">
        <v>-3.1019999999999999</v>
      </c>
      <c r="RP39" s="18">
        <v>2.2000000000000002</v>
      </c>
      <c r="RQ39" s="18">
        <v>2.3010000000000002</v>
      </c>
      <c r="RR39" s="18">
        <v>2.3010000000000002</v>
      </c>
      <c r="RS39" s="18">
        <v>-0.10100000000000001</v>
      </c>
      <c r="RT39" s="18">
        <v>16</v>
      </c>
      <c r="RU39" s="18">
        <v>15.58544</v>
      </c>
      <c r="RV39" s="18">
        <v>17.59188</v>
      </c>
      <c r="RW39" s="18">
        <v>-1.59188</v>
      </c>
      <c r="RX39" s="18">
        <v>2.6</v>
      </c>
      <c r="RY39" s="18">
        <v>2</v>
      </c>
      <c r="RZ39" s="18">
        <v>2</v>
      </c>
      <c r="SA39" s="18">
        <v>0.6</v>
      </c>
      <c r="SB39" s="18">
        <v>0.4</v>
      </c>
      <c r="SC39" s="18">
        <v>0.4</v>
      </c>
      <c r="SD39" s="18">
        <v>0.4</v>
      </c>
      <c r="SE39" s="18">
        <v>0</v>
      </c>
      <c r="SF39" s="18">
        <v>5.2</v>
      </c>
      <c r="SG39" s="18">
        <v>6.3</v>
      </c>
      <c r="SH39" s="18">
        <v>6.3</v>
      </c>
      <c r="SI39" s="18">
        <v>-1.1000000000000001</v>
      </c>
      <c r="SJ39" s="18">
        <v>6</v>
      </c>
      <c r="SK39" s="18">
        <v>6.4</v>
      </c>
      <c r="SL39" s="18">
        <v>6.4</v>
      </c>
      <c r="SM39" s="18">
        <v>-0.4</v>
      </c>
      <c r="SN39" s="18">
        <v>11.6</v>
      </c>
      <c r="SO39" s="18">
        <v>12</v>
      </c>
      <c r="SP39" s="18">
        <v>9</v>
      </c>
      <c r="SQ39" s="18">
        <v>2.6</v>
      </c>
      <c r="SR39" s="18">
        <v>15.8</v>
      </c>
      <c r="SS39" s="18">
        <v>18</v>
      </c>
      <c r="ST39" s="18">
        <v>11.707319999999999</v>
      </c>
      <c r="SU39" s="18">
        <v>4.0926799999999997</v>
      </c>
      <c r="SV39" s="18">
        <v>14.3</v>
      </c>
      <c r="SW39" s="18">
        <v>16.195119999999999</v>
      </c>
      <c r="SX39" s="18">
        <v>16.195119999999999</v>
      </c>
      <c r="SY39" s="18">
        <v>-1.8951199999999999</v>
      </c>
      <c r="SZ39" s="18">
        <v>24.7</v>
      </c>
      <c r="TA39" s="18">
        <v>21.901</v>
      </c>
      <c r="TB39" s="18">
        <v>21.901</v>
      </c>
      <c r="TC39" s="18">
        <v>2.7989999999999999</v>
      </c>
      <c r="TD39" s="18">
        <v>72.599999999999994</v>
      </c>
      <c r="TE39" s="18">
        <v>70</v>
      </c>
      <c r="TF39" s="18">
        <v>62.997999999999998</v>
      </c>
      <c r="TG39" s="18">
        <v>9.6020000000000003</v>
      </c>
      <c r="TH39" s="18">
        <v>3.9</v>
      </c>
      <c r="TI39" s="18">
        <v>15.654</v>
      </c>
      <c r="TJ39" s="18">
        <v>15.654</v>
      </c>
      <c r="TK39" s="18">
        <v>-11.754</v>
      </c>
      <c r="TL39" s="18">
        <v>66.400000000000006</v>
      </c>
      <c r="TM39" s="18">
        <v>62.66</v>
      </c>
      <c r="TN39" s="18">
        <v>67.260000000000005</v>
      </c>
      <c r="TO39" s="18">
        <v>-0.86</v>
      </c>
      <c r="TP39" s="18">
        <v>97.4</v>
      </c>
      <c r="TQ39" s="18">
        <v>65</v>
      </c>
      <c r="TR39" s="18">
        <v>72.239999999999995</v>
      </c>
      <c r="TS39" s="18">
        <v>25.16</v>
      </c>
      <c r="TT39" s="18">
        <v>12.4</v>
      </c>
      <c r="TU39" s="18">
        <v>2.7679999999999998</v>
      </c>
      <c r="TV39" s="18">
        <v>2.7679999999999998</v>
      </c>
      <c r="TW39" s="18">
        <v>9.6319999999999997</v>
      </c>
      <c r="TX39" s="18">
        <v>10.199999999999999</v>
      </c>
      <c r="TY39" s="18">
        <v>4.5810000000000004</v>
      </c>
      <c r="TZ39" s="18">
        <v>4.5810000000000004</v>
      </c>
      <c r="UA39" s="18">
        <v>5.6189999999999998</v>
      </c>
      <c r="UB39" s="18">
        <v>10.4</v>
      </c>
      <c r="UC39" s="18">
        <v>17.560980000000001</v>
      </c>
      <c r="UD39" s="18">
        <v>17.560980000000001</v>
      </c>
      <c r="UE39" s="18">
        <v>-7.1609800000000003</v>
      </c>
      <c r="UF39" s="18">
        <v>3.2</v>
      </c>
      <c r="UG39" s="18">
        <v>4</v>
      </c>
      <c r="UH39" s="18">
        <v>4</v>
      </c>
      <c r="UI39" s="18">
        <v>-0.8</v>
      </c>
      <c r="UJ39" s="18">
        <v>5.3</v>
      </c>
      <c r="UK39" s="18">
        <v>7.5</v>
      </c>
      <c r="UL39" s="18">
        <v>7.5</v>
      </c>
      <c r="UM39" s="18">
        <v>-2.2000000000000002</v>
      </c>
      <c r="UN39" s="18">
        <v>20.399999999999999</v>
      </c>
      <c r="UO39" s="18">
        <v>19.5122</v>
      </c>
      <c r="UP39" s="18">
        <v>19.5122</v>
      </c>
      <c r="UQ39" s="18">
        <v>0.88780000000000003</v>
      </c>
      <c r="UR39" s="18">
        <v>20.399999999999999</v>
      </c>
      <c r="US39" s="18">
        <v>19.5122</v>
      </c>
      <c r="UT39" s="18">
        <v>19.5122</v>
      </c>
      <c r="UU39" s="18">
        <v>0.88780000000000003</v>
      </c>
      <c r="UV39" s="18">
        <v>20.100000000000001</v>
      </c>
      <c r="UW39" s="18">
        <v>19.5122</v>
      </c>
      <c r="UX39" s="18">
        <v>19.5122</v>
      </c>
      <c r="UY39" s="18">
        <v>0.58779999999999999</v>
      </c>
      <c r="UZ39" s="18">
        <v>11.9</v>
      </c>
      <c r="VA39" s="18">
        <v>13.523</v>
      </c>
      <c r="VB39" s="18">
        <v>13.523</v>
      </c>
      <c r="VC39" s="18">
        <v>-1.623</v>
      </c>
      <c r="VD39" s="18">
        <v>190</v>
      </c>
      <c r="VE39" s="18">
        <v>220</v>
      </c>
      <c r="VF39" s="18">
        <v>241.06800000000001</v>
      </c>
      <c r="VG39" s="18">
        <v>-51.067999999999998</v>
      </c>
      <c r="VH39" s="18">
        <v>9.8000000000000007</v>
      </c>
      <c r="VI39" s="18">
        <v>7.8609999999999998</v>
      </c>
      <c r="VJ39" s="18">
        <v>7.8609999999999998</v>
      </c>
      <c r="VK39" s="18">
        <v>1.9390000000000001</v>
      </c>
      <c r="VL39" s="18">
        <v>79.400000000000006</v>
      </c>
      <c r="VM39" s="18">
        <v>98</v>
      </c>
      <c r="VN39" s="18">
        <v>90.727999999999994</v>
      </c>
      <c r="VO39" s="18">
        <v>-11.327999999999999</v>
      </c>
      <c r="VP39" s="18">
        <v>0.6</v>
      </c>
      <c r="VQ39" s="18">
        <v>0.6</v>
      </c>
      <c r="VR39" s="18">
        <v>0.6</v>
      </c>
      <c r="VS39" s="18">
        <v>0</v>
      </c>
      <c r="VT39" s="18">
        <v>106.1</v>
      </c>
      <c r="VU39" s="18">
        <v>120.76</v>
      </c>
      <c r="VV39" s="18">
        <v>110</v>
      </c>
      <c r="VW39" s="18">
        <v>-3.9</v>
      </c>
      <c r="VX39" s="18">
        <v>99.6</v>
      </c>
      <c r="VY39" s="18">
        <v>129.6</v>
      </c>
      <c r="VZ39" s="18">
        <v>78</v>
      </c>
      <c r="WA39" s="18">
        <v>21.6</v>
      </c>
      <c r="WB39" s="18">
        <v>59.8</v>
      </c>
      <c r="WC39" s="18">
        <v>53.978999999999999</v>
      </c>
      <c r="WD39" s="18">
        <v>53.978999999999999</v>
      </c>
      <c r="WE39" s="18">
        <v>5.8209999999999997</v>
      </c>
      <c r="WF39" s="18">
        <v>1.6</v>
      </c>
      <c r="WG39" s="18">
        <v>1.4490000000000001</v>
      </c>
      <c r="WH39" s="18">
        <v>1.4490000000000001</v>
      </c>
      <c r="WI39" s="18">
        <v>0.151</v>
      </c>
      <c r="WJ39" s="18">
        <v>2.2000000000000002</v>
      </c>
      <c r="WK39" s="18">
        <v>2.4</v>
      </c>
      <c r="WL39" s="18">
        <v>2.4</v>
      </c>
      <c r="WM39" s="18">
        <v>-0.2</v>
      </c>
      <c r="WN39" s="18">
        <v>2.2000000000000002</v>
      </c>
      <c r="WO39" s="18">
        <v>2.4</v>
      </c>
      <c r="WP39" s="18">
        <v>2.4</v>
      </c>
      <c r="WQ39" s="18">
        <v>-0.2</v>
      </c>
      <c r="WR39" s="18">
        <v>1.1000000000000001</v>
      </c>
      <c r="WS39" s="18">
        <v>1.4</v>
      </c>
      <c r="WT39" s="18">
        <v>1.4</v>
      </c>
      <c r="WU39" s="18">
        <v>-0.3</v>
      </c>
      <c r="WV39" s="18">
        <v>5.7</v>
      </c>
      <c r="WW39" s="18">
        <v>8.8940000000000001</v>
      </c>
      <c r="WX39" s="18">
        <v>8.8940000000000001</v>
      </c>
      <c r="WY39" s="18">
        <v>-3.194</v>
      </c>
      <c r="WZ39" s="18"/>
      <c r="XA39" s="18"/>
      <c r="XB39" s="18"/>
      <c r="XC39" s="18">
        <v>0</v>
      </c>
      <c r="XD39" s="18">
        <v>18.2</v>
      </c>
      <c r="XE39" s="18">
        <v>18.53659</v>
      </c>
      <c r="XF39" s="18">
        <v>18.53659</v>
      </c>
      <c r="XG39" s="18">
        <v>-0.33659</v>
      </c>
      <c r="XH39" s="18">
        <v>9.5</v>
      </c>
      <c r="XI39" s="18">
        <v>10.8</v>
      </c>
      <c r="XJ39" s="18">
        <v>10.8</v>
      </c>
      <c r="XK39" s="18">
        <v>-1.3</v>
      </c>
      <c r="XL39" s="18">
        <v>26.8</v>
      </c>
      <c r="XM39" s="18">
        <v>28</v>
      </c>
      <c r="XN39" s="18">
        <v>28</v>
      </c>
      <c r="XO39" s="18">
        <v>-1.2</v>
      </c>
      <c r="XP39" s="18">
        <v>34.299999999999997</v>
      </c>
      <c r="XQ39" s="18">
        <v>28</v>
      </c>
      <c r="XR39" s="18">
        <v>28</v>
      </c>
      <c r="XS39" s="18">
        <v>6.3</v>
      </c>
      <c r="XT39" s="18">
        <v>15.6</v>
      </c>
      <c r="XU39" s="18">
        <v>16</v>
      </c>
      <c r="XV39" s="18"/>
      <c r="XW39" s="18">
        <v>15.6</v>
      </c>
      <c r="XX39" s="18">
        <v>19.399999999999999</v>
      </c>
      <c r="XY39" s="18">
        <v>20</v>
      </c>
      <c r="XZ39" s="18">
        <v>20</v>
      </c>
      <c r="YA39" s="18">
        <v>-0.6</v>
      </c>
      <c r="YB39" s="18">
        <v>8.4</v>
      </c>
      <c r="YC39" s="18">
        <v>8.61</v>
      </c>
      <c r="YD39" s="18">
        <v>8.61</v>
      </c>
      <c r="YE39" s="18">
        <v>-0.21</v>
      </c>
      <c r="YF39" s="18">
        <v>0</v>
      </c>
      <c r="YG39" s="18"/>
      <c r="YH39" s="18"/>
      <c r="YI39" s="18">
        <v>0</v>
      </c>
      <c r="YJ39" s="18"/>
      <c r="YK39" s="18"/>
      <c r="YL39" s="18"/>
      <c r="YM39" s="18">
        <v>0</v>
      </c>
    </row>
    <row r="40" spans="1:663" ht="24" customHeight="1" x14ac:dyDescent="0.3">
      <c r="A40" s="1"/>
      <c r="B40" s="19" t="s">
        <v>72</v>
      </c>
      <c r="C40" s="19" t="s">
        <v>852</v>
      </c>
      <c r="D40" s="20">
        <v>205.7</v>
      </c>
      <c r="E40" s="20">
        <v>204.19512</v>
      </c>
      <c r="F40" s="20">
        <v>204.19512</v>
      </c>
      <c r="G40" s="20">
        <v>1.50488</v>
      </c>
      <c r="H40" s="20">
        <v>601.6</v>
      </c>
      <c r="I40" s="20">
        <v>616.58231000000001</v>
      </c>
      <c r="J40" s="20">
        <v>592.1046</v>
      </c>
      <c r="K40" s="20">
        <v>9.4954000000000001</v>
      </c>
      <c r="L40" s="20">
        <v>205.6</v>
      </c>
      <c r="M40" s="20">
        <v>201.56365</v>
      </c>
      <c r="N40" s="20">
        <v>193.56177</v>
      </c>
      <c r="O40" s="20">
        <v>12.03823</v>
      </c>
      <c r="P40" s="20"/>
      <c r="Q40" s="20"/>
      <c r="R40" s="20"/>
      <c r="S40" s="20">
        <v>0</v>
      </c>
      <c r="T40" s="20"/>
      <c r="U40" s="20"/>
      <c r="V40" s="20"/>
      <c r="W40" s="20">
        <v>0</v>
      </c>
      <c r="X40" s="20">
        <v>91.2</v>
      </c>
      <c r="Y40" s="20">
        <v>92.226339999999993</v>
      </c>
      <c r="Z40" s="20">
        <v>92.226339999999993</v>
      </c>
      <c r="AA40" s="20">
        <v>-1.02634</v>
      </c>
      <c r="AB40" s="20">
        <v>153.5</v>
      </c>
      <c r="AC40" s="20">
        <v>150.01184000000001</v>
      </c>
      <c r="AD40" s="20">
        <v>170.1798</v>
      </c>
      <c r="AE40" s="20">
        <v>-16.6798</v>
      </c>
      <c r="AF40" s="20"/>
      <c r="AG40" s="20"/>
      <c r="AH40" s="20"/>
      <c r="AI40" s="20">
        <v>0</v>
      </c>
      <c r="AJ40" s="20"/>
      <c r="AK40" s="20"/>
      <c r="AL40" s="20"/>
      <c r="AM40" s="20">
        <v>0</v>
      </c>
      <c r="AN40" s="20">
        <v>173</v>
      </c>
      <c r="AO40" s="20">
        <v>196.22801999999999</v>
      </c>
      <c r="AP40" s="20">
        <v>196.22801999999999</v>
      </c>
      <c r="AQ40" s="20">
        <v>-23.228020000000001</v>
      </c>
      <c r="AR40" s="20">
        <v>173.4</v>
      </c>
      <c r="AS40" s="20">
        <v>196.22801999999999</v>
      </c>
      <c r="AT40" s="20">
        <v>196.22801999999999</v>
      </c>
      <c r="AU40" s="20">
        <v>-22.828019999999999</v>
      </c>
      <c r="AV40" s="20">
        <v>173.2</v>
      </c>
      <c r="AW40" s="20">
        <v>196.22801999999999</v>
      </c>
      <c r="AX40" s="20">
        <v>196.22801999999999</v>
      </c>
      <c r="AY40" s="20">
        <v>-23.028020000000001</v>
      </c>
      <c r="AZ40" s="20">
        <v>259.7</v>
      </c>
      <c r="BA40" s="20">
        <v>295.22593999999998</v>
      </c>
      <c r="BB40" s="20">
        <v>295.22593999999998</v>
      </c>
      <c r="BC40" s="20">
        <v>-35.525939999999999</v>
      </c>
      <c r="BD40" s="20">
        <v>207.8</v>
      </c>
      <c r="BE40" s="20">
        <v>206.01686000000001</v>
      </c>
      <c r="BF40" s="20"/>
      <c r="BG40" s="20">
        <v>207.8</v>
      </c>
      <c r="BH40" s="20"/>
      <c r="BI40" s="20"/>
      <c r="BJ40" s="20"/>
      <c r="BK40" s="20">
        <v>0</v>
      </c>
      <c r="BL40" s="20">
        <v>85.1</v>
      </c>
      <c r="BM40" s="20"/>
      <c r="BN40" s="20">
        <v>93.881450000000001</v>
      </c>
      <c r="BO40" s="20">
        <v>-8.7814499999999995</v>
      </c>
      <c r="BP40" s="20">
        <v>9.6999999999999993</v>
      </c>
      <c r="BQ40" s="20">
        <v>9.5801099999999995</v>
      </c>
      <c r="BR40" s="20">
        <v>5.4891500000000004</v>
      </c>
      <c r="BS40" s="20">
        <v>4.2108499999999998</v>
      </c>
      <c r="BT40" s="20"/>
      <c r="BU40" s="20"/>
      <c r="BV40" s="20"/>
      <c r="BW40" s="20">
        <v>0</v>
      </c>
      <c r="BX40" s="20"/>
      <c r="BY40" s="20"/>
      <c r="BZ40" s="20"/>
      <c r="CA40" s="20">
        <v>0</v>
      </c>
      <c r="CB40" s="20"/>
      <c r="CC40" s="20"/>
      <c r="CD40" s="20"/>
      <c r="CE40" s="20">
        <v>0</v>
      </c>
      <c r="CF40" s="20"/>
      <c r="CG40" s="20"/>
      <c r="CH40" s="20"/>
      <c r="CI40" s="20">
        <v>0</v>
      </c>
      <c r="CJ40" s="20">
        <v>167.2</v>
      </c>
      <c r="CK40" s="20">
        <v>164.70732000000001</v>
      </c>
      <c r="CL40" s="20">
        <v>164.70732000000001</v>
      </c>
      <c r="CM40" s="20">
        <v>2.49268</v>
      </c>
      <c r="CN40" s="20">
        <v>4.2</v>
      </c>
      <c r="CO40" s="20">
        <v>9.4910399999999999</v>
      </c>
      <c r="CP40" s="20">
        <v>5.1583800000000002</v>
      </c>
      <c r="CQ40" s="20">
        <v>-0.95838000000000001</v>
      </c>
      <c r="CR40" s="20">
        <v>3.4</v>
      </c>
      <c r="CS40" s="20">
        <v>5.2097600000000002</v>
      </c>
      <c r="CT40" s="20">
        <v>2.8315000000000001</v>
      </c>
      <c r="CU40" s="20">
        <v>0.56850000000000001</v>
      </c>
      <c r="CV40" s="20">
        <v>16.5</v>
      </c>
      <c r="CW40" s="20">
        <v>16.873670000000001</v>
      </c>
      <c r="CX40" s="20"/>
      <c r="CY40" s="20">
        <v>16.5</v>
      </c>
      <c r="CZ40" s="20">
        <v>6.8</v>
      </c>
      <c r="DA40" s="20">
        <v>6.8787000000000003</v>
      </c>
      <c r="DB40" s="20">
        <v>6.8787000000000003</v>
      </c>
      <c r="DC40" s="20">
        <v>-7.8700000000000006E-2</v>
      </c>
      <c r="DD40" s="20">
        <v>14.6</v>
      </c>
      <c r="DE40" s="20">
        <v>14.992190000000001</v>
      </c>
      <c r="DF40" s="20">
        <v>14.9922</v>
      </c>
      <c r="DG40" s="20">
        <v>-0.39219999999999999</v>
      </c>
      <c r="DH40" s="20">
        <v>87</v>
      </c>
      <c r="DI40" s="20">
        <v>82.10754</v>
      </c>
      <c r="DJ40" s="20">
        <v>82.10754</v>
      </c>
      <c r="DK40" s="20">
        <v>4.8924599999999998</v>
      </c>
      <c r="DL40" s="20"/>
      <c r="DM40" s="20"/>
      <c r="DN40" s="20"/>
      <c r="DO40" s="20">
        <v>0</v>
      </c>
      <c r="DP40" s="20">
        <v>0</v>
      </c>
      <c r="DQ40" s="20"/>
      <c r="DR40" s="20"/>
      <c r="DS40" s="20">
        <v>0</v>
      </c>
      <c r="DT40" s="20"/>
      <c r="DU40" s="20"/>
      <c r="DV40" s="20"/>
      <c r="DW40" s="20">
        <v>0</v>
      </c>
      <c r="DX40" s="20"/>
      <c r="DY40" s="20"/>
      <c r="DZ40" s="20"/>
      <c r="EA40" s="20">
        <v>0</v>
      </c>
      <c r="EB40" s="20">
        <v>110.3</v>
      </c>
      <c r="EC40" s="20">
        <v>112.90537</v>
      </c>
      <c r="ED40" s="20">
        <v>112.90537</v>
      </c>
      <c r="EE40" s="20">
        <v>-2.6053700000000002</v>
      </c>
      <c r="EF40" s="20">
        <v>104</v>
      </c>
      <c r="EG40" s="20">
        <v>66.951030000000003</v>
      </c>
      <c r="EH40" s="20">
        <v>122.8802</v>
      </c>
      <c r="EI40" s="20">
        <v>-18.880199999999999</v>
      </c>
      <c r="EJ40" s="20"/>
      <c r="EK40" s="20"/>
      <c r="EL40" s="20"/>
      <c r="EM40" s="20">
        <v>0</v>
      </c>
      <c r="EN40" s="20"/>
      <c r="EO40" s="20"/>
      <c r="EP40" s="20"/>
      <c r="EQ40" s="20">
        <v>0</v>
      </c>
      <c r="ER40" s="20"/>
      <c r="ES40" s="20"/>
      <c r="ET40" s="20"/>
      <c r="EU40" s="20">
        <v>0</v>
      </c>
      <c r="EV40" s="20">
        <v>6.4</v>
      </c>
      <c r="EW40" s="20">
        <v>6.39</v>
      </c>
      <c r="EX40" s="20">
        <v>6.39</v>
      </c>
      <c r="EY40" s="20">
        <v>0.01</v>
      </c>
      <c r="EZ40" s="20">
        <v>152.80000000000001</v>
      </c>
      <c r="FA40" s="20"/>
      <c r="FB40" s="20">
        <v>187.86677</v>
      </c>
      <c r="FC40" s="20">
        <v>-35.066769999999998</v>
      </c>
      <c r="FD40" s="20">
        <v>31.7</v>
      </c>
      <c r="FE40" s="20">
        <v>31.867360000000001</v>
      </c>
      <c r="FF40" s="20">
        <v>37.00273</v>
      </c>
      <c r="FG40" s="20">
        <v>-5.3027300000000004</v>
      </c>
      <c r="FH40" s="20">
        <v>123.7</v>
      </c>
      <c r="FI40" s="20">
        <v>116.70234000000001</v>
      </c>
      <c r="FJ40" s="20">
        <v>151.95320000000001</v>
      </c>
      <c r="FK40" s="20">
        <v>-28.2532</v>
      </c>
      <c r="FL40" s="20">
        <v>16.399999999999999</v>
      </c>
      <c r="FM40" s="20">
        <v>17.090029999999999</v>
      </c>
      <c r="FN40" s="20">
        <v>20.850259999999999</v>
      </c>
      <c r="FO40" s="20">
        <v>-4.4502600000000001</v>
      </c>
      <c r="FP40" s="20">
        <v>16.8</v>
      </c>
      <c r="FQ40" s="20">
        <v>15.70655</v>
      </c>
      <c r="FR40" s="20">
        <v>15.70655</v>
      </c>
      <c r="FS40" s="20">
        <v>1.09345</v>
      </c>
      <c r="FT40" s="20">
        <v>17.7</v>
      </c>
      <c r="FU40" s="20">
        <v>18.048780000000001</v>
      </c>
      <c r="FV40" s="20">
        <v>18.048780000000001</v>
      </c>
      <c r="FW40" s="20">
        <v>-0.34877999999999998</v>
      </c>
      <c r="FX40" s="20">
        <v>89.4</v>
      </c>
      <c r="FY40" s="20">
        <v>88.116100000000003</v>
      </c>
      <c r="FZ40" s="20">
        <v>88.116100000000003</v>
      </c>
      <c r="GA40" s="20">
        <v>1.2839</v>
      </c>
      <c r="GB40" s="20">
        <v>184.3</v>
      </c>
      <c r="GC40" s="20">
        <v>185.81701000000001</v>
      </c>
      <c r="GD40" s="20">
        <v>185.81701000000001</v>
      </c>
      <c r="GE40" s="20">
        <v>-1.51701</v>
      </c>
      <c r="GF40" s="20">
        <v>184.6</v>
      </c>
      <c r="GG40" s="20">
        <v>185.81701000000001</v>
      </c>
      <c r="GH40" s="20">
        <v>185.81701000000001</v>
      </c>
      <c r="GI40" s="20">
        <v>-1.2170099999999999</v>
      </c>
      <c r="GJ40" s="20">
        <v>184.7</v>
      </c>
      <c r="GK40" s="20">
        <v>186.37502000000001</v>
      </c>
      <c r="GL40" s="20">
        <v>186.37502000000001</v>
      </c>
      <c r="GM40" s="20">
        <v>-1.67502</v>
      </c>
      <c r="GN40" s="20">
        <v>109.4</v>
      </c>
      <c r="GO40" s="20">
        <v>108.18568</v>
      </c>
      <c r="GP40" s="20">
        <v>110.91316999999999</v>
      </c>
      <c r="GQ40" s="20">
        <v>-1.5131699999999999</v>
      </c>
      <c r="GR40" s="20">
        <v>15.9</v>
      </c>
      <c r="GS40" s="20"/>
      <c r="GT40" s="20">
        <v>26.835329999999999</v>
      </c>
      <c r="GU40" s="20">
        <v>-10.93533</v>
      </c>
      <c r="GV40" s="20">
        <v>30.9</v>
      </c>
      <c r="GW40" s="20">
        <v>29.872</v>
      </c>
      <c r="GX40" s="20">
        <v>29.872</v>
      </c>
      <c r="GY40" s="20">
        <v>1.028</v>
      </c>
      <c r="GZ40" s="20">
        <v>4.0999999999999996</v>
      </c>
      <c r="HA40" s="20">
        <v>3.9433199999999999</v>
      </c>
      <c r="HB40" s="20">
        <v>1.97359</v>
      </c>
      <c r="HC40" s="20">
        <v>2.1264099999999999</v>
      </c>
      <c r="HD40" s="20">
        <v>33.799999999999997</v>
      </c>
      <c r="HE40" s="20">
        <v>30.141660000000002</v>
      </c>
      <c r="HF40" s="20">
        <v>30.141660000000002</v>
      </c>
      <c r="HG40" s="20">
        <v>3.6583399999999999</v>
      </c>
      <c r="HH40" s="20">
        <v>45.1</v>
      </c>
      <c r="HI40" s="20">
        <v>20.512840000000001</v>
      </c>
      <c r="HJ40" s="20">
        <v>78.7684</v>
      </c>
      <c r="HK40" s="20">
        <v>-33.668399999999998</v>
      </c>
      <c r="HL40" s="20"/>
      <c r="HM40" s="20"/>
      <c r="HN40" s="20"/>
      <c r="HO40" s="20">
        <v>0</v>
      </c>
      <c r="HP40" s="20"/>
      <c r="HQ40" s="20"/>
      <c r="HR40" s="20"/>
      <c r="HS40" s="20">
        <v>0</v>
      </c>
      <c r="HT40" s="20">
        <v>71.900000000000006</v>
      </c>
      <c r="HU40" s="20">
        <v>76.728859999999997</v>
      </c>
      <c r="HV40" s="20">
        <v>81.756879999999995</v>
      </c>
      <c r="HW40" s="20">
        <v>-9.8568800000000003</v>
      </c>
      <c r="HX40" s="20"/>
      <c r="HY40" s="20"/>
      <c r="HZ40" s="20"/>
      <c r="IA40" s="20">
        <v>0</v>
      </c>
      <c r="IB40" s="20"/>
      <c r="IC40" s="20"/>
      <c r="ID40" s="20"/>
      <c r="IE40" s="20">
        <v>0</v>
      </c>
      <c r="IF40" s="20">
        <v>45.8</v>
      </c>
      <c r="IG40" s="20">
        <v>45.441949999999999</v>
      </c>
      <c r="IH40" s="20">
        <v>45.441949999999999</v>
      </c>
      <c r="II40" s="20">
        <v>0.35804999999999998</v>
      </c>
      <c r="IJ40" s="20"/>
      <c r="IK40" s="20"/>
      <c r="IL40" s="20"/>
      <c r="IM40" s="20">
        <v>0</v>
      </c>
      <c r="IN40" s="20"/>
      <c r="IO40" s="20"/>
      <c r="IP40" s="20"/>
      <c r="IQ40" s="20">
        <v>0</v>
      </c>
      <c r="IR40" s="20"/>
      <c r="IS40" s="20"/>
      <c r="IT40" s="20"/>
      <c r="IU40" s="20">
        <v>0</v>
      </c>
      <c r="IV40" s="20">
        <v>90.9</v>
      </c>
      <c r="IW40" s="20">
        <v>84.764240000000001</v>
      </c>
      <c r="IX40" s="20">
        <v>88.066760000000002</v>
      </c>
      <c r="IY40" s="20">
        <v>2.83324</v>
      </c>
      <c r="IZ40" s="20">
        <v>172.7</v>
      </c>
      <c r="JA40" s="20">
        <v>181.80275</v>
      </c>
      <c r="JB40" s="20">
        <v>181.80275</v>
      </c>
      <c r="JC40" s="20">
        <v>-9.1027500000000003</v>
      </c>
      <c r="JD40" s="20">
        <v>170.2</v>
      </c>
      <c r="JE40" s="20">
        <v>181.80275</v>
      </c>
      <c r="JF40" s="20">
        <v>181.80275</v>
      </c>
      <c r="JG40" s="20">
        <v>-11.60275</v>
      </c>
      <c r="JH40" s="20">
        <v>203.9</v>
      </c>
      <c r="JI40" s="20">
        <v>181.80275</v>
      </c>
      <c r="JJ40" s="20">
        <v>181.80275</v>
      </c>
      <c r="JK40" s="20">
        <v>22.097249999999999</v>
      </c>
      <c r="JL40" s="20">
        <v>266.3</v>
      </c>
      <c r="JM40" s="20">
        <v>273.52305999999999</v>
      </c>
      <c r="JN40" s="20">
        <v>273.52305999999999</v>
      </c>
      <c r="JO40" s="20">
        <v>-7.2230600000000003</v>
      </c>
      <c r="JP40" s="20"/>
      <c r="JQ40" s="20"/>
      <c r="JR40" s="20"/>
      <c r="JS40" s="20">
        <v>0</v>
      </c>
      <c r="JT40" s="20"/>
      <c r="JU40" s="20"/>
      <c r="JV40" s="20"/>
      <c r="JW40" s="20">
        <v>0</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c r="KS40" s="20"/>
      <c r="KT40" s="20"/>
      <c r="KU40" s="20">
        <v>0</v>
      </c>
      <c r="KV40" s="20">
        <v>0.8</v>
      </c>
      <c r="KW40" s="20">
        <v>1.41069</v>
      </c>
      <c r="KX40" s="20">
        <v>1.41069</v>
      </c>
      <c r="KY40" s="20">
        <v>-0.61068999999999996</v>
      </c>
      <c r="KZ40" s="20">
        <v>126.1</v>
      </c>
      <c r="LA40" s="20">
        <v>186.32455999999999</v>
      </c>
      <c r="LB40" s="20">
        <v>148.94731999999999</v>
      </c>
      <c r="LC40" s="20">
        <v>-22.84732</v>
      </c>
      <c r="LD40" s="20">
        <v>73.3</v>
      </c>
      <c r="LE40" s="20">
        <v>76.263229999999993</v>
      </c>
      <c r="LF40" s="20">
        <v>72.93777</v>
      </c>
      <c r="LG40" s="20">
        <v>0.36223</v>
      </c>
      <c r="LH40" s="20">
        <v>64.2</v>
      </c>
      <c r="LI40" s="20">
        <v>67.461460000000002</v>
      </c>
      <c r="LJ40" s="20">
        <v>67.461460000000002</v>
      </c>
      <c r="LK40" s="20">
        <v>-3.26146</v>
      </c>
      <c r="LL40" s="20">
        <v>66.2</v>
      </c>
      <c r="LM40" s="20">
        <v>65.984009999999998</v>
      </c>
      <c r="LN40" s="20">
        <v>63.195779999999999</v>
      </c>
      <c r="LO40" s="20">
        <v>3.0042200000000001</v>
      </c>
      <c r="LP40" s="20">
        <v>30.3</v>
      </c>
      <c r="LQ40" s="20">
        <v>27.440259999999999</v>
      </c>
      <c r="LR40" s="20">
        <v>30.097560000000001</v>
      </c>
      <c r="LS40" s="20">
        <v>0.20244000000000001</v>
      </c>
      <c r="LT40" s="20"/>
      <c r="LU40" s="20"/>
      <c r="LV40" s="20"/>
      <c r="LW40" s="20">
        <v>0</v>
      </c>
      <c r="LX40" s="20"/>
      <c r="LY40" s="20"/>
      <c r="LZ40" s="20"/>
      <c r="MA40" s="20">
        <v>0</v>
      </c>
      <c r="MB40" s="20"/>
      <c r="MC40" s="20"/>
      <c r="MD40" s="20"/>
      <c r="ME40" s="20">
        <v>0</v>
      </c>
      <c r="MF40" s="20">
        <v>142.9</v>
      </c>
      <c r="MG40" s="20">
        <v>159.10803000000001</v>
      </c>
      <c r="MH40" s="20">
        <v>151.08876000000001</v>
      </c>
      <c r="MI40" s="20">
        <v>-8.1887600000000003</v>
      </c>
      <c r="MJ40" s="20">
        <v>144.1</v>
      </c>
      <c r="MK40" s="20">
        <v>159.10803000000001</v>
      </c>
      <c r="ML40" s="20">
        <v>151.08876000000001</v>
      </c>
      <c r="MM40" s="20">
        <v>-6.9887600000000001</v>
      </c>
      <c r="MN40" s="20">
        <v>168.9</v>
      </c>
      <c r="MO40" s="20">
        <v>159.58583999999999</v>
      </c>
      <c r="MP40" s="20">
        <v>151.54248000000001</v>
      </c>
      <c r="MQ40" s="20">
        <v>17.357520000000001</v>
      </c>
      <c r="MR40" s="20"/>
      <c r="MS40" s="20"/>
      <c r="MT40" s="20"/>
      <c r="MU40" s="20">
        <v>0</v>
      </c>
      <c r="MV40" s="20"/>
      <c r="MW40" s="20"/>
      <c r="MX40" s="20"/>
      <c r="MY40" s="20">
        <v>0</v>
      </c>
      <c r="MZ40" s="20"/>
      <c r="NA40" s="20"/>
      <c r="NB40" s="20"/>
      <c r="NC40" s="20">
        <v>0</v>
      </c>
      <c r="ND40" s="20"/>
      <c r="NE40" s="20"/>
      <c r="NF40" s="20"/>
      <c r="NG40" s="20">
        <v>0</v>
      </c>
      <c r="NH40" s="20"/>
      <c r="NI40" s="20"/>
      <c r="NJ40" s="20"/>
      <c r="NK40" s="20">
        <v>0</v>
      </c>
      <c r="NL40" s="20">
        <v>212.5</v>
      </c>
      <c r="NM40" s="20">
        <v>207.29667000000001</v>
      </c>
      <c r="NN40" s="20">
        <v>207.29667000000001</v>
      </c>
      <c r="NO40" s="20">
        <v>5.2033300000000002</v>
      </c>
      <c r="NP40" s="20">
        <v>100.9</v>
      </c>
      <c r="NQ40" s="20">
        <v>103.95959000000001</v>
      </c>
      <c r="NR40" s="20">
        <v>103.95959000000001</v>
      </c>
      <c r="NS40" s="20">
        <v>-3.05959</v>
      </c>
      <c r="NT40" s="20">
        <v>6.4</v>
      </c>
      <c r="NU40" s="20">
        <v>5.1941199999999998</v>
      </c>
      <c r="NV40" s="20">
        <v>5.1941300000000004</v>
      </c>
      <c r="NW40" s="20">
        <v>1.20587</v>
      </c>
      <c r="NX40" s="20">
        <v>2.4</v>
      </c>
      <c r="NY40" s="20">
        <v>5.4491199999999997</v>
      </c>
      <c r="NZ40" s="20">
        <v>5.4491300000000003</v>
      </c>
      <c r="OA40" s="20">
        <v>-3.0491299999999999</v>
      </c>
      <c r="OB40" s="20">
        <v>9</v>
      </c>
      <c r="OC40" s="20">
        <v>11.707319999999999</v>
      </c>
      <c r="OD40" s="20">
        <v>11.707319999999999</v>
      </c>
      <c r="OE40" s="20">
        <v>-2.7073200000000002</v>
      </c>
      <c r="OF40" s="20">
        <v>0.7</v>
      </c>
      <c r="OG40" s="20">
        <v>0.42699999999999999</v>
      </c>
      <c r="OH40" s="20">
        <v>0.42699999999999999</v>
      </c>
      <c r="OI40" s="20">
        <v>0.27300000000000002</v>
      </c>
      <c r="OJ40" s="20">
        <v>63</v>
      </c>
      <c r="OK40" s="20">
        <v>70.239999999999995</v>
      </c>
      <c r="OL40" s="20">
        <v>83.6</v>
      </c>
      <c r="OM40" s="20">
        <v>-20.6</v>
      </c>
      <c r="ON40" s="20">
        <v>80.099999999999994</v>
      </c>
      <c r="OO40" s="20">
        <v>68.09</v>
      </c>
      <c r="OP40" s="20">
        <v>68.09</v>
      </c>
      <c r="OQ40" s="20">
        <v>12.01</v>
      </c>
      <c r="OR40" s="20">
        <v>4.0999999999999996</v>
      </c>
      <c r="OS40" s="20">
        <v>14.792</v>
      </c>
      <c r="OT40" s="20">
        <v>14.792</v>
      </c>
      <c r="OU40" s="20">
        <v>-10.692</v>
      </c>
      <c r="OV40" s="20">
        <v>0.2</v>
      </c>
      <c r="OW40" s="20"/>
      <c r="OX40" s="20">
        <v>0.1</v>
      </c>
      <c r="OY40" s="20">
        <v>0.1</v>
      </c>
      <c r="OZ40" s="20">
        <v>0</v>
      </c>
      <c r="PA40" s="20">
        <v>12.634980000000001</v>
      </c>
      <c r="PB40" s="20">
        <v>12.634980000000001</v>
      </c>
      <c r="PC40" s="20">
        <v>-12.634980000000001</v>
      </c>
      <c r="PD40" s="20">
        <v>10</v>
      </c>
      <c r="PE40" s="20">
        <v>9.9830000000000005</v>
      </c>
      <c r="PF40" s="20">
        <v>9.9830000000000005</v>
      </c>
      <c r="PG40" s="20">
        <v>1.7000000000000001E-2</v>
      </c>
      <c r="PH40" s="20"/>
      <c r="PI40" s="20"/>
      <c r="PJ40" s="20"/>
      <c r="PK40" s="20">
        <v>0</v>
      </c>
      <c r="PL40" s="20">
        <v>89.5</v>
      </c>
      <c r="PM40" s="20"/>
      <c r="PN40" s="20">
        <v>109</v>
      </c>
      <c r="PO40" s="20">
        <v>-19.5</v>
      </c>
      <c r="PP40" s="20">
        <v>0.8</v>
      </c>
      <c r="PQ40" s="20">
        <v>1</v>
      </c>
      <c r="PR40" s="20">
        <v>1</v>
      </c>
      <c r="PS40" s="20">
        <v>-0.2</v>
      </c>
      <c r="PT40" s="20">
        <v>1.7</v>
      </c>
      <c r="PU40" s="20">
        <v>1.7</v>
      </c>
      <c r="PV40" s="20">
        <v>1.7</v>
      </c>
      <c r="PW40" s="20">
        <v>0</v>
      </c>
      <c r="PX40" s="20">
        <v>2.6</v>
      </c>
      <c r="PY40" s="20">
        <v>2.5</v>
      </c>
      <c r="PZ40" s="20">
        <v>2.5</v>
      </c>
      <c r="QA40" s="20">
        <v>0.1</v>
      </c>
      <c r="QB40" s="20">
        <v>17.2</v>
      </c>
      <c r="QC40" s="20">
        <v>12.634980000000001</v>
      </c>
      <c r="QD40" s="20">
        <v>12.634980000000001</v>
      </c>
      <c r="QE40" s="20">
        <v>4.5650199999999996</v>
      </c>
      <c r="QF40" s="20">
        <v>20</v>
      </c>
      <c r="QG40" s="20">
        <v>19.5122</v>
      </c>
      <c r="QH40" s="20">
        <v>19.5122</v>
      </c>
      <c r="QI40" s="20">
        <v>0.48780000000000001</v>
      </c>
      <c r="QJ40" s="20">
        <v>19.100000000000001</v>
      </c>
      <c r="QK40" s="20">
        <v>18.048780000000001</v>
      </c>
      <c r="QL40" s="20">
        <v>18.048780000000001</v>
      </c>
      <c r="QM40" s="20">
        <v>1.05122</v>
      </c>
      <c r="QN40" s="20">
        <v>3.1</v>
      </c>
      <c r="QO40" s="20">
        <v>3.5</v>
      </c>
      <c r="QP40" s="20">
        <v>3.5</v>
      </c>
      <c r="QQ40" s="20">
        <v>-0.4</v>
      </c>
      <c r="QR40" s="20">
        <v>18.3</v>
      </c>
      <c r="QS40" s="20">
        <v>18.048780000000001</v>
      </c>
      <c r="QT40" s="20">
        <v>18.048780000000001</v>
      </c>
      <c r="QU40" s="20">
        <v>0.25122</v>
      </c>
      <c r="QV40" s="20">
        <v>2.9</v>
      </c>
      <c r="QW40" s="20">
        <v>9.0470000000000006</v>
      </c>
      <c r="QX40" s="20">
        <v>9.0470000000000006</v>
      </c>
      <c r="QY40" s="20">
        <v>-6.1470000000000002</v>
      </c>
      <c r="QZ40" s="20">
        <v>3.1</v>
      </c>
      <c r="RA40" s="20">
        <v>10.802</v>
      </c>
      <c r="RB40" s="20">
        <v>10.802</v>
      </c>
      <c r="RC40" s="20">
        <v>-7.702</v>
      </c>
      <c r="RD40" s="20">
        <v>14.2</v>
      </c>
      <c r="RE40" s="20">
        <v>14.89</v>
      </c>
      <c r="RF40" s="20">
        <v>12.151</v>
      </c>
      <c r="RG40" s="20">
        <v>2.0489999999999999</v>
      </c>
      <c r="RH40" s="20">
        <v>51</v>
      </c>
      <c r="RI40" s="20">
        <v>52.06</v>
      </c>
      <c r="RJ40" s="20">
        <v>45.439</v>
      </c>
      <c r="RK40" s="20">
        <v>5.5609999999999999</v>
      </c>
      <c r="RL40" s="20">
        <v>2.5</v>
      </c>
      <c r="RM40" s="20"/>
      <c r="RN40" s="20">
        <v>4.6349999999999998</v>
      </c>
      <c r="RO40" s="20">
        <v>-2.1349999999999998</v>
      </c>
      <c r="RP40" s="20">
        <v>2.2999999999999998</v>
      </c>
      <c r="RQ40" s="20">
        <v>2.3010000000000002</v>
      </c>
      <c r="RR40" s="20">
        <v>2.3010000000000002</v>
      </c>
      <c r="RS40" s="20">
        <v>-1E-3</v>
      </c>
      <c r="RT40" s="20">
        <v>16.600000000000001</v>
      </c>
      <c r="RU40" s="20">
        <v>17.83456</v>
      </c>
      <c r="RV40" s="20">
        <v>19.003250000000001</v>
      </c>
      <c r="RW40" s="20">
        <v>-2.4032499999999999</v>
      </c>
      <c r="RX40" s="20">
        <v>2.7</v>
      </c>
      <c r="RY40" s="20">
        <v>2</v>
      </c>
      <c r="RZ40" s="20">
        <v>2</v>
      </c>
      <c r="SA40" s="20">
        <v>0.7</v>
      </c>
      <c r="SB40" s="20">
        <v>0.4</v>
      </c>
      <c r="SC40" s="20">
        <v>0.4</v>
      </c>
      <c r="SD40" s="20">
        <v>0.4</v>
      </c>
      <c r="SE40" s="20">
        <v>0</v>
      </c>
      <c r="SF40" s="20">
        <v>5.2</v>
      </c>
      <c r="SG40" s="20">
        <v>6.3</v>
      </c>
      <c r="SH40" s="20">
        <v>6.3</v>
      </c>
      <c r="SI40" s="20">
        <v>-1.1000000000000001</v>
      </c>
      <c r="SJ40" s="20">
        <v>6</v>
      </c>
      <c r="SK40" s="20">
        <v>6.4</v>
      </c>
      <c r="SL40" s="20">
        <v>6.4</v>
      </c>
      <c r="SM40" s="20">
        <v>-0.4</v>
      </c>
      <c r="SN40" s="20">
        <v>12</v>
      </c>
      <c r="SO40" s="20">
        <v>12</v>
      </c>
      <c r="SP40" s="20">
        <v>9</v>
      </c>
      <c r="SQ40" s="20">
        <v>3</v>
      </c>
      <c r="SR40" s="20">
        <v>16.399999999999999</v>
      </c>
      <c r="SS40" s="20">
        <v>18</v>
      </c>
      <c r="ST40" s="20">
        <v>11.707319999999999</v>
      </c>
      <c r="SU40" s="20">
        <v>4.6926800000000002</v>
      </c>
      <c r="SV40" s="20">
        <v>14.3</v>
      </c>
      <c r="SW40" s="20">
        <v>16.195119999999999</v>
      </c>
      <c r="SX40" s="20">
        <v>16.195119999999999</v>
      </c>
      <c r="SY40" s="20">
        <v>-1.8951199999999999</v>
      </c>
      <c r="SZ40" s="20">
        <v>23.1</v>
      </c>
      <c r="TA40" s="20">
        <v>21.276</v>
      </c>
      <c r="TB40" s="20">
        <v>21.276</v>
      </c>
      <c r="TC40" s="20">
        <v>1.8240000000000001</v>
      </c>
      <c r="TD40" s="20">
        <v>70.099999999999994</v>
      </c>
      <c r="TE40" s="20">
        <v>68</v>
      </c>
      <c r="TF40" s="20">
        <v>63.627000000000002</v>
      </c>
      <c r="TG40" s="20">
        <v>6.4729999999999999</v>
      </c>
      <c r="TH40" s="20">
        <v>4.0999999999999996</v>
      </c>
      <c r="TI40" s="20">
        <v>12.372999999999999</v>
      </c>
      <c r="TJ40" s="20">
        <v>12.372999999999999</v>
      </c>
      <c r="TK40" s="20">
        <v>-8.2729999999999997</v>
      </c>
      <c r="TL40" s="20">
        <v>70.2</v>
      </c>
      <c r="TM40" s="20">
        <v>63</v>
      </c>
      <c r="TN40" s="20">
        <v>67.260000000000005</v>
      </c>
      <c r="TO40" s="20">
        <v>2.94</v>
      </c>
      <c r="TP40" s="20">
        <v>98.2</v>
      </c>
      <c r="TQ40" s="20">
        <v>66.77</v>
      </c>
      <c r="TR40" s="20">
        <v>72.239999999999995</v>
      </c>
      <c r="TS40" s="20">
        <v>25.96</v>
      </c>
      <c r="TT40" s="20">
        <v>13.3</v>
      </c>
      <c r="TU40" s="20">
        <v>2.589</v>
      </c>
      <c r="TV40" s="20">
        <v>2.589</v>
      </c>
      <c r="TW40" s="20">
        <v>10.711</v>
      </c>
      <c r="TX40" s="20">
        <v>10.1</v>
      </c>
      <c r="TY40" s="20">
        <v>4.4989999999999997</v>
      </c>
      <c r="TZ40" s="20">
        <v>4.4989999999999997</v>
      </c>
      <c r="UA40" s="20">
        <v>5.601</v>
      </c>
      <c r="UB40" s="20">
        <v>10.4</v>
      </c>
      <c r="UC40" s="20">
        <v>17.560980000000001</v>
      </c>
      <c r="UD40" s="20">
        <v>17.560980000000001</v>
      </c>
      <c r="UE40" s="20">
        <v>-7.1609800000000003</v>
      </c>
      <c r="UF40" s="20">
        <v>3.1</v>
      </c>
      <c r="UG40" s="20">
        <v>4</v>
      </c>
      <c r="UH40" s="20">
        <v>4</v>
      </c>
      <c r="UI40" s="20">
        <v>-0.9</v>
      </c>
      <c r="UJ40" s="20">
        <v>5.7</v>
      </c>
      <c r="UK40" s="20">
        <v>7.5</v>
      </c>
      <c r="UL40" s="20">
        <v>7.5</v>
      </c>
      <c r="UM40" s="20">
        <v>-1.8</v>
      </c>
      <c r="UN40" s="20">
        <v>20.399999999999999</v>
      </c>
      <c r="UO40" s="20">
        <v>19.5122</v>
      </c>
      <c r="UP40" s="20">
        <v>19.5122</v>
      </c>
      <c r="UQ40" s="20">
        <v>0.88780000000000003</v>
      </c>
      <c r="UR40" s="20">
        <v>20.399999999999999</v>
      </c>
      <c r="US40" s="20">
        <v>19.5122</v>
      </c>
      <c r="UT40" s="20">
        <v>19.5122</v>
      </c>
      <c r="UU40" s="20">
        <v>0.88780000000000003</v>
      </c>
      <c r="UV40" s="20">
        <v>20.100000000000001</v>
      </c>
      <c r="UW40" s="20">
        <v>19.5122</v>
      </c>
      <c r="UX40" s="20">
        <v>19.5122</v>
      </c>
      <c r="UY40" s="20">
        <v>0.58779999999999999</v>
      </c>
      <c r="UZ40" s="20">
        <v>11.8</v>
      </c>
      <c r="VA40" s="20">
        <v>13.715</v>
      </c>
      <c r="VB40" s="20">
        <v>13.715</v>
      </c>
      <c r="VC40" s="20">
        <v>-1.915</v>
      </c>
      <c r="VD40" s="20">
        <v>225.1</v>
      </c>
      <c r="VE40" s="20">
        <v>215</v>
      </c>
      <c r="VF40" s="20">
        <v>222.654</v>
      </c>
      <c r="VG40" s="20">
        <v>2.4460000000000002</v>
      </c>
      <c r="VH40" s="20">
        <v>7.2</v>
      </c>
      <c r="VI40" s="20">
        <v>5.1710000000000003</v>
      </c>
      <c r="VJ40" s="20">
        <v>5.1710000000000003</v>
      </c>
      <c r="VK40" s="20">
        <v>2.0289999999999999</v>
      </c>
      <c r="VL40" s="20">
        <v>44.2</v>
      </c>
      <c r="VM40" s="20">
        <v>80</v>
      </c>
      <c r="VN40" s="20">
        <v>73.057000000000002</v>
      </c>
      <c r="VO40" s="20">
        <v>-28.856999999999999</v>
      </c>
      <c r="VP40" s="20">
        <v>0.6</v>
      </c>
      <c r="VQ40" s="20">
        <v>0.6</v>
      </c>
      <c r="VR40" s="20">
        <v>0.6</v>
      </c>
      <c r="VS40" s="20">
        <v>0</v>
      </c>
      <c r="VT40" s="20">
        <v>111.8</v>
      </c>
      <c r="VU40" s="20">
        <v>122.48</v>
      </c>
      <c r="VV40" s="20">
        <v>115</v>
      </c>
      <c r="VW40" s="20">
        <v>-3.2</v>
      </c>
      <c r="VX40" s="20">
        <v>107.4</v>
      </c>
      <c r="VY40" s="20">
        <v>127.7</v>
      </c>
      <c r="VZ40" s="20">
        <v>60</v>
      </c>
      <c r="WA40" s="20">
        <v>47.4</v>
      </c>
      <c r="WB40" s="20">
        <v>33.4</v>
      </c>
      <c r="WC40" s="20">
        <v>41.656999999999996</v>
      </c>
      <c r="WD40" s="20">
        <v>41.656999999999996</v>
      </c>
      <c r="WE40" s="20">
        <v>-8.2569999999999997</v>
      </c>
      <c r="WF40" s="20">
        <v>1.6</v>
      </c>
      <c r="WG40" s="20">
        <v>1.4490000000000001</v>
      </c>
      <c r="WH40" s="20">
        <v>1.4490000000000001</v>
      </c>
      <c r="WI40" s="20">
        <v>0.151</v>
      </c>
      <c r="WJ40" s="20">
        <v>2.2000000000000002</v>
      </c>
      <c r="WK40" s="20">
        <v>2.4</v>
      </c>
      <c r="WL40" s="20">
        <v>2.4</v>
      </c>
      <c r="WM40" s="20">
        <v>-0.2</v>
      </c>
      <c r="WN40" s="20">
        <v>2.2000000000000002</v>
      </c>
      <c r="WO40" s="20">
        <v>2.4</v>
      </c>
      <c r="WP40" s="20">
        <v>2.4</v>
      </c>
      <c r="WQ40" s="20">
        <v>-0.2</v>
      </c>
      <c r="WR40" s="20">
        <v>1.1000000000000001</v>
      </c>
      <c r="WS40" s="20">
        <v>1.4</v>
      </c>
      <c r="WT40" s="20">
        <v>1.4</v>
      </c>
      <c r="WU40" s="20">
        <v>-0.3</v>
      </c>
      <c r="WV40" s="20">
        <v>7.2</v>
      </c>
      <c r="WW40" s="20">
        <v>6.4710000000000001</v>
      </c>
      <c r="WX40" s="20">
        <v>6.4710000000000001</v>
      </c>
      <c r="WY40" s="20">
        <v>0.72899999999999998</v>
      </c>
      <c r="WZ40" s="20"/>
      <c r="XA40" s="20"/>
      <c r="XB40" s="20"/>
      <c r="XC40" s="20">
        <v>0</v>
      </c>
      <c r="XD40" s="20">
        <v>18.3</v>
      </c>
      <c r="XE40" s="20">
        <v>18.53659</v>
      </c>
      <c r="XF40" s="20">
        <v>18.53659</v>
      </c>
      <c r="XG40" s="20">
        <v>-0.23658999999999999</v>
      </c>
      <c r="XH40" s="20">
        <v>7</v>
      </c>
      <c r="XI40" s="20">
        <v>10.8</v>
      </c>
      <c r="XJ40" s="20">
        <v>10.8</v>
      </c>
      <c r="XK40" s="20">
        <v>-3.8</v>
      </c>
      <c r="XL40" s="20">
        <v>26.8</v>
      </c>
      <c r="XM40" s="20">
        <v>28</v>
      </c>
      <c r="XN40" s="20">
        <v>28</v>
      </c>
      <c r="XO40" s="20">
        <v>-1.2</v>
      </c>
      <c r="XP40" s="20">
        <v>34.200000000000003</v>
      </c>
      <c r="XQ40" s="20">
        <v>28</v>
      </c>
      <c r="XR40" s="20">
        <v>28</v>
      </c>
      <c r="XS40" s="20">
        <v>6.2</v>
      </c>
      <c r="XT40" s="20">
        <v>15.6</v>
      </c>
      <c r="XU40" s="20">
        <v>16</v>
      </c>
      <c r="XV40" s="20"/>
      <c r="XW40" s="20">
        <v>15.6</v>
      </c>
      <c r="XX40" s="20">
        <v>19.399999999999999</v>
      </c>
      <c r="XY40" s="20">
        <v>20</v>
      </c>
      <c r="XZ40" s="20">
        <v>20</v>
      </c>
      <c r="YA40" s="20">
        <v>-0.6</v>
      </c>
      <c r="YB40" s="20">
        <v>7.9</v>
      </c>
      <c r="YC40" s="20">
        <v>8.61</v>
      </c>
      <c r="YD40" s="20">
        <v>8.61</v>
      </c>
      <c r="YE40" s="20">
        <v>-0.71</v>
      </c>
      <c r="YF40" s="20">
        <v>0</v>
      </c>
      <c r="YG40" s="20"/>
      <c r="YH40" s="20"/>
      <c r="YI40" s="20">
        <v>0</v>
      </c>
      <c r="YJ40" s="20"/>
      <c r="YK40" s="20"/>
      <c r="YL40" s="20"/>
      <c r="YM40" s="20">
        <v>0</v>
      </c>
    </row>
    <row r="41" spans="1:663" ht="24" customHeight="1" x14ac:dyDescent="0.3">
      <c r="A41" s="1"/>
      <c r="B41" s="14" t="s">
        <v>72</v>
      </c>
      <c r="C41" s="14" t="s">
        <v>853</v>
      </c>
      <c r="D41" s="15">
        <v>200.9</v>
      </c>
      <c r="E41" s="15">
        <v>204.19512</v>
      </c>
      <c r="F41" s="15">
        <v>204.19512</v>
      </c>
      <c r="G41" s="15">
        <v>-3.2951199999999998</v>
      </c>
      <c r="H41" s="15">
        <v>593</v>
      </c>
      <c r="I41" s="15">
        <v>635.01143000000002</v>
      </c>
      <c r="J41" s="15">
        <v>569.73086999999998</v>
      </c>
      <c r="K41" s="15">
        <v>23.269130000000001</v>
      </c>
      <c r="L41" s="15">
        <v>203.4</v>
      </c>
      <c r="M41" s="15">
        <v>207.58821</v>
      </c>
      <c r="N41" s="15">
        <v>186.24769000000001</v>
      </c>
      <c r="O41" s="15">
        <v>17.15231</v>
      </c>
      <c r="P41" s="15"/>
      <c r="Q41" s="15"/>
      <c r="R41" s="15"/>
      <c r="S41" s="15">
        <v>0</v>
      </c>
      <c r="T41" s="15"/>
      <c r="U41" s="15"/>
      <c r="V41" s="15"/>
      <c r="W41" s="15">
        <v>0</v>
      </c>
      <c r="X41" s="15">
        <v>89.5</v>
      </c>
      <c r="Y41" s="15">
        <v>92.226339999999993</v>
      </c>
      <c r="Z41" s="15">
        <v>92.226339999999993</v>
      </c>
      <c r="AA41" s="15">
        <v>-2.72634</v>
      </c>
      <c r="AB41" s="15">
        <v>152.4</v>
      </c>
      <c r="AC41" s="15">
        <v>150.01184000000001</v>
      </c>
      <c r="AD41" s="15">
        <v>170.1798</v>
      </c>
      <c r="AE41" s="15">
        <v>-17.779800000000002</v>
      </c>
      <c r="AF41" s="15"/>
      <c r="AG41" s="15"/>
      <c r="AH41" s="15"/>
      <c r="AI41" s="15">
        <v>0</v>
      </c>
      <c r="AJ41" s="15"/>
      <c r="AK41" s="15"/>
      <c r="AL41" s="15"/>
      <c r="AM41" s="15">
        <v>0</v>
      </c>
      <c r="AN41" s="15">
        <v>164.7</v>
      </c>
      <c r="AO41" s="15">
        <v>196.22801999999999</v>
      </c>
      <c r="AP41" s="15">
        <v>196.22801999999999</v>
      </c>
      <c r="AQ41" s="15">
        <v>-31.528020000000001</v>
      </c>
      <c r="AR41" s="15">
        <v>165.1</v>
      </c>
      <c r="AS41" s="15">
        <v>196.22801999999999</v>
      </c>
      <c r="AT41" s="15">
        <v>196.22801999999999</v>
      </c>
      <c r="AU41" s="15">
        <v>-31.128019999999999</v>
      </c>
      <c r="AV41" s="15">
        <v>164.6</v>
      </c>
      <c r="AW41" s="15">
        <v>196.22801999999999</v>
      </c>
      <c r="AX41" s="15">
        <v>196.22801999999999</v>
      </c>
      <c r="AY41" s="15">
        <v>-31.628019999999999</v>
      </c>
      <c r="AZ41" s="15">
        <v>264</v>
      </c>
      <c r="BA41" s="15">
        <v>295.22593999999998</v>
      </c>
      <c r="BB41" s="15">
        <v>295.22593999999998</v>
      </c>
      <c r="BC41" s="15">
        <v>-31.225940000000001</v>
      </c>
      <c r="BD41" s="15">
        <v>210.3</v>
      </c>
      <c r="BE41" s="15">
        <v>206.01686000000001</v>
      </c>
      <c r="BF41" s="15"/>
      <c r="BG41" s="15">
        <v>210.3</v>
      </c>
      <c r="BH41" s="15"/>
      <c r="BI41" s="15"/>
      <c r="BJ41" s="15"/>
      <c r="BK41" s="15">
        <v>0</v>
      </c>
      <c r="BL41" s="15">
        <v>82.4</v>
      </c>
      <c r="BM41" s="15"/>
      <c r="BN41" s="15">
        <v>202.25433000000001</v>
      </c>
      <c r="BO41" s="15">
        <v>-119.85433</v>
      </c>
      <c r="BP41" s="15">
        <v>9.8000000000000007</v>
      </c>
      <c r="BQ41" s="15">
        <v>9.5801099999999995</v>
      </c>
      <c r="BR41" s="15">
        <v>5.4891500000000004</v>
      </c>
      <c r="BS41" s="15">
        <v>4.3108500000000003</v>
      </c>
      <c r="BT41" s="15"/>
      <c r="BU41" s="15"/>
      <c r="BV41" s="15"/>
      <c r="BW41" s="15">
        <v>0</v>
      </c>
      <c r="BX41" s="15"/>
      <c r="BY41" s="15"/>
      <c r="BZ41" s="15"/>
      <c r="CA41" s="15">
        <v>0</v>
      </c>
      <c r="CB41" s="15"/>
      <c r="CC41" s="15"/>
      <c r="CD41" s="15"/>
      <c r="CE41" s="15">
        <v>0</v>
      </c>
      <c r="CF41" s="15"/>
      <c r="CG41" s="15"/>
      <c r="CH41" s="15"/>
      <c r="CI41" s="15">
        <v>0</v>
      </c>
      <c r="CJ41" s="15">
        <v>164.1</v>
      </c>
      <c r="CK41" s="15">
        <v>164.70732000000001</v>
      </c>
      <c r="CL41" s="15">
        <v>164.70732000000001</v>
      </c>
      <c r="CM41" s="15">
        <v>-0.60731999999999997</v>
      </c>
      <c r="CN41" s="15">
        <v>4.8</v>
      </c>
      <c r="CO41" s="15">
        <v>9.4910399999999999</v>
      </c>
      <c r="CP41" s="15">
        <v>5.1583800000000002</v>
      </c>
      <c r="CQ41" s="15">
        <v>-0.35837999999999998</v>
      </c>
      <c r="CR41" s="15">
        <v>1.4</v>
      </c>
      <c r="CS41" s="15">
        <v>5.2097600000000002</v>
      </c>
      <c r="CT41" s="15">
        <v>2.8315000000000001</v>
      </c>
      <c r="CU41" s="15">
        <v>-1.4315</v>
      </c>
      <c r="CV41" s="15">
        <v>16.600000000000001</v>
      </c>
      <c r="CW41" s="15">
        <v>16.873670000000001</v>
      </c>
      <c r="CX41" s="15"/>
      <c r="CY41" s="15">
        <v>16.600000000000001</v>
      </c>
      <c r="CZ41" s="15">
        <v>6.8</v>
      </c>
      <c r="DA41" s="15">
        <v>6.8787000000000003</v>
      </c>
      <c r="DB41" s="15">
        <v>6.8787000000000003</v>
      </c>
      <c r="DC41" s="15">
        <v>-7.8700000000000006E-2</v>
      </c>
      <c r="DD41" s="15">
        <v>14.8</v>
      </c>
      <c r="DE41" s="15">
        <v>14.992190000000001</v>
      </c>
      <c r="DF41" s="15">
        <v>14.9922</v>
      </c>
      <c r="DG41" s="15">
        <v>-0.19220000000000001</v>
      </c>
      <c r="DH41" s="15">
        <v>84.7</v>
      </c>
      <c r="DI41" s="15">
        <v>82.107550000000003</v>
      </c>
      <c r="DJ41" s="15">
        <v>91.451350000000005</v>
      </c>
      <c r="DK41" s="15">
        <v>-6.7513500000000004</v>
      </c>
      <c r="DL41" s="15"/>
      <c r="DM41" s="15"/>
      <c r="DN41" s="15"/>
      <c r="DO41" s="15">
        <v>0</v>
      </c>
      <c r="DP41" s="15">
        <v>0</v>
      </c>
      <c r="DQ41" s="15"/>
      <c r="DR41" s="15"/>
      <c r="DS41" s="15">
        <v>0</v>
      </c>
      <c r="DT41" s="15"/>
      <c r="DU41" s="15"/>
      <c r="DV41" s="15"/>
      <c r="DW41" s="15">
        <v>0</v>
      </c>
      <c r="DX41" s="15"/>
      <c r="DY41" s="15"/>
      <c r="DZ41" s="15"/>
      <c r="EA41" s="15">
        <v>0</v>
      </c>
      <c r="EB41" s="15">
        <v>109.7</v>
      </c>
      <c r="EC41" s="15">
        <v>112.90537</v>
      </c>
      <c r="ED41" s="15">
        <v>112.90537</v>
      </c>
      <c r="EE41" s="15">
        <v>-3.2053699999999998</v>
      </c>
      <c r="EF41" s="15">
        <v>60.2</v>
      </c>
      <c r="EG41" s="15">
        <v>66.951149999999998</v>
      </c>
      <c r="EH41" s="15">
        <v>125.98961</v>
      </c>
      <c r="EI41" s="15">
        <v>-65.789609999999996</v>
      </c>
      <c r="EJ41" s="15"/>
      <c r="EK41" s="15"/>
      <c r="EL41" s="15"/>
      <c r="EM41" s="15">
        <v>0</v>
      </c>
      <c r="EN41" s="15"/>
      <c r="EO41" s="15"/>
      <c r="EP41" s="15"/>
      <c r="EQ41" s="15">
        <v>0</v>
      </c>
      <c r="ER41" s="15"/>
      <c r="ES41" s="15"/>
      <c r="ET41" s="15"/>
      <c r="EU41" s="15">
        <v>0</v>
      </c>
      <c r="EV41" s="15">
        <v>6.5</v>
      </c>
      <c r="EW41" s="15">
        <v>6.39</v>
      </c>
      <c r="EX41" s="15">
        <v>6.39</v>
      </c>
      <c r="EY41" s="15">
        <v>0.11</v>
      </c>
      <c r="EZ41" s="15">
        <v>152</v>
      </c>
      <c r="FA41" s="15"/>
      <c r="FB41" s="15">
        <v>185.7379</v>
      </c>
      <c r="FC41" s="15">
        <v>-33.737900000000003</v>
      </c>
      <c r="FD41" s="15">
        <v>32.1</v>
      </c>
      <c r="FE41" s="15">
        <v>31.867360000000001</v>
      </c>
      <c r="FF41" s="15">
        <v>37.00273</v>
      </c>
      <c r="FG41" s="15">
        <v>-4.90273</v>
      </c>
      <c r="FH41" s="15">
        <v>151</v>
      </c>
      <c r="FI41" s="15">
        <v>151.95317</v>
      </c>
      <c r="FJ41" s="15">
        <v>151.95320000000001</v>
      </c>
      <c r="FK41" s="15">
        <v>-0.95320000000000005</v>
      </c>
      <c r="FL41" s="15">
        <v>16</v>
      </c>
      <c r="FM41" s="15">
        <v>17.090029999999999</v>
      </c>
      <c r="FN41" s="15">
        <v>20.850259999999999</v>
      </c>
      <c r="FO41" s="15">
        <v>-4.8502599999999996</v>
      </c>
      <c r="FP41" s="15">
        <v>17</v>
      </c>
      <c r="FQ41" s="15">
        <v>15.70655</v>
      </c>
      <c r="FR41" s="15">
        <v>15.70655</v>
      </c>
      <c r="FS41" s="15">
        <v>1.29345</v>
      </c>
      <c r="FT41" s="15">
        <v>17.8</v>
      </c>
      <c r="FU41" s="15">
        <v>18.048780000000001</v>
      </c>
      <c r="FV41" s="15">
        <v>18.048780000000001</v>
      </c>
      <c r="FW41" s="15">
        <v>-0.24878</v>
      </c>
      <c r="FX41" s="15">
        <v>89.5</v>
      </c>
      <c r="FY41" s="15">
        <v>88.116100000000003</v>
      </c>
      <c r="FZ41" s="15">
        <v>88.116100000000003</v>
      </c>
      <c r="GA41" s="15">
        <v>1.3838999999999999</v>
      </c>
      <c r="GB41" s="15">
        <v>180.5</v>
      </c>
      <c r="GC41" s="15">
        <v>185.81701000000001</v>
      </c>
      <c r="GD41" s="15">
        <v>185.81701000000001</v>
      </c>
      <c r="GE41" s="15">
        <v>-5.3170099999999998</v>
      </c>
      <c r="GF41" s="15">
        <v>180.5</v>
      </c>
      <c r="GG41" s="15">
        <v>185.81701000000001</v>
      </c>
      <c r="GH41" s="15">
        <v>185.81701000000001</v>
      </c>
      <c r="GI41" s="15">
        <v>-5.3170099999999998</v>
      </c>
      <c r="GJ41" s="15">
        <v>184.1</v>
      </c>
      <c r="GK41" s="15">
        <v>186.37502000000001</v>
      </c>
      <c r="GL41" s="15">
        <v>186.37502000000001</v>
      </c>
      <c r="GM41" s="15">
        <v>-2.27502</v>
      </c>
      <c r="GN41" s="15">
        <v>108.3</v>
      </c>
      <c r="GO41" s="15">
        <v>110.91316</v>
      </c>
      <c r="GP41" s="15">
        <v>110.91316999999999</v>
      </c>
      <c r="GQ41" s="15">
        <v>-2.6131700000000002</v>
      </c>
      <c r="GR41" s="15">
        <v>14.3</v>
      </c>
      <c r="GS41" s="15">
        <v>7.7694900000000002</v>
      </c>
      <c r="GT41" s="15">
        <v>23.04449</v>
      </c>
      <c r="GU41" s="15">
        <v>-8.7444900000000008</v>
      </c>
      <c r="GV41" s="15">
        <v>29.9</v>
      </c>
      <c r="GW41" s="15">
        <v>29.872</v>
      </c>
      <c r="GX41" s="15">
        <v>29.872</v>
      </c>
      <c r="GY41" s="15">
        <v>2.8000000000000001E-2</v>
      </c>
      <c r="GZ41" s="15">
        <v>4.0999999999999996</v>
      </c>
      <c r="HA41" s="15">
        <v>3.9433199999999999</v>
      </c>
      <c r="HB41" s="15">
        <v>1.97359</v>
      </c>
      <c r="HC41" s="15">
        <v>2.1264099999999999</v>
      </c>
      <c r="HD41" s="15">
        <v>32.799999999999997</v>
      </c>
      <c r="HE41" s="15">
        <v>30.141660000000002</v>
      </c>
      <c r="HF41" s="15">
        <v>30.141660000000002</v>
      </c>
      <c r="HG41" s="15">
        <v>2.6583399999999999</v>
      </c>
      <c r="HH41" s="15">
        <v>39.1</v>
      </c>
      <c r="HI41" s="15">
        <v>41.025680000000001</v>
      </c>
      <c r="HJ41" s="15">
        <v>99.926550000000006</v>
      </c>
      <c r="HK41" s="15">
        <v>-60.826549999999997</v>
      </c>
      <c r="HL41" s="15"/>
      <c r="HM41" s="15"/>
      <c r="HN41" s="15"/>
      <c r="HO41" s="15">
        <v>0</v>
      </c>
      <c r="HP41" s="15"/>
      <c r="HQ41" s="15"/>
      <c r="HR41" s="15"/>
      <c r="HS41" s="15">
        <v>0</v>
      </c>
      <c r="HT41" s="15">
        <v>70.099999999999994</v>
      </c>
      <c r="HU41" s="15">
        <v>85.482569999999996</v>
      </c>
      <c r="HV41" s="15">
        <v>85.482579999999999</v>
      </c>
      <c r="HW41" s="15">
        <v>-15.382580000000001</v>
      </c>
      <c r="HX41" s="15"/>
      <c r="HY41" s="15"/>
      <c r="HZ41" s="15"/>
      <c r="IA41" s="15">
        <v>0</v>
      </c>
      <c r="IB41" s="15"/>
      <c r="IC41" s="15"/>
      <c r="ID41" s="15"/>
      <c r="IE41" s="15">
        <v>0</v>
      </c>
      <c r="IF41" s="15">
        <v>46.3</v>
      </c>
      <c r="IG41" s="15">
        <v>45.441949999999999</v>
      </c>
      <c r="IH41" s="15">
        <v>45.441949999999999</v>
      </c>
      <c r="II41" s="15">
        <v>0.85804999999999998</v>
      </c>
      <c r="IJ41" s="15"/>
      <c r="IK41" s="15"/>
      <c r="IL41" s="15"/>
      <c r="IM41" s="15">
        <v>0</v>
      </c>
      <c r="IN41" s="15"/>
      <c r="IO41" s="15"/>
      <c r="IP41" s="15"/>
      <c r="IQ41" s="15">
        <v>0</v>
      </c>
      <c r="IR41" s="15"/>
      <c r="IS41" s="15"/>
      <c r="IT41" s="15"/>
      <c r="IU41" s="15">
        <v>0</v>
      </c>
      <c r="IV41" s="15">
        <v>89.7</v>
      </c>
      <c r="IW41" s="15">
        <v>88.066749999999999</v>
      </c>
      <c r="IX41" s="15">
        <v>88.066760000000002</v>
      </c>
      <c r="IY41" s="15">
        <v>1.63324</v>
      </c>
      <c r="IZ41" s="15">
        <v>172.8</v>
      </c>
      <c r="JA41" s="15">
        <v>182.27816999999999</v>
      </c>
      <c r="JB41" s="15">
        <v>182.27816999999999</v>
      </c>
      <c r="JC41" s="15">
        <v>-9.4781700000000004</v>
      </c>
      <c r="JD41" s="15">
        <v>170.3</v>
      </c>
      <c r="JE41" s="15">
        <v>182.27816999999999</v>
      </c>
      <c r="JF41" s="15">
        <v>182.27816999999999</v>
      </c>
      <c r="JG41" s="15">
        <v>-11.97817</v>
      </c>
      <c r="JH41" s="15">
        <v>203.9</v>
      </c>
      <c r="JI41" s="15">
        <v>182.27816999999999</v>
      </c>
      <c r="JJ41" s="15">
        <v>182.27816999999999</v>
      </c>
      <c r="JK41" s="15">
        <v>21.621829999999999</v>
      </c>
      <c r="JL41" s="15">
        <v>265.5</v>
      </c>
      <c r="JM41" s="15">
        <v>274.23833000000002</v>
      </c>
      <c r="JN41" s="15">
        <v>274.23833000000002</v>
      </c>
      <c r="JO41" s="15">
        <v>-8.7383299999999995</v>
      </c>
      <c r="JP41" s="15"/>
      <c r="JQ41" s="15"/>
      <c r="JR41" s="15"/>
      <c r="JS41" s="15">
        <v>0</v>
      </c>
      <c r="JT41" s="15"/>
      <c r="JU41" s="15"/>
      <c r="JV41" s="15"/>
      <c r="JW41" s="15">
        <v>0</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c r="KS41" s="15"/>
      <c r="KT41" s="15"/>
      <c r="KU41" s="15">
        <v>0</v>
      </c>
      <c r="KV41" s="15">
        <v>0.8</v>
      </c>
      <c r="KW41" s="15">
        <v>1.41069</v>
      </c>
      <c r="KX41" s="15">
        <v>1.41069</v>
      </c>
      <c r="KY41" s="15">
        <v>-0.61068999999999996</v>
      </c>
      <c r="KZ41" s="15">
        <v>196.7</v>
      </c>
      <c r="LA41" s="15">
        <v>229.75855999999999</v>
      </c>
      <c r="LB41" s="15">
        <v>170.53913</v>
      </c>
      <c r="LC41" s="15">
        <v>26.160869999999999</v>
      </c>
      <c r="LD41" s="15">
        <v>69.3</v>
      </c>
      <c r="LE41" s="15">
        <v>76.263379999999998</v>
      </c>
      <c r="LF41" s="15">
        <v>82.300560000000004</v>
      </c>
      <c r="LG41" s="15">
        <v>-13.00056</v>
      </c>
      <c r="LH41" s="15">
        <v>61.5</v>
      </c>
      <c r="LI41" s="15">
        <v>67.461460000000002</v>
      </c>
      <c r="LJ41" s="15">
        <v>67.461460000000002</v>
      </c>
      <c r="LK41" s="15">
        <v>-5.9614599999999998</v>
      </c>
      <c r="LL41" s="15">
        <v>66.3</v>
      </c>
      <c r="LM41" s="15">
        <v>65.984020000000001</v>
      </c>
      <c r="LN41" s="15">
        <v>68.599220000000003</v>
      </c>
      <c r="LO41" s="15">
        <v>-2.29922</v>
      </c>
      <c r="LP41" s="15">
        <v>29.8</v>
      </c>
      <c r="LQ41" s="15">
        <v>27.440259999999999</v>
      </c>
      <c r="LR41" s="15">
        <v>30.097560000000001</v>
      </c>
      <c r="LS41" s="15">
        <v>-0.29755999999999999</v>
      </c>
      <c r="LT41" s="15"/>
      <c r="LU41" s="15"/>
      <c r="LV41" s="15"/>
      <c r="LW41" s="15">
        <v>0</v>
      </c>
      <c r="LX41" s="15"/>
      <c r="LY41" s="15"/>
      <c r="LZ41" s="15"/>
      <c r="MA41" s="15">
        <v>0</v>
      </c>
      <c r="MB41" s="15"/>
      <c r="MC41" s="15"/>
      <c r="MD41" s="15"/>
      <c r="ME41" s="15">
        <v>0</v>
      </c>
      <c r="MF41" s="15">
        <v>143.5</v>
      </c>
      <c r="MG41" s="15">
        <v>159.10805999999999</v>
      </c>
      <c r="MH41" s="15">
        <v>151.08876000000001</v>
      </c>
      <c r="MI41" s="15">
        <v>-7.5887599999999997</v>
      </c>
      <c r="MJ41" s="15">
        <v>144.80000000000001</v>
      </c>
      <c r="MK41" s="15">
        <v>159.10805999999999</v>
      </c>
      <c r="ML41" s="15">
        <v>151.08876000000001</v>
      </c>
      <c r="MM41" s="15">
        <v>-6.2887599999999999</v>
      </c>
      <c r="MN41" s="15">
        <v>169.2</v>
      </c>
      <c r="MO41" s="15">
        <v>159.58587</v>
      </c>
      <c r="MP41" s="15">
        <v>151.54248000000001</v>
      </c>
      <c r="MQ41" s="15">
        <v>17.657520000000002</v>
      </c>
      <c r="MR41" s="15"/>
      <c r="MS41" s="15"/>
      <c r="MT41" s="15"/>
      <c r="MU41" s="15">
        <v>0</v>
      </c>
      <c r="MV41" s="15"/>
      <c r="MW41" s="15"/>
      <c r="MX41" s="15"/>
      <c r="MY41" s="15">
        <v>0</v>
      </c>
      <c r="MZ41" s="15"/>
      <c r="NA41" s="15"/>
      <c r="NB41" s="15"/>
      <c r="NC41" s="15">
        <v>0</v>
      </c>
      <c r="ND41" s="15"/>
      <c r="NE41" s="15"/>
      <c r="NF41" s="15"/>
      <c r="NG41" s="15">
        <v>0</v>
      </c>
      <c r="NH41" s="15"/>
      <c r="NI41" s="15"/>
      <c r="NJ41" s="15"/>
      <c r="NK41" s="15">
        <v>0</v>
      </c>
      <c r="NL41" s="15">
        <v>212.4</v>
      </c>
      <c r="NM41" s="15">
        <v>207.29667000000001</v>
      </c>
      <c r="NN41" s="15">
        <v>207.29667000000001</v>
      </c>
      <c r="NO41" s="15">
        <v>5.1033299999999997</v>
      </c>
      <c r="NP41" s="15">
        <v>100.9</v>
      </c>
      <c r="NQ41" s="15">
        <v>103.95959000000001</v>
      </c>
      <c r="NR41" s="15">
        <v>103.95959000000001</v>
      </c>
      <c r="NS41" s="15">
        <v>-3.05959</v>
      </c>
      <c r="NT41" s="15">
        <v>6.3</v>
      </c>
      <c r="NU41" s="15">
        <v>5.1941199999999998</v>
      </c>
      <c r="NV41" s="15">
        <v>5.1941300000000004</v>
      </c>
      <c r="NW41" s="15">
        <v>1.1058699999999999</v>
      </c>
      <c r="NX41" s="15">
        <v>2.4</v>
      </c>
      <c r="NY41" s="15">
        <v>5.4491199999999997</v>
      </c>
      <c r="NZ41" s="15">
        <v>5.4491300000000003</v>
      </c>
      <c r="OA41" s="15">
        <v>-3.0491299999999999</v>
      </c>
      <c r="OB41" s="15">
        <v>9</v>
      </c>
      <c r="OC41" s="15">
        <v>11.707319999999999</v>
      </c>
      <c r="OD41" s="15">
        <v>11.707319999999999</v>
      </c>
      <c r="OE41" s="15">
        <v>-2.7073200000000002</v>
      </c>
      <c r="OF41" s="15">
        <v>0.5</v>
      </c>
      <c r="OG41" s="15">
        <v>0.36699999999999999</v>
      </c>
      <c r="OH41" s="15">
        <v>0.36699999999999999</v>
      </c>
      <c r="OI41" s="15">
        <v>0.13300000000000001</v>
      </c>
      <c r="OJ41" s="15">
        <v>63.8</v>
      </c>
      <c r="OK41" s="15">
        <v>72.73</v>
      </c>
      <c r="OL41" s="15">
        <v>81.56</v>
      </c>
      <c r="OM41" s="15">
        <v>-17.760000000000002</v>
      </c>
      <c r="ON41" s="15">
        <v>68.2</v>
      </c>
      <c r="OO41" s="15">
        <v>46.601999999999997</v>
      </c>
      <c r="OP41" s="15">
        <v>46.601999999999997</v>
      </c>
      <c r="OQ41" s="15">
        <v>21.597999999999999</v>
      </c>
      <c r="OR41" s="15">
        <v>7</v>
      </c>
      <c r="OS41" s="15">
        <v>14.346</v>
      </c>
      <c r="OT41" s="15">
        <v>14.346</v>
      </c>
      <c r="OU41" s="15">
        <v>-7.3460000000000001</v>
      </c>
      <c r="OV41" s="15">
        <v>0.2</v>
      </c>
      <c r="OW41" s="15"/>
      <c r="OX41" s="15">
        <v>0.1</v>
      </c>
      <c r="OY41" s="15">
        <v>0.1</v>
      </c>
      <c r="OZ41" s="15">
        <v>0</v>
      </c>
      <c r="PA41" s="15">
        <v>12.634980000000001</v>
      </c>
      <c r="PB41" s="15">
        <v>12.634980000000001</v>
      </c>
      <c r="PC41" s="15">
        <v>-12.634980000000001</v>
      </c>
      <c r="PD41" s="15">
        <v>9.9</v>
      </c>
      <c r="PE41" s="15">
        <v>9.9830000000000005</v>
      </c>
      <c r="PF41" s="15">
        <v>9.9830000000000005</v>
      </c>
      <c r="PG41" s="15">
        <v>-8.3000000000000004E-2</v>
      </c>
      <c r="PH41" s="15"/>
      <c r="PI41" s="15"/>
      <c r="PJ41" s="15"/>
      <c r="PK41" s="15">
        <v>0</v>
      </c>
      <c r="PL41" s="15">
        <v>136.9</v>
      </c>
      <c r="PM41" s="15"/>
      <c r="PN41" s="15">
        <v>55</v>
      </c>
      <c r="PO41" s="15">
        <v>81.900000000000006</v>
      </c>
      <c r="PP41" s="15">
        <v>0.7</v>
      </c>
      <c r="PQ41" s="15">
        <v>1</v>
      </c>
      <c r="PR41" s="15">
        <v>1</v>
      </c>
      <c r="PS41" s="15">
        <v>-0.3</v>
      </c>
      <c r="PT41" s="15">
        <v>1.7</v>
      </c>
      <c r="PU41" s="15">
        <v>1.7</v>
      </c>
      <c r="PV41" s="15">
        <v>1.7</v>
      </c>
      <c r="PW41" s="15">
        <v>0</v>
      </c>
      <c r="PX41" s="15">
        <v>2.5</v>
      </c>
      <c r="PY41" s="15">
        <v>2.5</v>
      </c>
      <c r="PZ41" s="15">
        <v>2.5</v>
      </c>
      <c r="QA41" s="15">
        <v>0</v>
      </c>
      <c r="QB41" s="15">
        <v>16.8</v>
      </c>
      <c r="QC41" s="15">
        <v>12.634980000000001</v>
      </c>
      <c r="QD41" s="15">
        <v>12.634980000000001</v>
      </c>
      <c r="QE41" s="15">
        <v>4.1650200000000002</v>
      </c>
      <c r="QF41" s="15">
        <v>20</v>
      </c>
      <c r="QG41" s="15">
        <v>19.5122</v>
      </c>
      <c r="QH41" s="15">
        <v>19.5122</v>
      </c>
      <c r="QI41" s="15">
        <v>0.48780000000000001</v>
      </c>
      <c r="QJ41" s="15">
        <v>19.100000000000001</v>
      </c>
      <c r="QK41" s="15">
        <v>18.048780000000001</v>
      </c>
      <c r="QL41" s="15">
        <v>18.048780000000001</v>
      </c>
      <c r="QM41" s="15">
        <v>1.05122</v>
      </c>
      <c r="QN41" s="15">
        <v>3.1</v>
      </c>
      <c r="QO41" s="15">
        <v>3.5</v>
      </c>
      <c r="QP41" s="15">
        <v>3.5</v>
      </c>
      <c r="QQ41" s="15">
        <v>-0.4</v>
      </c>
      <c r="QR41" s="15">
        <v>18.399999999999999</v>
      </c>
      <c r="QS41" s="15">
        <v>18.048780000000001</v>
      </c>
      <c r="QT41" s="15">
        <v>18.048780000000001</v>
      </c>
      <c r="QU41" s="15">
        <v>0.35121999999999998</v>
      </c>
      <c r="QV41" s="15">
        <v>5.5</v>
      </c>
      <c r="QW41" s="15">
        <v>7.07</v>
      </c>
      <c r="QX41" s="15">
        <v>7.07</v>
      </c>
      <c r="QY41" s="15">
        <v>-1.57</v>
      </c>
      <c r="QZ41" s="15">
        <v>8.1</v>
      </c>
      <c r="RA41" s="15">
        <v>9.3780000000000001</v>
      </c>
      <c r="RB41" s="15">
        <v>9.3780000000000001</v>
      </c>
      <c r="RC41" s="15">
        <v>-1.278</v>
      </c>
      <c r="RD41" s="15">
        <v>18.3</v>
      </c>
      <c r="RE41" s="15">
        <v>15.98</v>
      </c>
      <c r="RF41" s="15">
        <v>12.102</v>
      </c>
      <c r="RG41" s="15">
        <v>6.1980000000000004</v>
      </c>
      <c r="RH41" s="15">
        <v>65.900000000000006</v>
      </c>
      <c r="RI41" s="15">
        <v>54.7</v>
      </c>
      <c r="RJ41" s="15">
        <v>45.173999999999999</v>
      </c>
      <c r="RK41" s="15">
        <v>20.725999999999999</v>
      </c>
      <c r="RL41" s="15">
        <v>1.6</v>
      </c>
      <c r="RM41" s="15"/>
      <c r="RN41" s="15">
        <v>0.90100000000000002</v>
      </c>
      <c r="RO41" s="15">
        <v>0.69899999999999995</v>
      </c>
      <c r="RP41" s="15">
        <v>2.2999999999999998</v>
      </c>
      <c r="RQ41" s="15">
        <v>2.3010000000000002</v>
      </c>
      <c r="RR41" s="15">
        <v>2.3010000000000002</v>
      </c>
      <c r="RS41" s="15">
        <v>-1E-3</v>
      </c>
      <c r="RT41" s="15">
        <v>16.7</v>
      </c>
      <c r="RU41" s="15">
        <v>19.869240000000001</v>
      </c>
      <c r="RV41" s="15">
        <v>19.869240000000001</v>
      </c>
      <c r="RW41" s="15">
        <v>-3.1692399999999998</v>
      </c>
      <c r="RX41" s="15">
        <v>2.8</v>
      </c>
      <c r="RY41" s="15">
        <v>2</v>
      </c>
      <c r="RZ41" s="15">
        <v>2</v>
      </c>
      <c r="SA41" s="15">
        <v>0.8</v>
      </c>
      <c r="SB41" s="15">
        <v>0.4</v>
      </c>
      <c r="SC41" s="15">
        <v>0.4</v>
      </c>
      <c r="SD41" s="15">
        <v>0.4</v>
      </c>
      <c r="SE41" s="15">
        <v>0</v>
      </c>
      <c r="SF41" s="15">
        <v>5.2</v>
      </c>
      <c r="SG41" s="15">
        <v>6.3</v>
      </c>
      <c r="SH41" s="15">
        <v>6.3</v>
      </c>
      <c r="SI41" s="15">
        <v>-1.1000000000000001</v>
      </c>
      <c r="SJ41" s="15">
        <v>5.9</v>
      </c>
      <c r="SK41" s="15">
        <v>6.4</v>
      </c>
      <c r="SL41" s="15">
        <v>6.4</v>
      </c>
      <c r="SM41" s="15">
        <v>-0.5</v>
      </c>
      <c r="SN41" s="15">
        <v>11.5</v>
      </c>
      <c r="SO41" s="15">
        <v>12</v>
      </c>
      <c r="SP41" s="15">
        <v>9</v>
      </c>
      <c r="SQ41" s="15">
        <v>2.5</v>
      </c>
      <c r="SR41" s="15">
        <v>16.100000000000001</v>
      </c>
      <c r="SS41" s="15">
        <v>18</v>
      </c>
      <c r="ST41" s="15">
        <v>11.707319999999999</v>
      </c>
      <c r="SU41" s="15">
        <v>4.3926800000000004</v>
      </c>
      <c r="SV41" s="15">
        <v>14.2</v>
      </c>
      <c r="SW41" s="15">
        <v>16.195119999999999</v>
      </c>
      <c r="SX41" s="15">
        <v>16.195119999999999</v>
      </c>
      <c r="SY41" s="15">
        <v>-1.99512</v>
      </c>
      <c r="SZ41" s="15">
        <v>22.8</v>
      </c>
      <c r="TA41" s="15">
        <v>20.824000000000002</v>
      </c>
      <c r="TB41" s="15">
        <v>20.824000000000002</v>
      </c>
      <c r="TC41" s="15">
        <v>1.976</v>
      </c>
      <c r="TD41" s="15">
        <v>70.3</v>
      </c>
      <c r="TE41" s="15">
        <v>68</v>
      </c>
      <c r="TF41" s="15">
        <v>64.701999999999998</v>
      </c>
      <c r="TG41" s="15">
        <v>5.5979999999999999</v>
      </c>
      <c r="TH41" s="15">
        <v>3.3</v>
      </c>
      <c r="TI41" s="15">
        <v>8.0269999999999992</v>
      </c>
      <c r="TJ41" s="15">
        <v>8.0269999999999992</v>
      </c>
      <c r="TK41" s="15">
        <v>-4.7270000000000003</v>
      </c>
      <c r="TL41" s="15">
        <v>72.2</v>
      </c>
      <c r="TM41" s="15">
        <v>63.12</v>
      </c>
      <c r="TN41" s="15">
        <v>63.81</v>
      </c>
      <c r="TO41" s="15">
        <v>8.39</v>
      </c>
      <c r="TP41" s="15">
        <v>101.6</v>
      </c>
      <c r="TQ41" s="15">
        <v>68.86</v>
      </c>
      <c r="TR41" s="15">
        <v>70.94</v>
      </c>
      <c r="TS41" s="15">
        <v>30.66</v>
      </c>
      <c r="TT41" s="15">
        <v>13.4</v>
      </c>
      <c r="TU41" s="15">
        <v>2.3759999999999999</v>
      </c>
      <c r="TV41" s="15">
        <v>2.3759999999999999</v>
      </c>
      <c r="TW41" s="15">
        <v>11.023999999999999</v>
      </c>
      <c r="TX41" s="15">
        <v>11.3</v>
      </c>
      <c r="TY41" s="15">
        <v>4.0119999999999996</v>
      </c>
      <c r="TZ41" s="15">
        <v>4.0119999999999996</v>
      </c>
      <c r="UA41" s="15">
        <v>7.2880000000000003</v>
      </c>
      <c r="UB41" s="15">
        <v>10.4</v>
      </c>
      <c r="UC41" s="15">
        <v>17.560980000000001</v>
      </c>
      <c r="UD41" s="15">
        <v>17.560980000000001</v>
      </c>
      <c r="UE41" s="15">
        <v>-7.1609800000000003</v>
      </c>
      <c r="UF41" s="15">
        <v>3.1</v>
      </c>
      <c r="UG41" s="15">
        <v>4</v>
      </c>
      <c r="UH41" s="15">
        <v>4</v>
      </c>
      <c r="UI41" s="15">
        <v>-0.9</v>
      </c>
      <c r="UJ41" s="15">
        <v>6.3</v>
      </c>
      <c r="UK41" s="15">
        <v>7.5</v>
      </c>
      <c r="UL41" s="15">
        <v>7.5</v>
      </c>
      <c r="UM41" s="15">
        <v>-1.2</v>
      </c>
      <c r="UN41" s="15">
        <v>20.399999999999999</v>
      </c>
      <c r="UO41" s="15">
        <v>19.5122</v>
      </c>
      <c r="UP41" s="15">
        <v>19.5122</v>
      </c>
      <c r="UQ41" s="15">
        <v>0.88780000000000003</v>
      </c>
      <c r="UR41" s="15">
        <v>20.399999999999999</v>
      </c>
      <c r="US41" s="15">
        <v>19.5122</v>
      </c>
      <c r="UT41" s="15">
        <v>19.5122</v>
      </c>
      <c r="UU41" s="15">
        <v>0.88780000000000003</v>
      </c>
      <c r="UV41" s="15">
        <v>20.100000000000001</v>
      </c>
      <c r="UW41" s="15">
        <v>19.5122</v>
      </c>
      <c r="UX41" s="15">
        <v>19.5122</v>
      </c>
      <c r="UY41" s="15">
        <v>0.58779999999999999</v>
      </c>
      <c r="UZ41" s="15">
        <v>11.2</v>
      </c>
      <c r="VA41" s="15">
        <v>13.433999999999999</v>
      </c>
      <c r="VB41" s="15">
        <v>13.433999999999999</v>
      </c>
      <c r="VC41" s="15">
        <v>-2.234</v>
      </c>
      <c r="VD41" s="15">
        <v>185</v>
      </c>
      <c r="VE41" s="15">
        <v>150</v>
      </c>
      <c r="VF41" s="15">
        <v>179.66900000000001</v>
      </c>
      <c r="VG41" s="15">
        <v>5.3310000000000004</v>
      </c>
      <c r="VH41" s="15">
        <v>5</v>
      </c>
      <c r="VI41" s="15">
        <v>2.823</v>
      </c>
      <c r="VJ41" s="15">
        <v>2.823</v>
      </c>
      <c r="VK41" s="15">
        <v>2.177</v>
      </c>
      <c r="VL41" s="15">
        <v>26.8</v>
      </c>
      <c r="VM41" s="15">
        <v>45.670999999999999</v>
      </c>
      <c r="VN41" s="15">
        <v>45.670999999999999</v>
      </c>
      <c r="VO41" s="15">
        <v>-18.870999999999999</v>
      </c>
      <c r="VP41" s="15">
        <v>0.6</v>
      </c>
      <c r="VQ41" s="15">
        <v>0.6</v>
      </c>
      <c r="VR41" s="15">
        <v>0.6</v>
      </c>
      <c r="VS41" s="15">
        <v>0</v>
      </c>
      <c r="VT41" s="15">
        <v>120.3</v>
      </c>
      <c r="VU41" s="15">
        <v>123.19</v>
      </c>
      <c r="VV41" s="15">
        <v>118</v>
      </c>
      <c r="VW41" s="15">
        <v>2.2999999999999998</v>
      </c>
      <c r="VX41" s="15">
        <v>117.6</v>
      </c>
      <c r="VY41" s="15">
        <v>124.2</v>
      </c>
      <c r="VZ41" s="15">
        <v>60</v>
      </c>
      <c r="WA41" s="15">
        <v>57.6</v>
      </c>
      <c r="WB41" s="15">
        <v>20.5</v>
      </c>
      <c r="WC41" s="15">
        <v>26.818000000000001</v>
      </c>
      <c r="WD41" s="15">
        <v>26.818000000000001</v>
      </c>
      <c r="WE41" s="15">
        <v>-6.3179999999999996</v>
      </c>
      <c r="WF41" s="15">
        <v>1.6</v>
      </c>
      <c r="WG41" s="15">
        <v>1.4490000000000001</v>
      </c>
      <c r="WH41" s="15">
        <v>1.4490000000000001</v>
      </c>
      <c r="WI41" s="15">
        <v>0.151</v>
      </c>
      <c r="WJ41" s="15">
        <v>2.2000000000000002</v>
      </c>
      <c r="WK41" s="15">
        <v>2.4</v>
      </c>
      <c r="WL41" s="15">
        <v>2.4</v>
      </c>
      <c r="WM41" s="15">
        <v>-0.2</v>
      </c>
      <c r="WN41" s="15">
        <v>2.2000000000000002</v>
      </c>
      <c r="WO41" s="15">
        <v>2.4</v>
      </c>
      <c r="WP41" s="15">
        <v>2.4</v>
      </c>
      <c r="WQ41" s="15">
        <v>-0.2</v>
      </c>
      <c r="WR41" s="15">
        <v>1.1000000000000001</v>
      </c>
      <c r="WS41" s="15">
        <v>1.4</v>
      </c>
      <c r="WT41" s="15">
        <v>1.4</v>
      </c>
      <c r="WU41" s="15">
        <v>-0.3</v>
      </c>
      <c r="WV41" s="15">
        <v>5.9</v>
      </c>
      <c r="WW41" s="15">
        <v>4.2370000000000001</v>
      </c>
      <c r="WX41" s="15">
        <v>4.2370000000000001</v>
      </c>
      <c r="WY41" s="15">
        <v>1.663</v>
      </c>
      <c r="WZ41" s="15"/>
      <c r="XA41" s="15"/>
      <c r="XB41" s="15"/>
      <c r="XC41" s="15">
        <v>0</v>
      </c>
      <c r="XD41" s="15">
        <v>18.100000000000001</v>
      </c>
      <c r="XE41" s="15">
        <v>18.53659</v>
      </c>
      <c r="XF41" s="15">
        <v>18.53659</v>
      </c>
      <c r="XG41" s="15">
        <v>-0.43658999999999998</v>
      </c>
      <c r="XH41" s="15">
        <v>8.8000000000000007</v>
      </c>
      <c r="XI41" s="15">
        <v>10.8</v>
      </c>
      <c r="XJ41" s="15">
        <v>10.8</v>
      </c>
      <c r="XK41" s="15">
        <v>-2</v>
      </c>
      <c r="XL41" s="15">
        <v>27</v>
      </c>
      <c r="XM41" s="15">
        <v>28</v>
      </c>
      <c r="XN41" s="15">
        <v>28</v>
      </c>
      <c r="XO41" s="15">
        <v>-1</v>
      </c>
      <c r="XP41" s="15">
        <v>34.799999999999997</v>
      </c>
      <c r="XQ41" s="15">
        <v>28</v>
      </c>
      <c r="XR41" s="15">
        <v>28</v>
      </c>
      <c r="XS41" s="15">
        <v>6.8</v>
      </c>
      <c r="XT41" s="15">
        <v>16.100000000000001</v>
      </c>
      <c r="XU41" s="15">
        <v>16</v>
      </c>
      <c r="XV41" s="15"/>
      <c r="XW41" s="15">
        <v>16.100000000000001</v>
      </c>
      <c r="XX41" s="15">
        <v>19.2</v>
      </c>
      <c r="XY41" s="15">
        <v>20</v>
      </c>
      <c r="XZ41" s="15">
        <v>20</v>
      </c>
      <c r="YA41" s="15">
        <v>-0.8</v>
      </c>
      <c r="YB41" s="15">
        <v>7.4</v>
      </c>
      <c r="YC41" s="15">
        <v>8.61</v>
      </c>
      <c r="YD41" s="15">
        <v>8.61</v>
      </c>
      <c r="YE41" s="15">
        <v>-1.21</v>
      </c>
      <c r="YF41" s="15">
        <v>0</v>
      </c>
      <c r="YG41" s="15"/>
      <c r="YH41" s="15"/>
      <c r="YI41" s="15">
        <v>0</v>
      </c>
      <c r="YJ41" s="15"/>
      <c r="YK41" s="15"/>
      <c r="YL41" s="15"/>
      <c r="YM41" s="15">
        <v>0</v>
      </c>
    </row>
    <row r="42" spans="1:663" ht="24" customHeight="1" x14ac:dyDescent="0.3">
      <c r="A42" s="1"/>
      <c r="B42" s="17" t="s">
        <v>72</v>
      </c>
      <c r="C42" s="17" t="s">
        <v>854</v>
      </c>
      <c r="D42" s="18">
        <v>199.2</v>
      </c>
      <c r="E42" s="18">
        <v>204.19512</v>
      </c>
      <c r="F42" s="18">
        <v>204.19512</v>
      </c>
      <c r="G42" s="18">
        <v>-4.99512</v>
      </c>
      <c r="H42" s="18">
        <v>587.4</v>
      </c>
      <c r="I42" s="18">
        <v>635.01143000000002</v>
      </c>
      <c r="J42" s="18">
        <v>558.46366999999998</v>
      </c>
      <c r="K42" s="18">
        <v>28.936330000000002</v>
      </c>
      <c r="L42" s="18">
        <v>202.8</v>
      </c>
      <c r="M42" s="18">
        <v>207.58822000000001</v>
      </c>
      <c r="N42" s="18">
        <v>182.56439</v>
      </c>
      <c r="O42" s="18">
        <v>20.235610000000001</v>
      </c>
      <c r="P42" s="18"/>
      <c r="Q42" s="18"/>
      <c r="R42" s="18"/>
      <c r="S42" s="18">
        <v>0</v>
      </c>
      <c r="T42" s="18"/>
      <c r="U42" s="18"/>
      <c r="V42" s="18"/>
      <c r="W42" s="18">
        <v>0</v>
      </c>
      <c r="X42" s="18">
        <v>89</v>
      </c>
      <c r="Y42" s="18">
        <v>92.226339999999993</v>
      </c>
      <c r="Z42" s="18">
        <v>92.226339999999993</v>
      </c>
      <c r="AA42" s="18">
        <v>-3.22634</v>
      </c>
      <c r="AB42" s="18">
        <v>149.5</v>
      </c>
      <c r="AC42" s="18">
        <v>150.01184000000001</v>
      </c>
      <c r="AD42" s="18">
        <v>170.1798</v>
      </c>
      <c r="AE42" s="18">
        <v>-20.6798</v>
      </c>
      <c r="AF42" s="18"/>
      <c r="AG42" s="18"/>
      <c r="AH42" s="18"/>
      <c r="AI42" s="18">
        <v>0</v>
      </c>
      <c r="AJ42" s="18"/>
      <c r="AK42" s="18"/>
      <c r="AL42" s="18"/>
      <c r="AM42" s="18">
        <v>0</v>
      </c>
      <c r="AN42" s="18">
        <v>155.69999999999999</v>
      </c>
      <c r="AO42" s="18">
        <v>196.22801999999999</v>
      </c>
      <c r="AP42" s="18">
        <v>196.22801999999999</v>
      </c>
      <c r="AQ42" s="18">
        <v>-40.528019999999998</v>
      </c>
      <c r="AR42" s="18">
        <v>156.1</v>
      </c>
      <c r="AS42" s="18">
        <v>196.22801999999999</v>
      </c>
      <c r="AT42" s="18">
        <v>196.22801999999999</v>
      </c>
      <c r="AU42" s="18">
        <v>-40.128019999999999</v>
      </c>
      <c r="AV42" s="18">
        <v>156</v>
      </c>
      <c r="AW42" s="18">
        <v>196.22801999999999</v>
      </c>
      <c r="AX42" s="18">
        <v>196.22801999999999</v>
      </c>
      <c r="AY42" s="18">
        <v>-40.228020000000001</v>
      </c>
      <c r="AZ42" s="18">
        <v>261</v>
      </c>
      <c r="BA42" s="18">
        <v>295.22593999999998</v>
      </c>
      <c r="BB42" s="18">
        <v>295.22593999999998</v>
      </c>
      <c r="BC42" s="18">
        <v>-34.225940000000001</v>
      </c>
      <c r="BD42" s="18">
        <v>210.2</v>
      </c>
      <c r="BE42" s="18">
        <v>206.01686000000001</v>
      </c>
      <c r="BF42" s="18"/>
      <c r="BG42" s="18">
        <v>210.2</v>
      </c>
      <c r="BH42" s="18"/>
      <c r="BI42" s="18"/>
      <c r="BJ42" s="18"/>
      <c r="BK42" s="18">
        <v>0</v>
      </c>
      <c r="BL42" s="18">
        <v>77.099999999999994</v>
      </c>
      <c r="BM42" s="18">
        <v>111.90828999999999</v>
      </c>
      <c r="BN42" s="18">
        <v>276.06540999999999</v>
      </c>
      <c r="BO42" s="18">
        <v>-198.96540999999999</v>
      </c>
      <c r="BP42" s="18">
        <v>9.8000000000000007</v>
      </c>
      <c r="BQ42" s="18">
        <v>9.5801099999999995</v>
      </c>
      <c r="BR42" s="18">
        <v>5.4891500000000004</v>
      </c>
      <c r="BS42" s="18">
        <v>4.3108500000000003</v>
      </c>
      <c r="BT42" s="18"/>
      <c r="BU42" s="18"/>
      <c r="BV42" s="18"/>
      <c r="BW42" s="18">
        <v>0</v>
      </c>
      <c r="BX42" s="18"/>
      <c r="BY42" s="18"/>
      <c r="BZ42" s="18"/>
      <c r="CA42" s="18">
        <v>0</v>
      </c>
      <c r="CB42" s="18"/>
      <c r="CC42" s="18"/>
      <c r="CD42" s="18"/>
      <c r="CE42" s="18">
        <v>0</v>
      </c>
      <c r="CF42" s="18"/>
      <c r="CG42" s="18"/>
      <c r="CH42" s="18"/>
      <c r="CI42" s="18">
        <v>0</v>
      </c>
      <c r="CJ42" s="18">
        <v>163.19999999999999</v>
      </c>
      <c r="CK42" s="18">
        <v>164.70732000000001</v>
      </c>
      <c r="CL42" s="18">
        <v>164.70732000000001</v>
      </c>
      <c r="CM42" s="18">
        <v>-1.50732</v>
      </c>
      <c r="CN42" s="18">
        <v>7.1</v>
      </c>
      <c r="CO42" s="18">
        <v>9.4910399999999999</v>
      </c>
      <c r="CP42" s="18">
        <v>5.1583800000000002</v>
      </c>
      <c r="CQ42" s="18">
        <v>1.9416199999999999</v>
      </c>
      <c r="CR42" s="18">
        <v>3.5</v>
      </c>
      <c r="CS42" s="18">
        <v>5.2097600000000002</v>
      </c>
      <c r="CT42" s="18">
        <v>2.8315000000000001</v>
      </c>
      <c r="CU42" s="18">
        <v>0.66849999999999998</v>
      </c>
      <c r="CV42" s="18">
        <v>16.8</v>
      </c>
      <c r="CW42" s="18">
        <v>16.873670000000001</v>
      </c>
      <c r="CX42" s="18"/>
      <c r="CY42" s="18">
        <v>16.8</v>
      </c>
      <c r="CZ42" s="18">
        <v>6.9</v>
      </c>
      <c r="DA42" s="18">
        <v>6.8787000000000003</v>
      </c>
      <c r="DB42" s="18">
        <v>6.8787000000000003</v>
      </c>
      <c r="DC42" s="18">
        <v>2.1299999999999999E-2</v>
      </c>
      <c r="DD42" s="18">
        <v>14.7</v>
      </c>
      <c r="DE42" s="18">
        <v>14.9922</v>
      </c>
      <c r="DF42" s="18">
        <v>14.9922</v>
      </c>
      <c r="DG42" s="18">
        <v>-0.29220000000000002</v>
      </c>
      <c r="DH42" s="18">
        <v>82.7</v>
      </c>
      <c r="DI42" s="18">
        <v>97.968459999999993</v>
      </c>
      <c r="DJ42" s="18">
        <v>143</v>
      </c>
      <c r="DK42" s="18">
        <v>-60.3</v>
      </c>
      <c r="DL42" s="18"/>
      <c r="DM42" s="18"/>
      <c r="DN42" s="18"/>
      <c r="DO42" s="18">
        <v>0</v>
      </c>
      <c r="DP42" s="18">
        <v>0</v>
      </c>
      <c r="DQ42" s="18"/>
      <c r="DR42" s="18"/>
      <c r="DS42" s="18">
        <v>0</v>
      </c>
      <c r="DT42" s="18"/>
      <c r="DU42" s="18"/>
      <c r="DV42" s="18"/>
      <c r="DW42" s="18">
        <v>0</v>
      </c>
      <c r="DX42" s="18"/>
      <c r="DY42" s="18"/>
      <c r="DZ42" s="18"/>
      <c r="EA42" s="18">
        <v>0</v>
      </c>
      <c r="EB42" s="18">
        <v>108.9</v>
      </c>
      <c r="EC42" s="18">
        <v>112.90537</v>
      </c>
      <c r="ED42" s="18">
        <v>112.90537</v>
      </c>
      <c r="EE42" s="18">
        <v>-4.0053700000000001</v>
      </c>
      <c r="EF42" s="18">
        <v>58</v>
      </c>
      <c r="EG42" s="18">
        <v>80.962339999999998</v>
      </c>
      <c r="EH42" s="18">
        <v>145.86687000000001</v>
      </c>
      <c r="EI42" s="18">
        <v>-87.866870000000006</v>
      </c>
      <c r="EJ42" s="18"/>
      <c r="EK42" s="18"/>
      <c r="EL42" s="18"/>
      <c r="EM42" s="18">
        <v>0</v>
      </c>
      <c r="EN42" s="18"/>
      <c r="EO42" s="18"/>
      <c r="EP42" s="18"/>
      <c r="EQ42" s="18">
        <v>0</v>
      </c>
      <c r="ER42" s="18"/>
      <c r="ES42" s="18"/>
      <c r="ET42" s="18"/>
      <c r="EU42" s="18">
        <v>0</v>
      </c>
      <c r="EV42" s="18">
        <v>6.5</v>
      </c>
      <c r="EW42" s="18">
        <v>6.39</v>
      </c>
      <c r="EX42" s="18">
        <v>6.39</v>
      </c>
      <c r="EY42" s="18">
        <v>0.11</v>
      </c>
      <c r="EZ42" s="18">
        <v>150.80000000000001</v>
      </c>
      <c r="FA42" s="18"/>
      <c r="FB42" s="18">
        <v>183.64842999999999</v>
      </c>
      <c r="FC42" s="18">
        <v>-32.84843</v>
      </c>
      <c r="FD42" s="18">
        <v>31.5</v>
      </c>
      <c r="FE42" s="18">
        <v>31.867360000000001</v>
      </c>
      <c r="FF42" s="18">
        <v>37.00273</v>
      </c>
      <c r="FG42" s="18">
        <v>-5.5027299999999997</v>
      </c>
      <c r="FH42" s="18">
        <v>150.19999999999999</v>
      </c>
      <c r="FI42" s="18">
        <v>151.95318</v>
      </c>
      <c r="FJ42" s="18">
        <v>151.95320000000001</v>
      </c>
      <c r="FK42" s="18">
        <v>-1.7532000000000001</v>
      </c>
      <c r="FL42" s="18">
        <v>15.6</v>
      </c>
      <c r="FM42" s="18">
        <v>17.090029999999999</v>
      </c>
      <c r="FN42" s="18">
        <v>20.850259999999999</v>
      </c>
      <c r="FO42" s="18">
        <v>-5.2502599999999999</v>
      </c>
      <c r="FP42" s="18">
        <v>17</v>
      </c>
      <c r="FQ42" s="18">
        <v>15.70655</v>
      </c>
      <c r="FR42" s="18">
        <v>15.70655</v>
      </c>
      <c r="FS42" s="18">
        <v>1.29345</v>
      </c>
      <c r="FT42" s="18">
        <v>17.7</v>
      </c>
      <c r="FU42" s="18">
        <v>18.048780000000001</v>
      </c>
      <c r="FV42" s="18">
        <v>18.048780000000001</v>
      </c>
      <c r="FW42" s="18">
        <v>-0.34877999999999998</v>
      </c>
      <c r="FX42" s="18">
        <v>88.1</v>
      </c>
      <c r="FY42" s="18">
        <v>88.116100000000003</v>
      </c>
      <c r="FZ42" s="18">
        <v>88.116100000000003</v>
      </c>
      <c r="GA42" s="18">
        <v>-1.61E-2</v>
      </c>
      <c r="GB42" s="18">
        <v>179.6</v>
      </c>
      <c r="GC42" s="18">
        <v>185.81701000000001</v>
      </c>
      <c r="GD42" s="18">
        <v>185.81701000000001</v>
      </c>
      <c r="GE42" s="18">
        <v>-6.2170100000000001</v>
      </c>
      <c r="GF42" s="18">
        <v>179.5</v>
      </c>
      <c r="GG42" s="18">
        <v>185.81701000000001</v>
      </c>
      <c r="GH42" s="18">
        <v>185.81701000000001</v>
      </c>
      <c r="GI42" s="18">
        <v>-6.3170099999999998</v>
      </c>
      <c r="GJ42" s="18">
        <v>183.9</v>
      </c>
      <c r="GK42" s="18">
        <v>186.37502000000001</v>
      </c>
      <c r="GL42" s="18">
        <v>186.37502000000001</v>
      </c>
      <c r="GM42" s="18">
        <v>-2.4750200000000002</v>
      </c>
      <c r="GN42" s="18">
        <v>107.5</v>
      </c>
      <c r="GO42" s="18">
        <v>110.91316</v>
      </c>
      <c r="GP42" s="18">
        <v>110.91316999999999</v>
      </c>
      <c r="GQ42" s="18">
        <v>-3.41317</v>
      </c>
      <c r="GR42" s="18">
        <v>22.6</v>
      </c>
      <c r="GS42" s="18">
        <v>23.414539999999999</v>
      </c>
      <c r="GT42" s="18">
        <v>28.705559999999998</v>
      </c>
      <c r="GU42" s="18">
        <v>-6.1055599999999997</v>
      </c>
      <c r="GV42" s="18">
        <v>29.1</v>
      </c>
      <c r="GW42" s="18">
        <v>29.872</v>
      </c>
      <c r="GX42" s="18">
        <v>29.872</v>
      </c>
      <c r="GY42" s="18">
        <v>-0.77200000000000002</v>
      </c>
      <c r="GZ42" s="18">
        <v>4.0999999999999996</v>
      </c>
      <c r="HA42" s="18">
        <v>3.9433199999999999</v>
      </c>
      <c r="HB42" s="18">
        <v>1.97359</v>
      </c>
      <c r="HC42" s="18">
        <v>2.1264099999999999</v>
      </c>
      <c r="HD42" s="18">
        <v>32.6</v>
      </c>
      <c r="HE42" s="18">
        <v>30.141660000000002</v>
      </c>
      <c r="HF42" s="18">
        <v>30.141660000000002</v>
      </c>
      <c r="HG42" s="18">
        <v>2.4583400000000002</v>
      </c>
      <c r="HH42" s="18">
        <v>37.200000000000003</v>
      </c>
      <c r="HI42" s="18">
        <v>41.025680000000001</v>
      </c>
      <c r="HJ42" s="18">
        <v>94.265469999999993</v>
      </c>
      <c r="HK42" s="18">
        <v>-57.065469999999998</v>
      </c>
      <c r="HL42" s="18"/>
      <c r="HM42" s="18"/>
      <c r="HN42" s="18"/>
      <c r="HO42" s="18">
        <v>0</v>
      </c>
      <c r="HP42" s="18"/>
      <c r="HQ42" s="18"/>
      <c r="HR42" s="18"/>
      <c r="HS42" s="18">
        <v>0</v>
      </c>
      <c r="HT42" s="18">
        <v>69.599999999999994</v>
      </c>
      <c r="HU42" s="18">
        <v>85.482579999999999</v>
      </c>
      <c r="HV42" s="18">
        <v>85.482579999999999</v>
      </c>
      <c r="HW42" s="18">
        <v>-15.882580000000001</v>
      </c>
      <c r="HX42" s="18"/>
      <c r="HY42" s="18"/>
      <c r="HZ42" s="18"/>
      <c r="IA42" s="18">
        <v>0</v>
      </c>
      <c r="IB42" s="18"/>
      <c r="IC42" s="18"/>
      <c r="ID42" s="18"/>
      <c r="IE42" s="18">
        <v>0</v>
      </c>
      <c r="IF42" s="18">
        <v>46.6</v>
      </c>
      <c r="IG42" s="18">
        <v>45.441949999999999</v>
      </c>
      <c r="IH42" s="18">
        <v>45.441949999999999</v>
      </c>
      <c r="II42" s="18">
        <v>1.15805</v>
      </c>
      <c r="IJ42" s="18"/>
      <c r="IK42" s="18"/>
      <c r="IL42" s="18"/>
      <c r="IM42" s="18">
        <v>0</v>
      </c>
      <c r="IN42" s="18"/>
      <c r="IO42" s="18"/>
      <c r="IP42" s="18"/>
      <c r="IQ42" s="18">
        <v>0</v>
      </c>
      <c r="IR42" s="18"/>
      <c r="IS42" s="18"/>
      <c r="IT42" s="18"/>
      <c r="IU42" s="18">
        <v>0</v>
      </c>
      <c r="IV42" s="18">
        <v>88.9</v>
      </c>
      <c r="IW42" s="18">
        <v>88.066749999999999</v>
      </c>
      <c r="IX42" s="18">
        <v>88.066760000000002</v>
      </c>
      <c r="IY42" s="18">
        <v>0.83323999999999998</v>
      </c>
      <c r="IZ42" s="18">
        <v>171.6</v>
      </c>
      <c r="JA42" s="18">
        <v>182.57625999999999</v>
      </c>
      <c r="JB42" s="18">
        <v>182.57625999999999</v>
      </c>
      <c r="JC42" s="18">
        <v>-10.97626</v>
      </c>
      <c r="JD42" s="18">
        <v>169.9</v>
      </c>
      <c r="JE42" s="18">
        <v>182.57625999999999</v>
      </c>
      <c r="JF42" s="18">
        <v>182.57625999999999</v>
      </c>
      <c r="JG42" s="18">
        <v>-12.676259999999999</v>
      </c>
      <c r="JH42" s="18">
        <v>203</v>
      </c>
      <c r="JI42" s="18">
        <v>182.57625999999999</v>
      </c>
      <c r="JJ42" s="18">
        <v>182.57625999999999</v>
      </c>
      <c r="JK42" s="18">
        <v>20.423739999999999</v>
      </c>
      <c r="JL42" s="18">
        <v>265.5</v>
      </c>
      <c r="JM42" s="18">
        <v>274.68680000000001</v>
      </c>
      <c r="JN42" s="18">
        <v>274.68680000000001</v>
      </c>
      <c r="JO42" s="18">
        <v>-9.1867999999999999</v>
      </c>
      <c r="JP42" s="18"/>
      <c r="JQ42" s="18"/>
      <c r="JR42" s="18"/>
      <c r="JS42" s="18">
        <v>0</v>
      </c>
      <c r="JT42" s="18"/>
      <c r="JU42" s="18"/>
      <c r="JV42" s="18"/>
      <c r="JW42" s="18">
        <v>0</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c r="KS42" s="18"/>
      <c r="KT42" s="18"/>
      <c r="KU42" s="18">
        <v>0</v>
      </c>
      <c r="KV42" s="18">
        <v>0.8</v>
      </c>
      <c r="KW42" s="18">
        <v>1.41069</v>
      </c>
      <c r="KX42" s="18">
        <v>1.41069</v>
      </c>
      <c r="KY42" s="18">
        <v>-0.61068999999999996</v>
      </c>
      <c r="KZ42" s="18">
        <v>139.4</v>
      </c>
      <c r="LA42" s="18">
        <v>250.24637999999999</v>
      </c>
      <c r="LB42" s="18">
        <v>178.73241999999999</v>
      </c>
      <c r="LC42" s="18">
        <v>-39.332419999999999</v>
      </c>
      <c r="LD42" s="18">
        <v>69.2</v>
      </c>
      <c r="LE42" s="18">
        <v>80.614490000000004</v>
      </c>
      <c r="LF42" s="18">
        <v>85.764240000000001</v>
      </c>
      <c r="LG42" s="18">
        <v>-16.564240000000002</v>
      </c>
      <c r="LH42" s="18">
        <v>60.5</v>
      </c>
      <c r="LI42" s="18">
        <v>67.461460000000002</v>
      </c>
      <c r="LJ42" s="18">
        <v>67.461460000000002</v>
      </c>
      <c r="LK42" s="18">
        <v>-6.9614599999999998</v>
      </c>
      <c r="LL42" s="18">
        <v>65.8</v>
      </c>
      <c r="LM42" s="18">
        <v>67.702219999999997</v>
      </c>
      <c r="LN42" s="18">
        <v>70.917569999999998</v>
      </c>
      <c r="LO42" s="18">
        <v>-5.1175699999999997</v>
      </c>
      <c r="LP42" s="18">
        <v>29.5</v>
      </c>
      <c r="LQ42" s="18">
        <v>28.154800000000002</v>
      </c>
      <c r="LR42" s="18">
        <v>30.097560000000001</v>
      </c>
      <c r="LS42" s="18">
        <v>-0.59755999999999998</v>
      </c>
      <c r="LT42" s="18"/>
      <c r="LU42" s="18"/>
      <c r="LV42" s="18"/>
      <c r="LW42" s="18">
        <v>0</v>
      </c>
      <c r="LX42" s="18"/>
      <c r="LY42" s="18"/>
      <c r="LZ42" s="18"/>
      <c r="MA42" s="18">
        <v>0</v>
      </c>
      <c r="MB42" s="18"/>
      <c r="MC42" s="18"/>
      <c r="MD42" s="18"/>
      <c r="ME42" s="18">
        <v>0</v>
      </c>
      <c r="MF42" s="18">
        <v>143.9</v>
      </c>
      <c r="MG42" s="18">
        <v>159.10805999999999</v>
      </c>
      <c r="MH42" s="18">
        <v>151.08876000000001</v>
      </c>
      <c r="MI42" s="18">
        <v>-7.1887600000000003</v>
      </c>
      <c r="MJ42" s="18">
        <v>145.30000000000001</v>
      </c>
      <c r="MK42" s="18">
        <v>159.10805999999999</v>
      </c>
      <c r="ML42" s="18">
        <v>151.08876000000001</v>
      </c>
      <c r="MM42" s="18">
        <v>-5.7887599999999999</v>
      </c>
      <c r="MN42" s="18">
        <v>169.7</v>
      </c>
      <c r="MO42" s="18">
        <v>159.58587</v>
      </c>
      <c r="MP42" s="18">
        <v>151.54248000000001</v>
      </c>
      <c r="MQ42" s="18">
        <v>18.157520000000002</v>
      </c>
      <c r="MR42" s="18"/>
      <c r="MS42" s="18"/>
      <c r="MT42" s="18"/>
      <c r="MU42" s="18">
        <v>0</v>
      </c>
      <c r="MV42" s="18"/>
      <c r="MW42" s="18"/>
      <c r="MX42" s="18"/>
      <c r="MY42" s="18">
        <v>0</v>
      </c>
      <c r="MZ42" s="18"/>
      <c r="NA42" s="18"/>
      <c r="NB42" s="18"/>
      <c r="NC42" s="18">
        <v>0</v>
      </c>
      <c r="ND42" s="18"/>
      <c r="NE42" s="18"/>
      <c r="NF42" s="18"/>
      <c r="NG42" s="18">
        <v>0</v>
      </c>
      <c r="NH42" s="18"/>
      <c r="NI42" s="18"/>
      <c r="NJ42" s="18"/>
      <c r="NK42" s="18">
        <v>0</v>
      </c>
      <c r="NL42" s="18">
        <v>212.7</v>
      </c>
      <c r="NM42" s="18">
        <v>207.29667000000001</v>
      </c>
      <c r="NN42" s="18">
        <v>207.29667000000001</v>
      </c>
      <c r="NO42" s="18">
        <v>5.4033300000000004</v>
      </c>
      <c r="NP42" s="18">
        <v>100.9</v>
      </c>
      <c r="NQ42" s="18">
        <v>103.95959000000001</v>
      </c>
      <c r="NR42" s="18">
        <v>103.95959000000001</v>
      </c>
      <c r="NS42" s="18">
        <v>-3.05959</v>
      </c>
      <c r="NT42" s="18">
        <v>6.3</v>
      </c>
      <c r="NU42" s="18">
        <v>5.1941199999999998</v>
      </c>
      <c r="NV42" s="18">
        <v>5.1941300000000004</v>
      </c>
      <c r="NW42" s="18">
        <v>1.1058699999999999</v>
      </c>
      <c r="NX42" s="18">
        <v>2.4</v>
      </c>
      <c r="NY42" s="18">
        <v>5.4491199999999997</v>
      </c>
      <c r="NZ42" s="18">
        <v>5.4491300000000003</v>
      </c>
      <c r="OA42" s="18">
        <v>-3.0491299999999999</v>
      </c>
      <c r="OB42" s="18">
        <v>8.9</v>
      </c>
      <c r="OC42" s="18">
        <v>11.707319999999999</v>
      </c>
      <c r="OD42" s="18">
        <v>11.707319999999999</v>
      </c>
      <c r="OE42" s="18">
        <v>-2.8073199999999998</v>
      </c>
      <c r="OF42" s="18">
        <v>0.3</v>
      </c>
      <c r="OG42" s="18">
        <v>0.255</v>
      </c>
      <c r="OH42" s="18">
        <v>0.255</v>
      </c>
      <c r="OI42" s="18">
        <v>4.4999999999999998E-2</v>
      </c>
      <c r="OJ42" s="18">
        <v>66.5</v>
      </c>
      <c r="OK42" s="18">
        <v>75.36</v>
      </c>
      <c r="OL42" s="18">
        <v>78.84</v>
      </c>
      <c r="OM42" s="18">
        <v>-12.34</v>
      </c>
      <c r="ON42" s="18">
        <v>40.4</v>
      </c>
      <c r="OO42" s="18">
        <v>20.981000000000002</v>
      </c>
      <c r="OP42" s="18">
        <v>20.981000000000002</v>
      </c>
      <c r="OQ42" s="18">
        <v>19.419</v>
      </c>
      <c r="OR42" s="18">
        <v>7.2</v>
      </c>
      <c r="OS42" s="18">
        <v>13.661</v>
      </c>
      <c r="OT42" s="18">
        <v>13.661</v>
      </c>
      <c r="OU42" s="18">
        <v>-6.4610000000000003</v>
      </c>
      <c r="OV42" s="18">
        <v>0.1</v>
      </c>
      <c r="OW42" s="18"/>
      <c r="OX42" s="18"/>
      <c r="OY42" s="18">
        <v>0.1</v>
      </c>
      <c r="OZ42" s="18">
        <v>0</v>
      </c>
      <c r="PA42" s="18">
        <v>12.634980000000001</v>
      </c>
      <c r="PB42" s="18">
        <v>12.634980000000001</v>
      </c>
      <c r="PC42" s="18">
        <v>-12.634980000000001</v>
      </c>
      <c r="PD42" s="18">
        <v>9.9</v>
      </c>
      <c r="PE42" s="18">
        <v>9.9830000000000005</v>
      </c>
      <c r="PF42" s="18">
        <v>9.9830000000000005</v>
      </c>
      <c r="PG42" s="18">
        <v>-8.3000000000000004E-2</v>
      </c>
      <c r="PH42" s="18"/>
      <c r="PI42" s="18"/>
      <c r="PJ42" s="18"/>
      <c r="PK42" s="18">
        <v>0</v>
      </c>
      <c r="PL42" s="18">
        <v>120.4</v>
      </c>
      <c r="PM42" s="18"/>
      <c r="PN42" s="18">
        <v>2</v>
      </c>
      <c r="PO42" s="18">
        <v>118.4</v>
      </c>
      <c r="PP42" s="18">
        <v>0.7</v>
      </c>
      <c r="PQ42" s="18">
        <v>1</v>
      </c>
      <c r="PR42" s="18">
        <v>1</v>
      </c>
      <c r="PS42" s="18">
        <v>-0.3</v>
      </c>
      <c r="PT42" s="18">
        <v>1.7</v>
      </c>
      <c r="PU42" s="18">
        <v>1.7</v>
      </c>
      <c r="PV42" s="18">
        <v>1.7</v>
      </c>
      <c r="PW42" s="18">
        <v>0</v>
      </c>
      <c r="PX42" s="18">
        <v>2.5</v>
      </c>
      <c r="PY42" s="18">
        <v>2.5</v>
      </c>
      <c r="PZ42" s="18">
        <v>2.5</v>
      </c>
      <c r="QA42" s="18">
        <v>0</v>
      </c>
      <c r="QB42" s="18">
        <v>19.100000000000001</v>
      </c>
      <c r="QC42" s="18">
        <v>12.634980000000001</v>
      </c>
      <c r="QD42" s="18">
        <v>12.634980000000001</v>
      </c>
      <c r="QE42" s="18">
        <v>6.46502</v>
      </c>
      <c r="QF42" s="18">
        <v>20</v>
      </c>
      <c r="QG42" s="18">
        <v>19.5122</v>
      </c>
      <c r="QH42" s="18">
        <v>19.5122</v>
      </c>
      <c r="QI42" s="18">
        <v>0.48780000000000001</v>
      </c>
      <c r="QJ42" s="18">
        <v>19.100000000000001</v>
      </c>
      <c r="QK42" s="18">
        <v>18.048780000000001</v>
      </c>
      <c r="QL42" s="18">
        <v>18.048780000000001</v>
      </c>
      <c r="QM42" s="18">
        <v>1.05122</v>
      </c>
      <c r="QN42" s="18">
        <v>3.1</v>
      </c>
      <c r="QO42" s="18">
        <v>3.5</v>
      </c>
      <c r="QP42" s="18">
        <v>3.5</v>
      </c>
      <c r="QQ42" s="18">
        <v>-0.4</v>
      </c>
      <c r="QR42" s="18">
        <v>18.3</v>
      </c>
      <c r="QS42" s="18">
        <v>18.048780000000001</v>
      </c>
      <c r="QT42" s="18">
        <v>18.048780000000001</v>
      </c>
      <c r="QU42" s="18">
        <v>0.25122</v>
      </c>
      <c r="QV42" s="18">
        <v>2.2999999999999998</v>
      </c>
      <c r="QW42" s="18">
        <v>2.9380000000000002</v>
      </c>
      <c r="QX42" s="18">
        <v>2.9380000000000002</v>
      </c>
      <c r="QY42" s="18">
        <v>-0.63800000000000001</v>
      </c>
      <c r="QZ42" s="18">
        <v>2.6</v>
      </c>
      <c r="RA42" s="18">
        <v>5.9020000000000001</v>
      </c>
      <c r="RB42" s="18">
        <v>5.9020000000000001</v>
      </c>
      <c r="RC42" s="18">
        <v>-3.302</v>
      </c>
      <c r="RD42" s="18">
        <v>18.8</v>
      </c>
      <c r="RE42" s="18">
        <v>16.920000000000002</v>
      </c>
      <c r="RF42" s="18">
        <v>11.909000000000001</v>
      </c>
      <c r="RG42" s="18">
        <v>6.891</v>
      </c>
      <c r="RH42" s="18">
        <v>68.7</v>
      </c>
      <c r="RI42" s="18">
        <v>56.66</v>
      </c>
      <c r="RJ42" s="18">
        <v>44.557000000000002</v>
      </c>
      <c r="RK42" s="18">
        <v>24.143000000000001</v>
      </c>
      <c r="RL42" s="18">
        <v>0.6</v>
      </c>
      <c r="RM42" s="18"/>
      <c r="RN42" s="18">
        <v>8.9999999999999993E-3</v>
      </c>
      <c r="RO42" s="18">
        <v>0.59099999999999997</v>
      </c>
      <c r="RP42" s="18">
        <v>2.2999999999999998</v>
      </c>
      <c r="RQ42" s="18">
        <v>2.3010000000000002</v>
      </c>
      <c r="RR42" s="18">
        <v>2.3010000000000002</v>
      </c>
      <c r="RS42" s="18">
        <v>-1E-3</v>
      </c>
      <c r="RT42" s="18">
        <v>16.7</v>
      </c>
      <c r="RU42" s="18">
        <v>19.869240000000001</v>
      </c>
      <c r="RV42" s="18">
        <v>19.869240000000001</v>
      </c>
      <c r="RW42" s="18">
        <v>-3.1692399999999998</v>
      </c>
      <c r="RX42" s="18">
        <v>2.8</v>
      </c>
      <c r="RY42" s="18">
        <v>2</v>
      </c>
      <c r="RZ42" s="18">
        <v>2</v>
      </c>
      <c r="SA42" s="18">
        <v>0.8</v>
      </c>
      <c r="SB42" s="18">
        <v>0.4</v>
      </c>
      <c r="SC42" s="18">
        <v>0.4</v>
      </c>
      <c r="SD42" s="18">
        <v>0.4</v>
      </c>
      <c r="SE42" s="18">
        <v>0</v>
      </c>
      <c r="SF42" s="18">
        <v>5</v>
      </c>
      <c r="SG42" s="18">
        <v>6.3</v>
      </c>
      <c r="SH42" s="18">
        <v>6.3</v>
      </c>
      <c r="SI42" s="18">
        <v>-1.3</v>
      </c>
      <c r="SJ42" s="18">
        <v>5.7</v>
      </c>
      <c r="SK42" s="18">
        <v>6.4</v>
      </c>
      <c r="SL42" s="18">
        <v>6.4</v>
      </c>
      <c r="SM42" s="18">
        <v>-0.7</v>
      </c>
      <c r="SN42" s="18">
        <v>11</v>
      </c>
      <c r="SO42" s="18">
        <v>12</v>
      </c>
      <c r="SP42" s="18">
        <v>9</v>
      </c>
      <c r="SQ42" s="18">
        <v>2</v>
      </c>
      <c r="SR42" s="18">
        <v>15.9</v>
      </c>
      <c r="SS42" s="18">
        <v>18</v>
      </c>
      <c r="ST42" s="18">
        <v>11.707319999999999</v>
      </c>
      <c r="SU42" s="18">
        <v>4.1926800000000002</v>
      </c>
      <c r="SV42" s="18">
        <v>14</v>
      </c>
      <c r="SW42" s="18">
        <v>16.195119999999999</v>
      </c>
      <c r="SX42" s="18">
        <v>16.195119999999999</v>
      </c>
      <c r="SY42" s="18">
        <v>-2.1951200000000002</v>
      </c>
      <c r="SZ42" s="18">
        <v>24.3</v>
      </c>
      <c r="TA42" s="18">
        <v>20.428999999999998</v>
      </c>
      <c r="TB42" s="18">
        <v>20.428999999999998</v>
      </c>
      <c r="TC42" s="18">
        <v>3.871</v>
      </c>
      <c r="TD42" s="18">
        <v>71.400000000000006</v>
      </c>
      <c r="TE42" s="18">
        <v>68</v>
      </c>
      <c r="TF42" s="18">
        <v>65.927000000000007</v>
      </c>
      <c r="TG42" s="18">
        <v>5.4729999999999999</v>
      </c>
      <c r="TH42" s="18">
        <v>4.7</v>
      </c>
      <c r="TI42" s="18">
        <v>3.2120000000000002</v>
      </c>
      <c r="TJ42" s="18">
        <v>3.2120000000000002</v>
      </c>
      <c r="TK42" s="18">
        <v>1.488</v>
      </c>
      <c r="TL42" s="18">
        <v>95.8</v>
      </c>
      <c r="TM42" s="18">
        <v>63.06</v>
      </c>
      <c r="TN42" s="18">
        <v>63.81</v>
      </c>
      <c r="TO42" s="18">
        <v>31.99</v>
      </c>
      <c r="TP42" s="18">
        <v>96.7</v>
      </c>
      <c r="TQ42" s="18">
        <v>70.569999999999993</v>
      </c>
      <c r="TR42" s="18">
        <v>70.94</v>
      </c>
      <c r="TS42" s="18">
        <v>25.76</v>
      </c>
      <c r="TT42" s="18">
        <v>12.1</v>
      </c>
      <c r="TU42" s="18">
        <v>2.1520000000000001</v>
      </c>
      <c r="TV42" s="18">
        <v>2.1520000000000001</v>
      </c>
      <c r="TW42" s="18">
        <v>9.9480000000000004</v>
      </c>
      <c r="TX42" s="18">
        <v>10</v>
      </c>
      <c r="TY42" s="18">
        <v>3.39</v>
      </c>
      <c r="TZ42" s="18">
        <v>3.39</v>
      </c>
      <c r="UA42" s="18">
        <v>6.61</v>
      </c>
      <c r="UB42" s="18">
        <v>10.4</v>
      </c>
      <c r="UC42" s="18">
        <v>17.560980000000001</v>
      </c>
      <c r="UD42" s="18">
        <v>17.560980000000001</v>
      </c>
      <c r="UE42" s="18">
        <v>-7.1609800000000003</v>
      </c>
      <c r="UF42" s="18">
        <v>3.1</v>
      </c>
      <c r="UG42" s="18">
        <v>4</v>
      </c>
      <c r="UH42" s="18">
        <v>4</v>
      </c>
      <c r="UI42" s="18">
        <v>-0.9</v>
      </c>
      <c r="UJ42" s="18">
        <v>6.3</v>
      </c>
      <c r="UK42" s="18">
        <v>7.5</v>
      </c>
      <c r="UL42" s="18">
        <v>7.5</v>
      </c>
      <c r="UM42" s="18">
        <v>-1.2</v>
      </c>
      <c r="UN42" s="18">
        <v>20.399999999999999</v>
      </c>
      <c r="UO42" s="18">
        <v>19.5122</v>
      </c>
      <c r="UP42" s="18">
        <v>19.5122</v>
      </c>
      <c r="UQ42" s="18">
        <v>0.88780000000000003</v>
      </c>
      <c r="UR42" s="18">
        <v>20.399999999999999</v>
      </c>
      <c r="US42" s="18">
        <v>19.5122</v>
      </c>
      <c r="UT42" s="18">
        <v>19.5122</v>
      </c>
      <c r="UU42" s="18">
        <v>0.88780000000000003</v>
      </c>
      <c r="UV42" s="18">
        <v>20.100000000000001</v>
      </c>
      <c r="UW42" s="18">
        <v>19.5122</v>
      </c>
      <c r="UX42" s="18">
        <v>19.5122</v>
      </c>
      <c r="UY42" s="18">
        <v>0.58779999999999999</v>
      </c>
      <c r="UZ42" s="18">
        <v>10.6</v>
      </c>
      <c r="VA42" s="18">
        <v>12.996</v>
      </c>
      <c r="VB42" s="18">
        <v>12.996</v>
      </c>
      <c r="VC42" s="18">
        <v>-2.3959999999999999</v>
      </c>
      <c r="VD42" s="18">
        <v>133.5</v>
      </c>
      <c r="VE42" s="18">
        <v>50</v>
      </c>
      <c r="VF42" s="18">
        <v>121.411</v>
      </c>
      <c r="VG42" s="18">
        <v>12.089</v>
      </c>
      <c r="VH42" s="18">
        <v>2.9</v>
      </c>
      <c r="VI42" s="18">
        <v>1.167</v>
      </c>
      <c r="VJ42" s="18">
        <v>1.167</v>
      </c>
      <c r="VK42" s="18">
        <v>1.7330000000000001</v>
      </c>
      <c r="VL42" s="18">
        <v>51.3</v>
      </c>
      <c r="VM42" s="18">
        <v>18.268999999999998</v>
      </c>
      <c r="VN42" s="18">
        <v>18.268999999999998</v>
      </c>
      <c r="VO42" s="18">
        <v>33.030999999999999</v>
      </c>
      <c r="VP42" s="18">
        <v>0.6</v>
      </c>
      <c r="VQ42" s="18">
        <v>0.6</v>
      </c>
      <c r="VR42" s="18">
        <v>0.6</v>
      </c>
      <c r="VS42" s="18">
        <v>0</v>
      </c>
      <c r="VT42" s="18">
        <v>119.7</v>
      </c>
      <c r="VU42" s="18">
        <v>123.28</v>
      </c>
      <c r="VV42" s="18">
        <v>121</v>
      </c>
      <c r="VW42" s="18">
        <v>-1.3</v>
      </c>
      <c r="VX42" s="18">
        <v>130.80000000000001</v>
      </c>
      <c r="VY42" s="18">
        <v>121.6</v>
      </c>
      <c r="VZ42" s="18">
        <v>60</v>
      </c>
      <c r="WA42" s="18">
        <v>70.8</v>
      </c>
      <c r="WB42" s="18">
        <v>68.599999999999994</v>
      </c>
      <c r="WC42" s="18">
        <v>11.981999999999999</v>
      </c>
      <c r="WD42" s="18">
        <v>11.981999999999999</v>
      </c>
      <c r="WE42" s="18">
        <v>56.618000000000002</v>
      </c>
      <c r="WF42" s="18">
        <v>1.6</v>
      </c>
      <c r="WG42" s="18">
        <v>1.4490000000000001</v>
      </c>
      <c r="WH42" s="18">
        <v>1.4490000000000001</v>
      </c>
      <c r="WI42" s="18">
        <v>0.151</v>
      </c>
      <c r="WJ42" s="18">
        <v>2.2000000000000002</v>
      </c>
      <c r="WK42" s="18">
        <v>2.4</v>
      </c>
      <c r="WL42" s="18">
        <v>2.4</v>
      </c>
      <c r="WM42" s="18">
        <v>-0.2</v>
      </c>
      <c r="WN42" s="18">
        <v>2.2000000000000002</v>
      </c>
      <c r="WO42" s="18">
        <v>2.4</v>
      </c>
      <c r="WP42" s="18">
        <v>2.4</v>
      </c>
      <c r="WQ42" s="18">
        <v>-0.2</v>
      </c>
      <c r="WR42" s="18">
        <v>1.1000000000000001</v>
      </c>
      <c r="WS42" s="18">
        <v>1.4</v>
      </c>
      <c r="WT42" s="18">
        <v>1.4</v>
      </c>
      <c r="WU42" s="18">
        <v>-0.3</v>
      </c>
      <c r="WV42" s="18">
        <v>3.3</v>
      </c>
      <c r="WW42" s="18">
        <v>2.62</v>
      </c>
      <c r="WX42" s="18">
        <v>2.62</v>
      </c>
      <c r="WY42" s="18">
        <v>0.68</v>
      </c>
      <c r="WZ42" s="18"/>
      <c r="XA42" s="18"/>
      <c r="XB42" s="18"/>
      <c r="XC42" s="18">
        <v>0</v>
      </c>
      <c r="XD42" s="18">
        <v>18.100000000000001</v>
      </c>
      <c r="XE42" s="18">
        <v>18.53659</v>
      </c>
      <c r="XF42" s="18">
        <v>18.53659</v>
      </c>
      <c r="XG42" s="18">
        <v>-0.43658999999999998</v>
      </c>
      <c r="XH42" s="18">
        <v>8.1999999999999993</v>
      </c>
      <c r="XI42" s="18">
        <v>10.8</v>
      </c>
      <c r="XJ42" s="18">
        <v>10.8</v>
      </c>
      <c r="XK42" s="18">
        <v>-2.6</v>
      </c>
      <c r="XL42" s="18">
        <v>26.9</v>
      </c>
      <c r="XM42" s="18">
        <v>28</v>
      </c>
      <c r="XN42" s="18">
        <v>28</v>
      </c>
      <c r="XO42" s="18">
        <v>-1.1000000000000001</v>
      </c>
      <c r="XP42" s="18">
        <v>34.4</v>
      </c>
      <c r="XQ42" s="18">
        <v>28</v>
      </c>
      <c r="XR42" s="18">
        <v>28</v>
      </c>
      <c r="XS42" s="18">
        <v>6.4</v>
      </c>
      <c r="XT42" s="18">
        <v>15.9</v>
      </c>
      <c r="XU42" s="18">
        <v>16</v>
      </c>
      <c r="XV42" s="18"/>
      <c r="XW42" s="18">
        <v>15.9</v>
      </c>
      <c r="XX42" s="18">
        <v>19.100000000000001</v>
      </c>
      <c r="XY42" s="18">
        <v>20</v>
      </c>
      <c r="XZ42" s="18">
        <v>20</v>
      </c>
      <c r="YA42" s="18">
        <v>-0.9</v>
      </c>
      <c r="YB42" s="18">
        <v>7.9</v>
      </c>
      <c r="YC42" s="18">
        <v>8.61</v>
      </c>
      <c r="YD42" s="18">
        <v>8.61</v>
      </c>
      <c r="YE42" s="18">
        <v>-0.71</v>
      </c>
      <c r="YF42" s="18">
        <v>0</v>
      </c>
      <c r="YG42" s="18"/>
      <c r="YH42" s="18"/>
      <c r="YI42" s="18">
        <v>0</v>
      </c>
      <c r="YJ42" s="18"/>
      <c r="YK42" s="18"/>
      <c r="YL42" s="18"/>
      <c r="YM42" s="18">
        <v>0</v>
      </c>
    </row>
    <row r="43" spans="1:663" ht="24" customHeight="1" x14ac:dyDescent="0.3">
      <c r="A43" s="1"/>
      <c r="B43" s="17" t="s">
        <v>72</v>
      </c>
      <c r="C43" s="17" t="s">
        <v>855</v>
      </c>
      <c r="D43" s="18">
        <v>206.7</v>
      </c>
      <c r="E43" s="18">
        <v>204.19512</v>
      </c>
      <c r="F43" s="18">
        <v>204.19512</v>
      </c>
      <c r="G43" s="18">
        <v>2.50488</v>
      </c>
      <c r="H43" s="18">
        <v>600.29999999999995</v>
      </c>
      <c r="I43" s="18">
        <v>635.01143000000002</v>
      </c>
      <c r="J43" s="18">
        <v>635.01143999999999</v>
      </c>
      <c r="K43" s="18">
        <v>-34.711440000000003</v>
      </c>
      <c r="L43" s="18">
        <v>204.4</v>
      </c>
      <c r="M43" s="18">
        <v>207.58822000000001</v>
      </c>
      <c r="N43" s="18">
        <v>207.58822000000001</v>
      </c>
      <c r="O43" s="18">
        <v>-3.1882199999999998</v>
      </c>
      <c r="P43" s="18"/>
      <c r="Q43" s="18"/>
      <c r="R43" s="18"/>
      <c r="S43" s="18">
        <v>0</v>
      </c>
      <c r="T43" s="18"/>
      <c r="U43" s="18"/>
      <c r="V43" s="18"/>
      <c r="W43" s="18">
        <v>0</v>
      </c>
      <c r="X43" s="18">
        <v>92.1</v>
      </c>
      <c r="Y43" s="18">
        <v>92.226339999999993</v>
      </c>
      <c r="Z43" s="18">
        <v>92.226339999999993</v>
      </c>
      <c r="AA43" s="18">
        <v>-0.12634000000000001</v>
      </c>
      <c r="AB43" s="18">
        <v>152.80000000000001</v>
      </c>
      <c r="AC43" s="18">
        <v>150.01184000000001</v>
      </c>
      <c r="AD43" s="18">
        <v>170.1798</v>
      </c>
      <c r="AE43" s="18">
        <v>-17.379799999999999</v>
      </c>
      <c r="AF43" s="18"/>
      <c r="AG43" s="18"/>
      <c r="AH43" s="18"/>
      <c r="AI43" s="18">
        <v>0</v>
      </c>
      <c r="AJ43" s="18"/>
      <c r="AK43" s="18"/>
      <c r="AL43" s="18"/>
      <c r="AM43" s="18">
        <v>0</v>
      </c>
      <c r="AN43" s="18">
        <v>151.1</v>
      </c>
      <c r="AO43" s="18">
        <v>196.22801999999999</v>
      </c>
      <c r="AP43" s="18">
        <v>196.22801999999999</v>
      </c>
      <c r="AQ43" s="18">
        <v>-45.128019999999999</v>
      </c>
      <c r="AR43" s="18">
        <v>151.4</v>
      </c>
      <c r="AS43" s="18">
        <v>196.22801999999999</v>
      </c>
      <c r="AT43" s="18">
        <v>196.22801999999999</v>
      </c>
      <c r="AU43" s="18">
        <v>-44.828020000000002</v>
      </c>
      <c r="AV43" s="18">
        <v>151.30000000000001</v>
      </c>
      <c r="AW43" s="18">
        <v>196.22801999999999</v>
      </c>
      <c r="AX43" s="18">
        <v>196.22801999999999</v>
      </c>
      <c r="AY43" s="18">
        <v>-44.928019999999997</v>
      </c>
      <c r="AZ43" s="18">
        <v>240.7</v>
      </c>
      <c r="BA43" s="18">
        <v>295.22593999999998</v>
      </c>
      <c r="BB43" s="18">
        <v>295.22593999999998</v>
      </c>
      <c r="BC43" s="18">
        <v>-54.525939999999999</v>
      </c>
      <c r="BD43" s="18">
        <v>209.4</v>
      </c>
      <c r="BE43" s="18">
        <v>206.01686000000001</v>
      </c>
      <c r="BF43" s="18"/>
      <c r="BG43" s="18">
        <v>209.4</v>
      </c>
      <c r="BH43" s="18"/>
      <c r="BI43" s="18"/>
      <c r="BJ43" s="18"/>
      <c r="BK43" s="18">
        <v>0</v>
      </c>
      <c r="BL43" s="18">
        <v>86.3</v>
      </c>
      <c r="BM43" s="18">
        <v>154.14148</v>
      </c>
      <c r="BN43" s="18">
        <v>278.80022000000002</v>
      </c>
      <c r="BO43" s="18">
        <v>-192.50022000000001</v>
      </c>
      <c r="BP43" s="18">
        <v>9.8000000000000007</v>
      </c>
      <c r="BQ43" s="18">
        <v>9.5801099999999995</v>
      </c>
      <c r="BR43" s="18">
        <v>5.4891500000000004</v>
      </c>
      <c r="BS43" s="18">
        <v>4.3108500000000003</v>
      </c>
      <c r="BT43" s="18"/>
      <c r="BU43" s="18"/>
      <c r="BV43" s="18"/>
      <c r="BW43" s="18">
        <v>0</v>
      </c>
      <c r="BX43" s="18"/>
      <c r="BY43" s="18"/>
      <c r="BZ43" s="18"/>
      <c r="CA43" s="18">
        <v>0</v>
      </c>
      <c r="CB43" s="18"/>
      <c r="CC43" s="18"/>
      <c r="CD43" s="18"/>
      <c r="CE43" s="18">
        <v>0</v>
      </c>
      <c r="CF43" s="18"/>
      <c r="CG43" s="18"/>
      <c r="CH43" s="18"/>
      <c r="CI43" s="18">
        <v>0</v>
      </c>
      <c r="CJ43" s="18">
        <v>169.2</v>
      </c>
      <c r="CK43" s="18">
        <v>164.70732000000001</v>
      </c>
      <c r="CL43" s="18">
        <v>164.70732000000001</v>
      </c>
      <c r="CM43" s="18">
        <v>4.49268</v>
      </c>
      <c r="CN43" s="18">
        <v>7.6</v>
      </c>
      <c r="CO43" s="18">
        <v>9.4910399999999999</v>
      </c>
      <c r="CP43" s="18">
        <v>5.1583800000000002</v>
      </c>
      <c r="CQ43" s="18">
        <v>2.4416199999999999</v>
      </c>
      <c r="CR43" s="18">
        <v>4.8</v>
      </c>
      <c r="CS43" s="18">
        <v>5.2097600000000002</v>
      </c>
      <c r="CT43" s="18">
        <v>2.8315000000000001</v>
      </c>
      <c r="CU43" s="18">
        <v>1.9684999999999999</v>
      </c>
      <c r="CV43" s="18">
        <v>16.8</v>
      </c>
      <c r="CW43" s="18">
        <v>16.873670000000001</v>
      </c>
      <c r="CX43" s="18"/>
      <c r="CY43" s="18">
        <v>16.8</v>
      </c>
      <c r="CZ43" s="18">
        <v>6.8</v>
      </c>
      <c r="DA43" s="18">
        <v>6.8787000000000003</v>
      </c>
      <c r="DB43" s="18">
        <v>6.8787000000000003</v>
      </c>
      <c r="DC43" s="18">
        <v>-7.8700000000000006E-2</v>
      </c>
      <c r="DD43" s="18">
        <v>14.7</v>
      </c>
      <c r="DE43" s="18">
        <v>14.9922</v>
      </c>
      <c r="DF43" s="18">
        <v>14.9922</v>
      </c>
      <c r="DG43" s="18">
        <v>-0.29220000000000002</v>
      </c>
      <c r="DH43" s="18">
        <v>86.1</v>
      </c>
      <c r="DI43" s="18">
        <v>72.472030000000004</v>
      </c>
      <c r="DJ43" s="18">
        <v>102.48133</v>
      </c>
      <c r="DK43" s="18">
        <v>-16.381329999999998</v>
      </c>
      <c r="DL43" s="18"/>
      <c r="DM43" s="18"/>
      <c r="DN43" s="18"/>
      <c r="DO43" s="18">
        <v>0</v>
      </c>
      <c r="DP43" s="18">
        <v>0</v>
      </c>
      <c r="DQ43" s="18"/>
      <c r="DR43" s="18"/>
      <c r="DS43" s="18">
        <v>0</v>
      </c>
      <c r="DT43" s="18"/>
      <c r="DU43" s="18"/>
      <c r="DV43" s="18"/>
      <c r="DW43" s="18">
        <v>0</v>
      </c>
      <c r="DX43" s="18"/>
      <c r="DY43" s="18"/>
      <c r="DZ43" s="18"/>
      <c r="EA43" s="18">
        <v>0</v>
      </c>
      <c r="EB43" s="18">
        <v>110.3</v>
      </c>
      <c r="EC43" s="18">
        <v>112.90537</v>
      </c>
      <c r="ED43" s="18">
        <v>112.90537</v>
      </c>
      <c r="EE43" s="18">
        <v>-2.6053700000000002</v>
      </c>
      <c r="EF43" s="18">
        <v>77.099999999999994</v>
      </c>
      <c r="EG43" s="18">
        <v>52.940040000000003</v>
      </c>
      <c r="EH43" s="18">
        <v>101.05412</v>
      </c>
      <c r="EI43" s="18">
        <v>-23.95412</v>
      </c>
      <c r="EJ43" s="18"/>
      <c r="EK43" s="18"/>
      <c r="EL43" s="18"/>
      <c r="EM43" s="18">
        <v>0</v>
      </c>
      <c r="EN43" s="18"/>
      <c r="EO43" s="18"/>
      <c r="EP43" s="18"/>
      <c r="EQ43" s="18">
        <v>0</v>
      </c>
      <c r="ER43" s="18"/>
      <c r="ES43" s="18"/>
      <c r="ET43" s="18"/>
      <c r="EU43" s="18">
        <v>0</v>
      </c>
      <c r="EV43" s="18">
        <v>6.5</v>
      </c>
      <c r="EW43" s="18">
        <v>6.39</v>
      </c>
      <c r="EX43" s="18">
        <v>6.39</v>
      </c>
      <c r="EY43" s="18">
        <v>0.11</v>
      </c>
      <c r="EZ43" s="18">
        <v>152.80000000000001</v>
      </c>
      <c r="FA43" s="18"/>
      <c r="FB43" s="18">
        <v>179.20191</v>
      </c>
      <c r="FC43" s="18">
        <v>-26.401910000000001</v>
      </c>
      <c r="FD43" s="18">
        <v>30.8</v>
      </c>
      <c r="FE43" s="18">
        <v>31.867360000000001</v>
      </c>
      <c r="FF43" s="18">
        <v>37.00273</v>
      </c>
      <c r="FG43" s="18">
        <v>-6.2027299999999999</v>
      </c>
      <c r="FH43" s="18">
        <v>153.6</v>
      </c>
      <c r="FI43" s="18">
        <v>151.95318</v>
      </c>
      <c r="FJ43" s="18">
        <v>151.95320000000001</v>
      </c>
      <c r="FK43" s="18">
        <v>1.6468</v>
      </c>
      <c r="FL43" s="18">
        <v>15.2</v>
      </c>
      <c r="FM43" s="18">
        <v>17.090029999999999</v>
      </c>
      <c r="FN43" s="18">
        <v>20.850259999999999</v>
      </c>
      <c r="FO43" s="18">
        <v>-5.6502600000000003</v>
      </c>
      <c r="FP43" s="18">
        <v>17</v>
      </c>
      <c r="FQ43" s="18">
        <v>15.70655</v>
      </c>
      <c r="FR43" s="18">
        <v>15.70655</v>
      </c>
      <c r="FS43" s="18">
        <v>1.29345</v>
      </c>
      <c r="FT43" s="18">
        <v>17.7</v>
      </c>
      <c r="FU43" s="18">
        <v>18.048780000000001</v>
      </c>
      <c r="FV43" s="18">
        <v>18.048780000000001</v>
      </c>
      <c r="FW43" s="18">
        <v>-0.34877999999999998</v>
      </c>
      <c r="FX43" s="18">
        <v>90.2</v>
      </c>
      <c r="FY43" s="18">
        <v>88.116100000000003</v>
      </c>
      <c r="FZ43" s="18">
        <v>88.116100000000003</v>
      </c>
      <c r="GA43" s="18">
        <v>2.0838999999999999</v>
      </c>
      <c r="GB43" s="18">
        <v>184.4</v>
      </c>
      <c r="GC43" s="18">
        <v>185.81701000000001</v>
      </c>
      <c r="GD43" s="18">
        <v>185.81701000000001</v>
      </c>
      <c r="GE43" s="18">
        <v>-1.4170100000000001</v>
      </c>
      <c r="GF43" s="18">
        <v>185</v>
      </c>
      <c r="GG43" s="18">
        <v>185.81701000000001</v>
      </c>
      <c r="GH43" s="18">
        <v>185.81701000000001</v>
      </c>
      <c r="GI43" s="18">
        <v>-0.81701000000000001</v>
      </c>
      <c r="GJ43" s="18">
        <v>184.7</v>
      </c>
      <c r="GK43" s="18">
        <v>186.37502000000001</v>
      </c>
      <c r="GL43" s="18">
        <v>186.37502000000001</v>
      </c>
      <c r="GM43" s="18">
        <v>-1.67502</v>
      </c>
      <c r="GN43" s="18">
        <v>110.8</v>
      </c>
      <c r="GO43" s="18">
        <v>110.91316</v>
      </c>
      <c r="GP43" s="18">
        <v>110.91316999999999</v>
      </c>
      <c r="GQ43" s="18">
        <v>-0.11317000000000001</v>
      </c>
      <c r="GR43" s="18">
        <v>25</v>
      </c>
      <c r="GS43" s="18">
        <v>23.4145</v>
      </c>
      <c r="GT43" s="18">
        <v>29.3125</v>
      </c>
      <c r="GU43" s="18">
        <v>-4.3125</v>
      </c>
      <c r="GV43" s="18">
        <v>30.2</v>
      </c>
      <c r="GW43" s="18">
        <v>29.872</v>
      </c>
      <c r="GX43" s="18">
        <v>29.872</v>
      </c>
      <c r="GY43" s="18">
        <v>0.32800000000000001</v>
      </c>
      <c r="GZ43" s="18">
        <v>4.0999999999999996</v>
      </c>
      <c r="HA43" s="18">
        <v>3.9433199999999999</v>
      </c>
      <c r="HB43" s="18">
        <v>1.97359</v>
      </c>
      <c r="HC43" s="18">
        <v>2.1264099999999999</v>
      </c>
      <c r="HD43" s="18">
        <v>34.299999999999997</v>
      </c>
      <c r="HE43" s="18">
        <v>30.141660000000002</v>
      </c>
      <c r="HF43" s="18">
        <v>30.141660000000002</v>
      </c>
      <c r="HG43" s="18">
        <v>4.1583399999999999</v>
      </c>
      <c r="HH43" s="18">
        <v>43.3</v>
      </c>
      <c r="HI43" s="18">
        <v>41.025669999999998</v>
      </c>
      <c r="HJ43" s="18">
        <v>79.62124</v>
      </c>
      <c r="HK43" s="18">
        <v>-36.321240000000003</v>
      </c>
      <c r="HL43" s="18"/>
      <c r="HM43" s="18"/>
      <c r="HN43" s="18"/>
      <c r="HO43" s="18">
        <v>0</v>
      </c>
      <c r="HP43" s="18"/>
      <c r="HQ43" s="18"/>
      <c r="HR43" s="18"/>
      <c r="HS43" s="18">
        <v>0</v>
      </c>
      <c r="HT43" s="18">
        <v>71.8</v>
      </c>
      <c r="HU43" s="18">
        <v>85.482579999999999</v>
      </c>
      <c r="HV43" s="18">
        <v>85.482579999999999</v>
      </c>
      <c r="HW43" s="18">
        <v>-13.68258</v>
      </c>
      <c r="HX43" s="18"/>
      <c r="HY43" s="18"/>
      <c r="HZ43" s="18"/>
      <c r="IA43" s="18">
        <v>0</v>
      </c>
      <c r="IB43" s="18"/>
      <c r="IC43" s="18"/>
      <c r="ID43" s="18"/>
      <c r="IE43" s="18">
        <v>0</v>
      </c>
      <c r="IF43" s="18">
        <v>46.4</v>
      </c>
      <c r="IG43" s="18">
        <v>45.441949999999999</v>
      </c>
      <c r="IH43" s="18">
        <v>45.441949999999999</v>
      </c>
      <c r="II43" s="18">
        <v>0.95804999999999996</v>
      </c>
      <c r="IJ43" s="18"/>
      <c r="IK43" s="18"/>
      <c r="IL43" s="18"/>
      <c r="IM43" s="18">
        <v>0</v>
      </c>
      <c r="IN43" s="18"/>
      <c r="IO43" s="18"/>
      <c r="IP43" s="18"/>
      <c r="IQ43" s="18">
        <v>0</v>
      </c>
      <c r="IR43" s="18"/>
      <c r="IS43" s="18"/>
      <c r="IT43" s="18"/>
      <c r="IU43" s="18">
        <v>0</v>
      </c>
      <c r="IV43" s="18">
        <v>91</v>
      </c>
      <c r="IW43" s="18">
        <v>88.066749999999999</v>
      </c>
      <c r="IX43" s="18">
        <v>88.066760000000002</v>
      </c>
      <c r="IY43" s="18">
        <v>2.9332400000000001</v>
      </c>
      <c r="IZ43" s="18">
        <v>172</v>
      </c>
      <c r="JA43" s="18">
        <v>182.57625999999999</v>
      </c>
      <c r="JB43" s="18">
        <v>182.57625999999999</v>
      </c>
      <c r="JC43" s="18">
        <v>-10.57626</v>
      </c>
      <c r="JD43" s="18">
        <v>169.7</v>
      </c>
      <c r="JE43" s="18">
        <v>182.57625999999999</v>
      </c>
      <c r="JF43" s="18">
        <v>182.57625999999999</v>
      </c>
      <c r="JG43" s="18">
        <v>-12.87626</v>
      </c>
      <c r="JH43" s="18">
        <v>202.9</v>
      </c>
      <c r="JI43" s="18">
        <v>182.57625999999999</v>
      </c>
      <c r="JJ43" s="18">
        <v>182.57625999999999</v>
      </c>
      <c r="JK43" s="18">
        <v>20.323740000000001</v>
      </c>
      <c r="JL43" s="18">
        <v>265.39999999999998</v>
      </c>
      <c r="JM43" s="18">
        <v>274.68680000000001</v>
      </c>
      <c r="JN43" s="18">
        <v>274.68680000000001</v>
      </c>
      <c r="JO43" s="18">
        <v>-9.2867999999999995</v>
      </c>
      <c r="JP43" s="18"/>
      <c r="JQ43" s="18"/>
      <c r="JR43" s="18"/>
      <c r="JS43" s="18">
        <v>0</v>
      </c>
      <c r="JT43" s="18"/>
      <c r="JU43" s="18"/>
      <c r="JV43" s="18"/>
      <c r="JW43" s="18">
        <v>0</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c r="KS43" s="18"/>
      <c r="KT43" s="18"/>
      <c r="KU43" s="18">
        <v>0</v>
      </c>
      <c r="KV43" s="18">
        <v>0.8</v>
      </c>
      <c r="KW43" s="18">
        <v>1.41069</v>
      </c>
      <c r="KX43" s="18">
        <v>1.41069</v>
      </c>
      <c r="KY43" s="18">
        <v>-0.61068999999999996</v>
      </c>
      <c r="KZ43" s="18">
        <v>144.1</v>
      </c>
      <c r="LA43" s="18">
        <v>250.06685999999999</v>
      </c>
      <c r="LB43" s="18">
        <v>163.03084999999999</v>
      </c>
      <c r="LC43" s="18">
        <v>-18.93085</v>
      </c>
      <c r="LD43" s="18">
        <v>73</v>
      </c>
      <c r="LE43" s="18">
        <v>76.988659999999996</v>
      </c>
      <c r="LF43" s="18">
        <v>80.208860000000001</v>
      </c>
      <c r="LG43" s="18">
        <v>-7.2088599999999996</v>
      </c>
      <c r="LH43" s="18">
        <v>62.4</v>
      </c>
      <c r="LI43" s="18">
        <v>67.461460000000002</v>
      </c>
      <c r="LJ43" s="18">
        <v>67.461460000000002</v>
      </c>
      <c r="LK43" s="18">
        <v>-5.0614600000000003</v>
      </c>
      <c r="LL43" s="18">
        <v>69.2</v>
      </c>
      <c r="LM43" s="18">
        <v>66.270489999999995</v>
      </c>
      <c r="LN43" s="18">
        <v>67.893770000000004</v>
      </c>
      <c r="LO43" s="18">
        <v>1.30623</v>
      </c>
      <c r="LP43" s="18">
        <v>30.3</v>
      </c>
      <c r="LQ43" s="18">
        <v>29.649049999999999</v>
      </c>
      <c r="LR43" s="18">
        <v>30.097560000000001</v>
      </c>
      <c r="LS43" s="18">
        <v>0.20244000000000001</v>
      </c>
      <c r="LT43" s="18"/>
      <c r="LU43" s="18"/>
      <c r="LV43" s="18"/>
      <c r="LW43" s="18">
        <v>0</v>
      </c>
      <c r="LX43" s="18"/>
      <c r="LY43" s="18"/>
      <c r="LZ43" s="18"/>
      <c r="MA43" s="18">
        <v>0</v>
      </c>
      <c r="MB43" s="18"/>
      <c r="MC43" s="18"/>
      <c r="MD43" s="18"/>
      <c r="ME43" s="18">
        <v>0</v>
      </c>
      <c r="MF43" s="18">
        <v>143.19999999999999</v>
      </c>
      <c r="MG43" s="18">
        <v>159.10805999999999</v>
      </c>
      <c r="MH43" s="18">
        <v>151.08876000000001</v>
      </c>
      <c r="MI43" s="18">
        <v>-7.8887600000000004</v>
      </c>
      <c r="MJ43" s="18">
        <v>144.30000000000001</v>
      </c>
      <c r="MK43" s="18">
        <v>159.10805999999999</v>
      </c>
      <c r="ML43" s="18">
        <v>151.08876000000001</v>
      </c>
      <c r="MM43" s="18">
        <v>-6.7887599999999999</v>
      </c>
      <c r="MN43" s="18">
        <v>168.9</v>
      </c>
      <c r="MO43" s="18">
        <v>159.58587</v>
      </c>
      <c r="MP43" s="18">
        <v>151.54248000000001</v>
      </c>
      <c r="MQ43" s="18">
        <v>17.357520000000001</v>
      </c>
      <c r="MR43" s="18"/>
      <c r="MS43" s="18"/>
      <c r="MT43" s="18"/>
      <c r="MU43" s="18">
        <v>0</v>
      </c>
      <c r="MV43" s="18"/>
      <c r="MW43" s="18"/>
      <c r="MX43" s="18"/>
      <c r="MY43" s="18">
        <v>0</v>
      </c>
      <c r="MZ43" s="18"/>
      <c r="NA43" s="18"/>
      <c r="NB43" s="18"/>
      <c r="NC43" s="18">
        <v>0</v>
      </c>
      <c r="ND43" s="18"/>
      <c r="NE43" s="18"/>
      <c r="NF43" s="18"/>
      <c r="NG43" s="18">
        <v>0</v>
      </c>
      <c r="NH43" s="18"/>
      <c r="NI43" s="18"/>
      <c r="NJ43" s="18"/>
      <c r="NK43" s="18">
        <v>0</v>
      </c>
      <c r="NL43" s="18">
        <v>213</v>
      </c>
      <c r="NM43" s="18">
        <v>207.29667000000001</v>
      </c>
      <c r="NN43" s="18">
        <v>207.29667000000001</v>
      </c>
      <c r="NO43" s="18">
        <v>5.7033300000000002</v>
      </c>
      <c r="NP43" s="18">
        <v>101.2</v>
      </c>
      <c r="NQ43" s="18">
        <v>103.95959000000001</v>
      </c>
      <c r="NR43" s="18">
        <v>103.95959000000001</v>
      </c>
      <c r="NS43" s="18">
        <v>-2.7595900000000002</v>
      </c>
      <c r="NT43" s="18">
        <v>6.3</v>
      </c>
      <c r="NU43" s="18">
        <v>5.1941199999999998</v>
      </c>
      <c r="NV43" s="18">
        <v>5.1941300000000004</v>
      </c>
      <c r="NW43" s="18">
        <v>1.1058699999999999</v>
      </c>
      <c r="NX43" s="18">
        <v>2.4</v>
      </c>
      <c r="NY43" s="18">
        <v>5.4491199999999997</v>
      </c>
      <c r="NZ43" s="18">
        <v>5.4491300000000003</v>
      </c>
      <c r="OA43" s="18">
        <v>-3.0491299999999999</v>
      </c>
      <c r="OB43" s="18">
        <v>8.9</v>
      </c>
      <c r="OC43" s="18">
        <v>11.707319999999999</v>
      </c>
      <c r="OD43" s="18">
        <v>11.707319999999999</v>
      </c>
      <c r="OE43" s="18">
        <v>-2.8073199999999998</v>
      </c>
      <c r="OF43" s="18">
        <v>0.2</v>
      </c>
      <c r="OG43" s="18">
        <v>8.7999999999999995E-2</v>
      </c>
      <c r="OH43" s="18">
        <v>8.7999999999999995E-2</v>
      </c>
      <c r="OI43" s="18">
        <v>0.112</v>
      </c>
      <c r="OJ43" s="18">
        <v>73.900000000000006</v>
      </c>
      <c r="OK43" s="18">
        <v>78.41</v>
      </c>
      <c r="OL43" s="18">
        <v>76.13</v>
      </c>
      <c r="OM43" s="18">
        <v>-2.23</v>
      </c>
      <c r="ON43" s="18">
        <v>16.8</v>
      </c>
      <c r="OO43" s="18">
        <v>6.5970000000000004</v>
      </c>
      <c r="OP43" s="18">
        <v>6.5970000000000004</v>
      </c>
      <c r="OQ43" s="18">
        <v>10.202999999999999</v>
      </c>
      <c r="OR43" s="18">
        <v>5.7</v>
      </c>
      <c r="OS43" s="18">
        <v>12.936999999999999</v>
      </c>
      <c r="OT43" s="18">
        <v>12.936999999999999</v>
      </c>
      <c r="OU43" s="18">
        <v>-7.2370000000000001</v>
      </c>
      <c r="OV43" s="18">
        <v>0.1</v>
      </c>
      <c r="OW43" s="18"/>
      <c r="OX43" s="18"/>
      <c r="OY43" s="18">
        <v>0.1</v>
      </c>
      <c r="OZ43" s="18">
        <v>0</v>
      </c>
      <c r="PA43" s="18">
        <v>12.634980000000001</v>
      </c>
      <c r="PB43" s="18">
        <v>12.634980000000001</v>
      </c>
      <c r="PC43" s="18">
        <v>-12.634980000000001</v>
      </c>
      <c r="PD43" s="18">
        <v>10</v>
      </c>
      <c r="PE43" s="18">
        <v>9.9830000000000005</v>
      </c>
      <c r="PF43" s="18">
        <v>9.9830000000000005</v>
      </c>
      <c r="PG43" s="18">
        <v>1.7000000000000001E-2</v>
      </c>
      <c r="PH43" s="18"/>
      <c r="PI43" s="18"/>
      <c r="PJ43" s="18"/>
      <c r="PK43" s="18">
        <v>0</v>
      </c>
      <c r="PL43" s="18">
        <v>55.6</v>
      </c>
      <c r="PM43" s="18"/>
      <c r="PN43" s="18">
        <v>1</v>
      </c>
      <c r="PO43" s="18">
        <v>54.6</v>
      </c>
      <c r="PP43" s="18">
        <v>0.6</v>
      </c>
      <c r="PQ43" s="18">
        <v>1</v>
      </c>
      <c r="PR43" s="18">
        <v>1</v>
      </c>
      <c r="PS43" s="18">
        <v>-0.4</v>
      </c>
      <c r="PT43" s="18">
        <v>1.7</v>
      </c>
      <c r="PU43" s="18">
        <v>1.7</v>
      </c>
      <c r="PV43" s="18">
        <v>1.7</v>
      </c>
      <c r="PW43" s="18">
        <v>0</v>
      </c>
      <c r="PX43" s="18">
        <v>2.5</v>
      </c>
      <c r="PY43" s="18">
        <v>2.5</v>
      </c>
      <c r="PZ43" s="18">
        <v>2.5</v>
      </c>
      <c r="QA43" s="18">
        <v>0</v>
      </c>
      <c r="QB43" s="18">
        <v>21.3</v>
      </c>
      <c r="QC43" s="18">
        <v>12.634980000000001</v>
      </c>
      <c r="QD43" s="18">
        <v>12.634980000000001</v>
      </c>
      <c r="QE43" s="18">
        <v>8.6650200000000002</v>
      </c>
      <c r="QF43" s="18">
        <v>20</v>
      </c>
      <c r="QG43" s="18">
        <v>19.5122</v>
      </c>
      <c r="QH43" s="18">
        <v>19.5122</v>
      </c>
      <c r="QI43" s="18">
        <v>0.48780000000000001</v>
      </c>
      <c r="QJ43" s="18">
        <v>19.100000000000001</v>
      </c>
      <c r="QK43" s="18">
        <v>18.048780000000001</v>
      </c>
      <c r="QL43" s="18">
        <v>18.048780000000001</v>
      </c>
      <c r="QM43" s="18">
        <v>1.05122</v>
      </c>
      <c r="QN43" s="18">
        <v>3.1</v>
      </c>
      <c r="QO43" s="18">
        <v>3.5</v>
      </c>
      <c r="QP43" s="18">
        <v>3.5</v>
      </c>
      <c r="QQ43" s="18">
        <v>-0.4</v>
      </c>
      <c r="QR43" s="18">
        <v>18.3</v>
      </c>
      <c r="QS43" s="18">
        <v>18.048780000000001</v>
      </c>
      <c r="QT43" s="18">
        <v>18.048780000000001</v>
      </c>
      <c r="QU43" s="18">
        <v>0.25122</v>
      </c>
      <c r="QV43" s="18">
        <v>0.5</v>
      </c>
      <c r="QW43" s="18">
        <v>0.52600000000000002</v>
      </c>
      <c r="QX43" s="18">
        <v>0.52600000000000002</v>
      </c>
      <c r="QY43" s="18">
        <v>-2.5999999999999999E-2</v>
      </c>
      <c r="QZ43" s="18">
        <v>0.5</v>
      </c>
      <c r="RA43" s="18">
        <v>2.5390000000000001</v>
      </c>
      <c r="RB43" s="18">
        <v>2.5390000000000001</v>
      </c>
      <c r="RC43" s="18">
        <v>-2.0390000000000001</v>
      </c>
      <c r="RD43" s="18">
        <v>19.3</v>
      </c>
      <c r="RE43" s="18">
        <v>17.440000000000001</v>
      </c>
      <c r="RF43" s="18">
        <v>11.680999999999999</v>
      </c>
      <c r="RG43" s="18">
        <v>7.6189999999999998</v>
      </c>
      <c r="RH43" s="18">
        <v>72.2</v>
      </c>
      <c r="RI43" s="18">
        <v>56.56</v>
      </c>
      <c r="RJ43" s="18">
        <v>43.843000000000004</v>
      </c>
      <c r="RK43" s="18">
        <v>28.356999999999999</v>
      </c>
      <c r="RL43" s="18">
        <v>0.1</v>
      </c>
      <c r="RM43" s="18"/>
      <c r="RN43" s="18"/>
      <c r="RO43" s="18">
        <v>0.1</v>
      </c>
      <c r="RP43" s="18">
        <v>2.2999999999999998</v>
      </c>
      <c r="RQ43" s="18">
        <v>2.3010000000000002</v>
      </c>
      <c r="RR43" s="18">
        <v>2.3010000000000002</v>
      </c>
      <c r="RS43" s="18">
        <v>-1E-3</v>
      </c>
      <c r="RT43" s="18">
        <v>16.3</v>
      </c>
      <c r="RU43" s="18">
        <v>19.869240000000001</v>
      </c>
      <c r="RV43" s="18">
        <v>19.869240000000001</v>
      </c>
      <c r="RW43" s="18">
        <v>-3.5692400000000002</v>
      </c>
      <c r="RX43" s="18">
        <v>2.8</v>
      </c>
      <c r="RY43" s="18">
        <v>2</v>
      </c>
      <c r="RZ43" s="18">
        <v>2</v>
      </c>
      <c r="SA43" s="18">
        <v>0.8</v>
      </c>
      <c r="SB43" s="18">
        <v>0.4</v>
      </c>
      <c r="SC43" s="18">
        <v>0.4</v>
      </c>
      <c r="SD43" s="18">
        <v>0.4</v>
      </c>
      <c r="SE43" s="18">
        <v>0</v>
      </c>
      <c r="SF43" s="18">
        <v>5</v>
      </c>
      <c r="SG43" s="18">
        <v>6.3</v>
      </c>
      <c r="SH43" s="18">
        <v>6.3</v>
      </c>
      <c r="SI43" s="18">
        <v>-1.3</v>
      </c>
      <c r="SJ43" s="18">
        <v>5.8</v>
      </c>
      <c r="SK43" s="18">
        <v>6.4</v>
      </c>
      <c r="SL43" s="18">
        <v>6.4</v>
      </c>
      <c r="SM43" s="18">
        <v>-0.6</v>
      </c>
      <c r="SN43" s="18">
        <v>11.9</v>
      </c>
      <c r="SO43" s="18">
        <v>12</v>
      </c>
      <c r="SP43" s="18">
        <v>9</v>
      </c>
      <c r="SQ43" s="18">
        <v>2.9</v>
      </c>
      <c r="SR43" s="18">
        <v>16.5</v>
      </c>
      <c r="SS43" s="18">
        <v>18</v>
      </c>
      <c r="ST43" s="18">
        <v>11.707319999999999</v>
      </c>
      <c r="SU43" s="18">
        <v>4.7926799999999998</v>
      </c>
      <c r="SV43" s="18">
        <v>14</v>
      </c>
      <c r="SW43" s="18">
        <v>16.195119999999999</v>
      </c>
      <c r="SX43" s="18">
        <v>16.195119999999999</v>
      </c>
      <c r="SY43" s="18">
        <v>-2.1951200000000002</v>
      </c>
      <c r="SZ43" s="18">
        <v>23</v>
      </c>
      <c r="TA43" s="18">
        <v>19.192</v>
      </c>
      <c r="TB43" s="18">
        <v>19.192</v>
      </c>
      <c r="TC43" s="18">
        <v>3.8079999999999998</v>
      </c>
      <c r="TD43" s="18">
        <v>71.599999999999994</v>
      </c>
      <c r="TE43" s="18">
        <v>67.14</v>
      </c>
      <c r="TF43" s="18">
        <v>66.198999999999998</v>
      </c>
      <c r="TG43" s="18">
        <v>5.4009999999999998</v>
      </c>
      <c r="TH43" s="18">
        <v>2</v>
      </c>
      <c r="TI43" s="18">
        <v>0.46300000000000002</v>
      </c>
      <c r="TJ43" s="18">
        <v>0.46300000000000002</v>
      </c>
      <c r="TK43" s="18">
        <v>1.5369999999999999</v>
      </c>
      <c r="TL43" s="18">
        <v>84.2</v>
      </c>
      <c r="TM43" s="18">
        <v>62.45</v>
      </c>
      <c r="TN43" s="18">
        <v>63.81</v>
      </c>
      <c r="TO43" s="18">
        <v>20.39</v>
      </c>
      <c r="TP43" s="18">
        <v>93.4</v>
      </c>
      <c r="TQ43" s="18">
        <v>71.16</v>
      </c>
      <c r="TR43" s="18">
        <v>70.94</v>
      </c>
      <c r="TS43" s="18">
        <v>22.46</v>
      </c>
      <c r="TT43" s="18">
        <v>15</v>
      </c>
      <c r="TU43" s="18">
        <v>1.976</v>
      </c>
      <c r="TV43" s="18">
        <v>1.976</v>
      </c>
      <c r="TW43" s="18">
        <v>13.023999999999999</v>
      </c>
      <c r="TX43" s="18">
        <v>10.6</v>
      </c>
      <c r="TY43" s="18">
        <v>3.044</v>
      </c>
      <c r="TZ43" s="18">
        <v>3.044</v>
      </c>
      <c r="UA43" s="18">
        <v>7.556</v>
      </c>
      <c r="UB43" s="18">
        <v>10.4</v>
      </c>
      <c r="UC43" s="18">
        <v>17.560980000000001</v>
      </c>
      <c r="UD43" s="18">
        <v>17.560980000000001</v>
      </c>
      <c r="UE43" s="18">
        <v>-7.1609800000000003</v>
      </c>
      <c r="UF43" s="18">
        <v>3.1</v>
      </c>
      <c r="UG43" s="18">
        <v>4</v>
      </c>
      <c r="UH43" s="18">
        <v>4</v>
      </c>
      <c r="UI43" s="18">
        <v>-0.9</v>
      </c>
      <c r="UJ43" s="18">
        <v>6.2</v>
      </c>
      <c r="UK43" s="18">
        <v>7.5</v>
      </c>
      <c r="UL43" s="18">
        <v>7.5</v>
      </c>
      <c r="UM43" s="18">
        <v>-1.3</v>
      </c>
      <c r="UN43" s="18">
        <v>20.399999999999999</v>
      </c>
      <c r="UO43" s="18">
        <v>19.5122</v>
      </c>
      <c r="UP43" s="18">
        <v>19.5122</v>
      </c>
      <c r="UQ43" s="18">
        <v>0.88780000000000003</v>
      </c>
      <c r="UR43" s="18">
        <v>20.399999999999999</v>
      </c>
      <c r="US43" s="18">
        <v>19.5122</v>
      </c>
      <c r="UT43" s="18">
        <v>19.5122</v>
      </c>
      <c r="UU43" s="18">
        <v>0.88780000000000003</v>
      </c>
      <c r="UV43" s="18">
        <v>20.100000000000001</v>
      </c>
      <c r="UW43" s="18">
        <v>19.5122</v>
      </c>
      <c r="UX43" s="18">
        <v>19.5122</v>
      </c>
      <c r="UY43" s="18">
        <v>0.58779999999999999</v>
      </c>
      <c r="UZ43" s="18">
        <v>11.9</v>
      </c>
      <c r="VA43" s="18">
        <v>12.518000000000001</v>
      </c>
      <c r="VB43" s="18">
        <v>12.518000000000001</v>
      </c>
      <c r="VC43" s="18">
        <v>-0.61799999999999999</v>
      </c>
      <c r="VD43" s="18">
        <v>74.900000000000006</v>
      </c>
      <c r="VE43" s="18">
        <v>2</v>
      </c>
      <c r="VF43" s="18">
        <v>62.404000000000003</v>
      </c>
      <c r="VG43" s="18">
        <v>12.496</v>
      </c>
      <c r="VH43" s="18">
        <v>1.2</v>
      </c>
      <c r="VI43" s="18">
        <v>0.33</v>
      </c>
      <c r="VJ43" s="18">
        <v>0.33</v>
      </c>
      <c r="VK43" s="18">
        <v>0.87</v>
      </c>
      <c r="VL43" s="18">
        <v>26.7</v>
      </c>
      <c r="VM43" s="18">
        <v>4.53</v>
      </c>
      <c r="VN43" s="18">
        <v>4.53</v>
      </c>
      <c r="VO43" s="18">
        <v>22.17</v>
      </c>
      <c r="VP43" s="18">
        <v>0.6</v>
      </c>
      <c r="VQ43" s="18">
        <v>0.6</v>
      </c>
      <c r="VR43" s="18">
        <v>0.6</v>
      </c>
      <c r="VS43" s="18">
        <v>0</v>
      </c>
      <c r="VT43" s="18">
        <v>123</v>
      </c>
      <c r="VU43" s="18">
        <v>121.5</v>
      </c>
      <c r="VV43" s="18">
        <v>123</v>
      </c>
      <c r="VW43" s="18">
        <v>0</v>
      </c>
      <c r="VX43" s="18">
        <v>139.19999999999999</v>
      </c>
      <c r="VY43" s="18">
        <v>119.5</v>
      </c>
      <c r="VZ43" s="18">
        <v>58</v>
      </c>
      <c r="WA43" s="18">
        <v>81.2</v>
      </c>
      <c r="WB43" s="18">
        <v>25.6</v>
      </c>
      <c r="WC43" s="18">
        <v>2.4350000000000001</v>
      </c>
      <c r="WD43" s="18">
        <v>2.4350000000000001</v>
      </c>
      <c r="WE43" s="18">
        <v>23.164999999999999</v>
      </c>
      <c r="WF43" s="18">
        <v>1.6</v>
      </c>
      <c r="WG43" s="18">
        <v>1.4490000000000001</v>
      </c>
      <c r="WH43" s="18">
        <v>1.4490000000000001</v>
      </c>
      <c r="WI43" s="18">
        <v>0.151</v>
      </c>
      <c r="WJ43" s="18">
        <v>2.2000000000000002</v>
      </c>
      <c r="WK43" s="18">
        <v>2.4</v>
      </c>
      <c r="WL43" s="18">
        <v>2.4</v>
      </c>
      <c r="WM43" s="18">
        <v>-0.2</v>
      </c>
      <c r="WN43" s="18">
        <v>2.2000000000000002</v>
      </c>
      <c r="WO43" s="18">
        <v>2.4</v>
      </c>
      <c r="WP43" s="18">
        <v>2.4</v>
      </c>
      <c r="WQ43" s="18">
        <v>-0.2</v>
      </c>
      <c r="WR43" s="18">
        <v>1.1000000000000001</v>
      </c>
      <c r="WS43" s="18">
        <v>1.4</v>
      </c>
      <c r="WT43" s="18">
        <v>1.4</v>
      </c>
      <c r="WU43" s="18">
        <v>-0.3</v>
      </c>
      <c r="WV43" s="18">
        <v>1.7</v>
      </c>
      <c r="WW43" s="18">
        <v>1.04</v>
      </c>
      <c r="WX43" s="18">
        <v>1.04</v>
      </c>
      <c r="WY43" s="18">
        <v>0.66</v>
      </c>
      <c r="WZ43" s="18"/>
      <c r="XA43" s="18"/>
      <c r="XB43" s="18"/>
      <c r="XC43" s="18">
        <v>0</v>
      </c>
      <c r="XD43" s="18">
        <v>18.100000000000001</v>
      </c>
      <c r="XE43" s="18">
        <v>18.53659</v>
      </c>
      <c r="XF43" s="18">
        <v>18.53659</v>
      </c>
      <c r="XG43" s="18">
        <v>-0.43658999999999998</v>
      </c>
      <c r="XH43" s="18">
        <v>8.6</v>
      </c>
      <c r="XI43" s="18">
        <v>10.8</v>
      </c>
      <c r="XJ43" s="18">
        <v>10.8</v>
      </c>
      <c r="XK43" s="18">
        <v>-2.2000000000000002</v>
      </c>
      <c r="XL43" s="18">
        <v>27.1</v>
      </c>
      <c r="XM43" s="18">
        <v>28</v>
      </c>
      <c r="XN43" s="18">
        <v>28</v>
      </c>
      <c r="XO43" s="18">
        <v>-0.9</v>
      </c>
      <c r="XP43" s="18">
        <v>35.200000000000003</v>
      </c>
      <c r="XQ43" s="18">
        <v>28</v>
      </c>
      <c r="XR43" s="18">
        <v>28</v>
      </c>
      <c r="XS43" s="18">
        <v>7.2</v>
      </c>
      <c r="XT43" s="18">
        <v>15.5</v>
      </c>
      <c r="XU43" s="18">
        <v>16</v>
      </c>
      <c r="XV43" s="18"/>
      <c r="XW43" s="18">
        <v>15.5</v>
      </c>
      <c r="XX43" s="18">
        <v>19</v>
      </c>
      <c r="XY43" s="18">
        <v>20</v>
      </c>
      <c r="XZ43" s="18">
        <v>20</v>
      </c>
      <c r="YA43" s="18">
        <v>-1</v>
      </c>
      <c r="YB43" s="18">
        <v>9.5</v>
      </c>
      <c r="YC43" s="18">
        <v>8.61</v>
      </c>
      <c r="YD43" s="18">
        <v>8.61</v>
      </c>
      <c r="YE43" s="18">
        <v>0.89</v>
      </c>
      <c r="YF43" s="18">
        <v>0</v>
      </c>
      <c r="YG43" s="18"/>
      <c r="YH43" s="18"/>
      <c r="YI43" s="18">
        <v>0</v>
      </c>
      <c r="YJ43" s="18"/>
      <c r="YK43" s="18"/>
      <c r="YL43" s="18"/>
      <c r="YM43" s="18">
        <v>0</v>
      </c>
    </row>
    <row r="44" spans="1:663" ht="24" customHeight="1" x14ac:dyDescent="0.3">
      <c r="A44" s="1"/>
      <c r="B44" s="17" t="s">
        <v>72</v>
      </c>
      <c r="C44" s="17" t="s">
        <v>856</v>
      </c>
      <c r="D44" s="18">
        <v>204.8</v>
      </c>
      <c r="E44" s="18">
        <v>204.19512</v>
      </c>
      <c r="F44" s="18">
        <v>204.19512</v>
      </c>
      <c r="G44" s="18">
        <v>0.60487999999999997</v>
      </c>
      <c r="H44" s="18">
        <v>597.1</v>
      </c>
      <c r="I44" s="18">
        <v>635.01143999999999</v>
      </c>
      <c r="J44" s="18">
        <v>635.01143999999999</v>
      </c>
      <c r="K44" s="18">
        <v>-37.911439999999999</v>
      </c>
      <c r="L44" s="18">
        <v>204.6</v>
      </c>
      <c r="M44" s="18">
        <v>207.58822000000001</v>
      </c>
      <c r="N44" s="18">
        <v>207.58822000000001</v>
      </c>
      <c r="O44" s="18">
        <v>-2.9882200000000001</v>
      </c>
      <c r="P44" s="18"/>
      <c r="Q44" s="18"/>
      <c r="R44" s="18"/>
      <c r="S44" s="18">
        <v>0</v>
      </c>
      <c r="T44" s="18"/>
      <c r="U44" s="18"/>
      <c r="V44" s="18"/>
      <c r="W44" s="18">
        <v>0</v>
      </c>
      <c r="X44" s="18">
        <v>90.2</v>
      </c>
      <c r="Y44" s="18">
        <v>92.226339999999993</v>
      </c>
      <c r="Z44" s="18">
        <v>92.226339999999993</v>
      </c>
      <c r="AA44" s="18">
        <v>-2.0263399999999998</v>
      </c>
      <c r="AB44" s="18">
        <v>152.30000000000001</v>
      </c>
      <c r="AC44" s="18">
        <v>150.01184000000001</v>
      </c>
      <c r="AD44" s="18">
        <v>170.1798</v>
      </c>
      <c r="AE44" s="18">
        <v>-17.879799999999999</v>
      </c>
      <c r="AF44" s="18"/>
      <c r="AG44" s="18"/>
      <c r="AH44" s="18"/>
      <c r="AI44" s="18">
        <v>0</v>
      </c>
      <c r="AJ44" s="18"/>
      <c r="AK44" s="18"/>
      <c r="AL44" s="18"/>
      <c r="AM44" s="18">
        <v>0</v>
      </c>
      <c r="AN44" s="18">
        <v>165.5</v>
      </c>
      <c r="AO44" s="18">
        <v>196.22801999999999</v>
      </c>
      <c r="AP44" s="18">
        <v>196.22801999999999</v>
      </c>
      <c r="AQ44" s="18">
        <v>-30.728020000000001</v>
      </c>
      <c r="AR44" s="18">
        <v>165.9</v>
      </c>
      <c r="AS44" s="18">
        <v>196.22801999999999</v>
      </c>
      <c r="AT44" s="18">
        <v>196.22801999999999</v>
      </c>
      <c r="AU44" s="18">
        <v>-30.328019999999999</v>
      </c>
      <c r="AV44" s="18">
        <v>165.9</v>
      </c>
      <c r="AW44" s="18">
        <v>196.22801999999999</v>
      </c>
      <c r="AX44" s="18">
        <v>196.22801999999999</v>
      </c>
      <c r="AY44" s="18">
        <v>-30.328019999999999</v>
      </c>
      <c r="AZ44" s="18">
        <v>271</v>
      </c>
      <c r="BA44" s="18">
        <v>295.22593999999998</v>
      </c>
      <c r="BB44" s="18">
        <v>295.22593999999998</v>
      </c>
      <c r="BC44" s="18">
        <v>-24.225940000000001</v>
      </c>
      <c r="BD44" s="18">
        <v>211.1</v>
      </c>
      <c r="BE44" s="18">
        <v>206.01686000000001</v>
      </c>
      <c r="BF44" s="18"/>
      <c r="BG44" s="18">
        <v>211.1</v>
      </c>
      <c r="BH44" s="18"/>
      <c r="BI44" s="18"/>
      <c r="BJ44" s="18"/>
      <c r="BK44" s="18">
        <v>0</v>
      </c>
      <c r="BL44" s="18">
        <v>84.1</v>
      </c>
      <c r="BM44" s="18">
        <v>235.4648</v>
      </c>
      <c r="BN44" s="18">
        <v>302.91487999999998</v>
      </c>
      <c r="BO44" s="18">
        <v>-218.81487999999999</v>
      </c>
      <c r="BP44" s="18">
        <v>9.9</v>
      </c>
      <c r="BQ44" s="18">
        <v>9.5801099999999995</v>
      </c>
      <c r="BR44" s="18">
        <v>5.4891500000000004</v>
      </c>
      <c r="BS44" s="18">
        <v>4.4108499999999999</v>
      </c>
      <c r="BT44" s="18"/>
      <c r="BU44" s="18"/>
      <c r="BV44" s="18"/>
      <c r="BW44" s="18">
        <v>0</v>
      </c>
      <c r="BX44" s="18"/>
      <c r="BY44" s="18"/>
      <c r="BZ44" s="18"/>
      <c r="CA44" s="18">
        <v>0</v>
      </c>
      <c r="CB44" s="18"/>
      <c r="CC44" s="18"/>
      <c r="CD44" s="18"/>
      <c r="CE44" s="18">
        <v>0</v>
      </c>
      <c r="CF44" s="18"/>
      <c r="CG44" s="18"/>
      <c r="CH44" s="18"/>
      <c r="CI44" s="18">
        <v>0</v>
      </c>
      <c r="CJ44" s="18">
        <v>169.8</v>
      </c>
      <c r="CK44" s="18">
        <v>164.70732000000001</v>
      </c>
      <c r="CL44" s="18">
        <v>164.70732000000001</v>
      </c>
      <c r="CM44" s="18">
        <v>5.0926799999999997</v>
      </c>
      <c r="CN44" s="18">
        <v>7.3</v>
      </c>
      <c r="CO44" s="18">
        <v>9.4910399999999999</v>
      </c>
      <c r="CP44" s="18">
        <v>5.1583800000000002</v>
      </c>
      <c r="CQ44" s="18">
        <v>2.1416200000000001</v>
      </c>
      <c r="CR44" s="18">
        <v>4.5</v>
      </c>
      <c r="CS44" s="18">
        <v>5.2097600000000002</v>
      </c>
      <c r="CT44" s="18">
        <v>2.8315000000000001</v>
      </c>
      <c r="CU44" s="18">
        <v>1.6685000000000001</v>
      </c>
      <c r="CV44" s="18">
        <v>16.8</v>
      </c>
      <c r="CW44" s="18">
        <v>16.873670000000001</v>
      </c>
      <c r="CX44" s="18"/>
      <c r="CY44" s="18">
        <v>16.8</v>
      </c>
      <c r="CZ44" s="18">
        <v>6.8</v>
      </c>
      <c r="DA44" s="18">
        <v>6.8787000000000003</v>
      </c>
      <c r="DB44" s="18">
        <v>6.8787000000000003</v>
      </c>
      <c r="DC44" s="18">
        <v>-7.8700000000000006E-2</v>
      </c>
      <c r="DD44" s="18">
        <v>14.7</v>
      </c>
      <c r="DE44" s="18">
        <v>14.992190000000001</v>
      </c>
      <c r="DF44" s="18">
        <v>14.9922</v>
      </c>
      <c r="DG44" s="18">
        <v>-0.29220000000000002</v>
      </c>
      <c r="DH44" s="18">
        <v>85.1</v>
      </c>
      <c r="DI44" s="18">
        <v>106.93338</v>
      </c>
      <c r="DJ44" s="18">
        <v>130.40603999999999</v>
      </c>
      <c r="DK44" s="18">
        <v>-45.306040000000003</v>
      </c>
      <c r="DL44" s="18"/>
      <c r="DM44" s="18"/>
      <c r="DN44" s="18"/>
      <c r="DO44" s="18">
        <v>0</v>
      </c>
      <c r="DP44" s="18">
        <v>0</v>
      </c>
      <c r="DQ44" s="18"/>
      <c r="DR44" s="18"/>
      <c r="DS44" s="18">
        <v>0</v>
      </c>
      <c r="DT44" s="18"/>
      <c r="DU44" s="18"/>
      <c r="DV44" s="18"/>
      <c r="DW44" s="18">
        <v>0</v>
      </c>
      <c r="DX44" s="18"/>
      <c r="DY44" s="18"/>
      <c r="DZ44" s="18"/>
      <c r="EA44" s="18">
        <v>0</v>
      </c>
      <c r="EB44" s="18">
        <v>110.3</v>
      </c>
      <c r="EC44" s="18">
        <v>112.90537</v>
      </c>
      <c r="ED44" s="18">
        <v>112.90537</v>
      </c>
      <c r="EE44" s="18">
        <v>-2.6053700000000002</v>
      </c>
      <c r="EF44" s="18">
        <v>134.19999999999999</v>
      </c>
      <c r="EG44" s="18"/>
      <c r="EH44" s="18">
        <v>73.567139999999995</v>
      </c>
      <c r="EI44" s="18">
        <v>60.632860000000001</v>
      </c>
      <c r="EJ44" s="18"/>
      <c r="EK44" s="18"/>
      <c r="EL44" s="18"/>
      <c r="EM44" s="18">
        <v>0</v>
      </c>
      <c r="EN44" s="18"/>
      <c r="EO44" s="18"/>
      <c r="EP44" s="18"/>
      <c r="EQ44" s="18">
        <v>0</v>
      </c>
      <c r="ER44" s="18"/>
      <c r="ES44" s="18"/>
      <c r="ET44" s="18"/>
      <c r="EU44" s="18">
        <v>0</v>
      </c>
      <c r="EV44" s="18">
        <v>6.5</v>
      </c>
      <c r="EW44" s="18">
        <v>6.39</v>
      </c>
      <c r="EX44" s="18">
        <v>6.39</v>
      </c>
      <c r="EY44" s="18">
        <v>0.11</v>
      </c>
      <c r="EZ44" s="18">
        <v>152.69999999999999</v>
      </c>
      <c r="FA44" s="18">
        <v>143.58985000000001</v>
      </c>
      <c r="FB44" s="18">
        <v>180.42533</v>
      </c>
      <c r="FC44" s="18">
        <v>-27.72533</v>
      </c>
      <c r="FD44" s="18">
        <v>30.9</v>
      </c>
      <c r="FE44" s="18">
        <v>31.867360000000001</v>
      </c>
      <c r="FF44" s="18">
        <v>37.00273</v>
      </c>
      <c r="FG44" s="18">
        <v>-6.1027300000000002</v>
      </c>
      <c r="FH44" s="18">
        <v>130.4</v>
      </c>
      <c r="FI44" s="18">
        <v>126.11964999999999</v>
      </c>
      <c r="FJ44" s="18">
        <v>151.95320000000001</v>
      </c>
      <c r="FK44" s="18">
        <v>-21.5532</v>
      </c>
      <c r="FL44" s="18">
        <v>16.7</v>
      </c>
      <c r="FM44" s="18">
        <v>17.090029999999999</v>
      </c>
      <c r="FN44" s="18">
        <v>20.850259999999999</v>
      </c>
      <c r="FO44" s="18">
        <v>-4.1502600000000003</v>
      </c>
      <c r="FP44" s="18">
        <v>17</v>
      </c>
      <c r="FQ44" s="18">
        <v>15.70655</v>
      </c>
      <c r="FR44" s="18">
        <v>15.70655</v>
      </c>
      <c r="FS44" s="18">
        <v>1.29345</v>
      </c>
      <c r="FT44" s="18">
        <v>17.600000000000001</v>
      </c>
      <c r="FU44" s="18">
        <v>18.048780000000001</v>
      </c>
      <c r="FV44" s="18">
        <v>18.048780000000001</v>
      </c>
      <c r="FW44" s="18">
        <v>-0.44878000000000001</v>
      </c>
      <c r="FX44" s="18">
        <v>92.8</v>
      </c>
      <c r="FY44" s="18">
        <v>88.116100000000003</v>
      </c>
      <c r="FZ44" s="18">
        <v>88.116100000000003</v>
      </c>
      <c r="GA44" s="18">
        <v>4.6839000000000004</v>
      </c>
      <c r="GB44" s="18">
        <v>182.2</v>
      </c>
      <c r="GC44" s="18">
        <v>185.81701000000001</v>
      </c>
      <c r="GD44" s="18">
        <v>185.81701000000001</v>
      </c>
      <c r="GE44" s="18">
        <v>-3.6170100000000001</v>
      </c>
      <c r="GF44" s="18">
        <v>182.7</v>
      </c>
      <c r="GG44" s="18">
        <v>185.81701000000001</v>
      </c>
      <c r="GH44" s="18">
        <v>185.81701000000001</v>
      </c>
      <c r="GI44" s="18">
        <v>-3.1170100000000001</v>
      </c>
      <c r="GJ44" s="18">
        <v>184.6</v>
      </c>
      <c r="GK44" s="18">
        <v>186.37502000000001</v>
      </c>
      <c r="GL44" s="18">
        <v>186.37502000000001</v>
      </c>
      <c r="GM44" s="18">
        <v>-1.77502</v>
      </c>
      <c r="GN44" s="18">
        <v>109.3</v>
      </c>
      <c r="GO44" s="18">
        <v>110.91316999999999</v>
      </c>
      <c r="GP44" s="18">
        <v>110.91316999999999</v>
      </c>
      <c r="GQ44" s="18">
        <v>-1.61317</v>
      </c>
      <c r="GR44" s="18">
        <v>15.3</v>
      </c>
      <c r="GS44" s="18">
        <v>5.53653</v>
      </c>
      <c r="GT44" s="18">
        <v>21.10004</v>
      </c>
      <c r="GU44" s="18">
        <v>-5.8000400000000001</v>
      </c>
      <c r="GV44" s="18">
        <v>28.8</v>
      </c>
      <c r="GW44" s="18">
        <v>29.872</v>
      </c>
      <c r="GX44" s="18">
        <v>29.872</v>
      </c>
      <c r="GY44" s="18">
        <v>-1.0720000000000001</v>
      </c>
      <c r="GZ44" s="18">
        <v>4.0999999999999996</v>
      </c>
      <c r="HA44" s="18">
        <v>3.9433199999999999</v>
      </c>
      <c r="HB44" s="18">
        <v>1.97359</v>
      </c>
      <c r="HC44" s="18">
        <v>2.1264099999999999</v>
      </c>
      <c r="HD44" s="18">
        <v>33.1</v>
      </c>
      <c r="HE44" s="18">
        <v>30.141660000000002</v>
      </c>
      <c r="HF44" s="18">
        <v>30.141660000000002</v>
      </c>
      <c r="HG44" s="18">
        <v>2.9583400000000002</v>
      </c>
      <c r="HH44" s="18">
        <v>43.8</v>
      </c>
      <c r="HI44" s="18">
        <v>44.389400000000002</v>
      </c>
      <c r="HJ44" s="18">
        <v>71.546400000000006</v>
      </c>
      <c r="HK44" s="18">
        <v>-27.746400000000001</v>
      </c>
      <c r="HL44" s="18"/>
      <c r="HM44" s="18"/>
      <c r="HN44" s="18"/>
      <c r="HO44" s="18">
        <v>0</v>
      </c>
      <c r="HP44" s="18"/>
      <c r="HQ44" s="18"/>
      <c r="HR44" s="18"/>
      <c r="HS44" s="18">
        <v>0</v>
      </c>
      <c r="HT44" s="18">
        <v>71.2</v>
      </c>
      <c r="HU44" s="18">
        <v>49.857149999999997</v>
      </c>
      <c r="HV44" s="18">
        <v>85.482579999999999</v>
      </c>
      <c r="HW44" s="18">
        <v>-14.282579999999999</v>
      </c>
      <c r="HX44" s="18"/>
      <c r="HY44" s="18"/>
      <c r="HZ44" s="18"/>
      <c r="IA44" s="18">
        <v>0</v>
      </c>
      <c r="IB44" s="18"/>
      <c r="IC44" s="18"/>
      <c r="ID44" s="18"/>
      <c r="IE44" s="18">
        <v>0</v>
      </c>
      <c r="IF44" s="18">
        <v>46.6</v>
      </c>
      <c r="IG44" s="18">
        <v>45.441949999999999</v>
      </c>
      <c r="IH44" s="18">
        <v>45.441949999999999</v>
      </c>
      <c r="II44" s="18">
        <v>1.15805</v>
      </c>
      <c r="IJ44" s="18"/>
      <c r="IK44" s="18"/>
      <c r="IL44" s="18"/>
      <c r="IM44" s="18">
        <v>0</v>
      </c>
      <c r="IN44" s="18"/>
      <c r="IO44" s="18"/>
      <c r="IP44" s="18"/>
      <c r="IQ44" s="18">
        <v>0</v>
      </c>
      <c r="IR44" s="18"/>
      <c r="IS44" s="18"/>
      <c r="IT44" s="18"/>
      <c r="IU44" s="18">
        <v>0</v>
      </c>
      <c r="IV44" s="18">
        <v>90.3</v>
      </c>
      <c r="IW44" s="18">
        <v>88.066770000000005</v>
      </c>
      <c r="IX44" s="18">
        <v>88.066760000000002</v>
      </c>
      <c r="IY44" s="18">
        <v>2.2332399999999999</v>
      </c>
      <c r="IZ44" s="18">
        <v>172.7</v>
      </c>
      <c r="JA44" s="18">
        <v>182.12345999999999</v>
      </c>
      <c r="JB44" s="18">
        <v>182.12345999999999</v>
      </c>
      <c r="JC44" s="18">
        <v>-9.4234600000000004</v>
      </c>
      <c r="JD44" s="18">
        <v>170</v>
      </c>
      <c r="JE44" s="18">
        <v>182.12345999999999</v>
      </c>
      <c r="JF44" s="18">
        <v>182.12345999999999</v>
      </c>
      <c r="JG44" s="18">
        <v>-12.12346</v>
      </c>
      <c r="JH44" s="18">
        <v>204</v>
      </c>
      <c r="JI44" s="18">
        <v>182.12345999999999</v>
      </c>
      <c r="JJ44" s="18">
        <v>182.12345999999999</v>
      </c>
      <c r="JK44" s="18">
        <v>21.876539999999999</v>
      </c>
      <c r="JL44" s="18">
        <v>266.2</v>
      </c>
      <c r="JM44" s="18">
        <v>274.00556999999998</v>
      </c>
      <c r="JN44" s="18">
        <v>274.00556999999998</v>
      </c>
      <c r="JO44" s="18">
        <v>-7.8055700000000003</v>
      </c>
      <c r="JP44" s="18"/>
      <c r="JQ44" s="18"/>
      <c r="JR44" s="18"/>
      <c r="JS44" s="18">
        <v>0</v>
      </c>
      <c r="JT44" s="18"/>
      <c r="JU44" s="18"/>
      <c r="JV44" s="18"/>
      <c r="JW44" s="18">
        <v>0</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c r="KS44" s="18"/>
      <c r="KT44" s="18"/>
      <c r="KU44" s="18">
        <v>0</v>
      </c>
      <c r="KV44" s="18">
        <v>0.8</v>
      </c>
      <c r="KW44" s="18">
        <v>1.41069</v>
      </c>
      <c r="KX44" s="18">
        <v>1.41069</v>
      </c>
      <c r="KY44" s="18">
        <v>-0.61068999999999996</v>
      </c>
      <c r="KZ44" s="18">
        <v>111.8</v>
      </c>
      <c r="LA44" s="18">
        <v>112.88243</v>
      </c>
      <c r="LB44" s="18">
        <v>139.65403000000001</v>
      </c>
      <c r="LC44" s="18">
        <v>-27.854030000000002</v>
      </c>
      <c r="LD44" s="18">
        <v>71.3</v>
      </c>
      <c r="LE44" s="18">
        <v>75.538839999999993</v>
      </c>
      <c r="LF44" s="18">
        <v>72.177189999999996</v>
      </c>
      <c r="LG44" s="18">
        <v>-0.87719000000000003</v>
      </c>
      <c r="LH44" s="18">
        <v>62.1</v>
      </c>
      <c r="LI44" s="18">
        <v>67.461460000000002</v>
      </c>
      <c r="LJ44" s="18">
        <v>67.461460000000002</v>
      </c>
      <c r="LK44" s="18">
        <v>-5.3614600000000001</v>
      </c>
      <c r="LL44" s="18">
        <v>68.8</v>
      </c>
      <c r="LM44" s="18">
        <v>65.984030000000004</v>
      </c>
      <c r="LN44" s="18">
        <v>62.605890000000002</v>
      </c>
      <c r="LO44" s="18">
        <v>6.1941100000000002</v>
      </c>
      <c r="LP44" s="18">
        <v>30.2</v>
      </c>
      <c r="LQ44" s="18">
        <v>27.440259999999999</v>
      </c>
      <c r="LR44" s="18">
        <v>30.097560000000001</v>
      </c>
      <c r="LS44" s="18">
        <v>0.10244</v>
      </c>
      <c r="LT44" s="18"/>
      <c r="LU44" s="18"/>
      <c r="LV44" s="18"/>
      <c r="LW44" s="18">
        <v>0</v>
      </c>
      <c r="LX44" s="18"/>
      <c r="LY44" s="18"/>
      <c r="LZ44" s="18"/>
      <c r="MA44" s="18">
        <v>0</v>
      </c>
      <c r="MB44" s="18"/>
      <c r="MC44" s="18"/>
      <c r="MD44" s="18"/>
      <c r="ME44" s="18">
        <v>0</v>
      </c>
      <c r="MF44" s="18">
        <v>143.69999999999999</v>
      </c>
      <c r="MG44" s="18">
        <v>156.18602999999999</v>
      </c>
      <c r="MH44" s="18">
        <v>151.08876000000001</v>
      </c>
      <c r="MI44" s="18">
        <v>-7.3887600000000004</v>
      </c>
      <c r="MJ44" s="18">
        <v>145.19999999999999</v>
      </c>
      <c r="MK44" s="18">
        <v>156.18602999999999</v>
      </c>
      <c r="ML44" s="18">
        <v>151.08876000000001</v>
      </c>
      <c r="MM44" s="18">
        <v>-5.8887600000000004</v>
      </c>
      <c r="MN44" s="18">
        <v>169.9</v>
      </c>
      <c r="MO44" s="18">
        <v>156.65505999999999</v>
      </c>
      <c r="MP44" s="18">
        <v>151.54248000000001</v>
      </c>
      <c r="MQ44" s="18">
        <v>18.357520000000001</v>
      </c>
      <c r="MR44" s="18"/>
      <c r="MS44" s="18"/>
      <c r="MT44" s="18"/>
      <c r="MU44" s="18">
        <v>0</v>
      </c>
      <c r="MV44" s="18"/>
      <c r="MW44" s="18"/>
      <c r="MX44" s="18"/>
      <c r="MY44" s="18">
        <v>0</v>
      </c>
      <c r="MZ44" s="18"/>
      <c r="NA44" s="18"/>
      <c r="NB44" s="18"/>
      <c r="NC44" s="18">
        <v>0</v>
      </c>
      <c r="ND44" s="18"/>
      <c r="NE44" s="18"/>
      <c r="NF44" s="18"/>
      <c r="NG44" s="18">
        <v>0</v>
      </c>
      <c r="NH44" s="18"/>
      <c r="NI44" s="18"/>
      <c r="NJ44" s="18"/>
      <c r="NK44" s="18">
        <v>0</v>
      </c>
      <c r="NL44" s="18">
        <v>213.3</v>
      </c>
      <c r="NM44" s="18">
        <v>207.29667000000001</v>
      </c>
      <c r="NN44" s="18">
        <v>207.29667000000001</v>
      </c>
      <c r="NO44" s="18">
        <v>6.0033300000000001</v>
      </c>
      <c r="NP44" s="18">
        <v>102</v>
      </c>
      <c r="NQ44" s="18">
        <v>103.95959000000001</v>
      </c>
      <c r="NR44" s="18">
        <v>103.95959000000001</v>
      </c>
      <c r="NS44" s="18">
        <v>-1.9595899999999999</v>
      </c>
      <c r="NT44" s="18">
        <v>6.3</v>
      </c>
      <c r="NU44" s="18">
        <v>5.1941199999999998</v>
      </c>
      <c r="NV44" s="18">
        <v>5.1941300000000004</v>
      </c>
      <c r="NW44" s="18">
        <v>1.1058699999999999</v>
      </c>
      <c r="NX44" s="18">
        <v>2.4</v>
      </c>
      <c r="NY44" s="18">
        <v>5.4491199999999997</v>
      </c>
      <c r="NZ44" s="18">
        <v>5.4491300000000003</v>
      </c>
      <c r="OA44" s="18">
        <v>-3.0491299999999999</v>
      </c>
      <c r="OB44" s="18">
        <v>8.9</v>
      </c>
      <c r="OC44" s="18">
        <v>11.51219</v>
      </c>
      <c r="OD44" s="18">
        <v>11.5122</v>
      </c>
      <c r="OE44" s="18">
        <v>-2.6122000000000001</v>
      </c>
      <c r="OF44" s="18">
        <v>0.1</v>
      </c>
      <c r="OG44" s="18">
        <v>4.2000000000000003E-2</v>
      </c>
      <c r="OH44" s="18">
        <v>4.2000000000000003E-2</v>
      </c>
      <c r="OI44" s="18">
        <v>5.8000000000000003E-2</v>
      </c>
      <c r="OJ44" s="18">
        <v>81.2</v>
      </c>
      <c r="OK44" s="18">
        <v>80.67</v>
      </c>
      <c r="OL44" s="18">
        <v>73.92</v>
      </c>
      <c r="OM44" s="18">
        <v>7.28</v>
      </c>
      <c r="ON44" s="18">
        <v>1.4</v>
      </c>
      <c r="OO44" s="18">
        <v>1.4339999999999999</v>
      </c>
      <c r="OP44" s="18">
        <v>1.4339999999999999</v>
      </c>
      <c r="OQ44" s="18">
        <v>-3.4000000000000002E-2</v>
      </c>
      <c r="OR44" s="18">
        <v>5.8</v>
      </c>
      <c r="OS44" s="18">
        <v>12.199</v>
      </c>
      <c r="OT44" s="18">
        <v>12.199</v>
      </c>
      <c r="OU44" s="18">
        <v>-6.399</v>
      </c>
      <c r="OV44" s="18">
        <v>0</v>
      </c>
      <c r="OW44" s="18"/>
      <c r="OX44" s="18"/>
      <c r="OY44" s="18">
        <v>0</v>
      </c>
      <c r="OZ44" s="18">
        <v>0</v>
      </c>
      <c r="PA44" s="18">
        <v>12.634980000000001</v>
      </c>
      <c r="PB44" s="18">
        <v>12.634980000000001</v>
      </c>
      <c r="PC44" s="18">
        <v>-12.634980000000001</v>
      </c>
      <c r="PD44" s="18">
        <v>9.9</v>
      </c>
      <c r="PE44" s="18">
        <v>9.9830000000000005</v>
      </c>
      <c r="PF44" s="18">
        <v>9.9830000000000005</v>
      </c>
      <c r="PG44" s="18">
        <v>-8.3000000000000004E-2</v>
      </c>
      <c r="PH44" s="18"/>
      <c r="PI44" s="18"/>
      <c r="PJ44" s="18"/>
      <c r="PK44" s="18">
        <v>0</v>
      </c>
      <c r="PL44" s="18">
        <v>4.7</v>
      </c>
      <c r="PM44" s="18"/>
      <c r="PN44" s="18"/>
      <c r="PO44" s="18">
        <v>4.7</v>
      </c>
      <c r="PP44" s="18">
        <v>0.6</v>
      </c>
      <c r="PQ44" s="18">
        <v>1</v>
      </c>
      <c r="PR44" s="18">
        <v>1</v>
      </c>
      <c r="PS44" s="18">
        <v>-0.4</v>
      </c>
      <c r="PT44" s="18">
        <v>1.7</v>
      </c>
      <c r="PU44" s="18">
        <v>1.7</v>
      </c>
      <c r="PV44" s="18">
        <v>1.7</v>
      </c>
      <c r="PW44" s="18">
        <v>0</v>
      </c>
      <c r="PX44" s="18">
        <v>2.6</v>
      </c>
      <c r="PY44" s="18">
        <v>2.5</v>
      </c>
      <c r="PZ44" s="18">
        <v>2.5</v>
      </c>
      <c r="QA44" s="18">
        <v>0.1</v>
      </c>
      <c r="QB44" s="18">
        <v>21.3</v>
      </c>
      <c r="QC44" s="18">
        <v>12.634980000000001</v>
      </c>
      <c r="QD44" s="18">
        <v>12.634980000000001</v>
      </c>
      <c r="QE44" s="18">
        <v>8.6650200000000002</v>
      </c>
      <c r="QF44" s="18">
        <v>20</v>
      </c>
      <c r="QG44" s="18">
        <v>19.5122</v>
      </c>
      <c r="QH44" s="18">
        <v>19.5122</v>
      </c>
      <c r="QI44" s="18">
        <v>0.48780000000000001</v>
      </c>
      <c r="QJ44" s="18">
        <v>19.100000000000001</v>
      </c>
      <c r="QK44" s="18">
        <v>18.048780000000001</v>
      </c>
      <c r="QL44" s="18">
        <v>18.048780000000001</v>
      </c>
      <c r="QM44" s="18">
        <v>1.05122</v>
      </c>
      <c r="QN44" s="18">
        <v>3.1</v>
      </c>
      <c r="QO44" s="18">
        <v>3.5</v>
      </c>
      <c r="QP44" s="18">
        <v>3.5</v>
      </c>
      <c r="QQ44" s="18">
        <v>-0.4</v>
      </c>
      <c r="QR44" s="18">
        <v>18.399999999999999</v>
      </c>
      <c r="QS44" s="18">
        <v>18.048780000000001</v>
      </c>
      <c r="QT44" s="18">
        <v>18.048780000000001</v>
      </c>
      <c r="QU44" s="18">
        <v>0.35121999999999998</v>
      </c>
      <c r="QV44" s="18">
        <v>0</v>
      </c>
      <c r="QW44" s="18">
        <v>4.7E-2</v>
      </c>
      <c r="QX44" s="18">
        <v>4.7E-2</v>
      </c>
      <c r="QY44" s="18">
        <v>-4.7E-2</v>
      </c>
      <c r="QZ44" s="18">
        <v>0</v>
      </c>
      <c r="RA44" s="18">
        <v>0.68500000000000005</v>
      </c>
      <c r="RB44" s="18">
        <v>0.68500000000000005</v>
      </c>
      <c r="RC44" s="18">
        <v>-0.68500000000000005</v>
      </c>
      <c r="RD44" s="18">
        <v>21.4</v>
      </c>
      <c r="RE44" s="18">
        <v>17.690000000000001</v>
      </c>
      <c r="RF44" s="18">
        <v>11.417999999999999</v>
      </c>
      <c r="RG44" s="18">
        <v>9.9819999999999993</v>
      </c>
      <c r="RH44" s="18">
        <v>76.599999999999994</v>
      </c>
      <c r="RI44" s="18">
        <v>55.89</v>
      </c>
      <c r="RJ44" s="18">
        <v>43.033000000000001</v>
      </c>
      <c r="RK44" s="18">
        <v>33.567</v>
      </c>
      <c r="RL44" s="18">
        <v>0</v>
      </c>
      <c r="RM44" s="18"/>
      <c r="RN44" s="18"/>
      <c r="RO44" s="18">
        <v>0</v>
      </c>
      <c r="RP44" s="18">
        <v>2.2999999999999998</v>
      </c>
      <c r="RQ44" s="18">
        <v>2.3010000000000002</v>
      </c>
      <c r="RR44" s="18">
        <v>2.3010000000000002</v>
      </c>
      <c r="RS44" s="18">
        <v>-1E-3</v>
      </c>
      <c r="RT44" s="18">
        <v>16.7</v>
      </c>
      <c r="RU44" s="18">
        <v>11.5886</v>
      </c>
      <c r="RV44" s="18">
        <v>19.869240000000001</v>
      </c>
      <c r="RW44" s="18">
        <v>-3.1692399999999998</v>
      </c>
      <c r="RX44" s="18">
        <v>2.8</v>
      </c>
      <c r="RY44" s="18">
        <v>2</v>
      </c>
      <c r="RZ44" s="18">
        <v>2</v>
      </c>
      <c r="SA44" s="18">
        <v>0.8</v>
      </c>
      <c r="SB44" s="18">
        <v>0.4</v>
      </c>
      <c r="SC44" s="18">
        <v>0.4</v>
      </c>
      <c r="SD44" s="18">
        <v>0.4</v>
      </c>
      <c r="SE44" s="18">
        <v>0</v>
      </c>
      <c r="SF44" s="18">
        <v>5.0999999999999996</v>
      </c>
      <c r="SG44" s="18">
        <v>6.3</v>
      </c>
      <c r="SH44" s="18">
        <v>6.3</v>
      </c>
      <c r="SI44" s="18">
        <v>-1.2</v>
      </c>
      <c r="SJ44" s="18">
        <v>5.8</v>
      </c>
      <c r="SK44" s="18">
        <v>6.4</v>
      </c>
      <c r="SL44" s="18">
        <v>6.4</v>
      </c>
      <c r="SM44" s="18">
        <v>-0.6</v>
      </c>
      <c r="SN44" s="18">
        <v>11.7</v>
      </c>
      <c r="SO44" s="18">
        <v>12</v>
      </c>
      <c r="SP44" s="18">
        <v>9</v>
      </c>
      <c r="SQ44" s="18">
        <v>2.7</v>
      </c>
      <c r="SR44" s="18">
        <v>16.2</v>
      </c>
      <c r="SS44" s="18">
        <v>18</v>
      </c>
      <c r="ST44" s="18">
        <v>11.707319999999999</v>
      </c>
      <c r="SU44" s="18">
        <v>4.49268</v>
      </c>
      <c r="SV44" s="18">
        <v>14.1</v>
      </c>
      <c r="SW44" s="18">
        <v>16.195119999999999</v>
      </c>
      <c r="SX44" s="18">
        <v>16.195119999999999</v>
      </c>
      <c r="SY44" s="18">
        <v>-2.0951200000000001</v>
      </c>
      <c r="SZ44" s="18">
        <v>22.6</v>
      </c>
      <c r="TA44" s="18">
        <v>17.673999999999999</v>
      </c>
      <c r="TB44" s="18">
        <v>17.673999999999999</v>
      </c>
      <c r="TC44" s="18">
        <v>4.9260000000000002</v>
      </c>
      <c r="TD44" s="18">
        <v>71.900000000000006</v>
      </c>
      <c r="TE44" s="18">
        <v>66.87</v>
      </c>
      <c r="TF44" s="18">
        <v>66.153999999999996</v>
      </c>
      <c r="TG44" s="18">
        <v>5.7460000000000004</v>
      </c>
      <c r="TH44" s="18">
        <v>0.2</v>
      </c>
      <c r="TI44" s="18">
        <v>3.6999999999999998E-2</v>
      </c>
      <c r="TJ44" s="18">
        <v>3.6999999999999998E-2</v>
      </c>
      <c r="TK44" s="18">
        <v>0.16300000000000001</v>
      </c>
      <c r="TL44" s="18">
        <v>78.3</v>
      </c>
      <c r="TM44" s="18">
        <v>92.2</v>
      </c>
      <c r="TN44" s="18">
        <v>63.81</v>
      </c>
      <c r="TO44" s="18">
        <v>14.49</v>
      </c>
      <c r="TP44" s="18">
        <v>95</v>
      </c>
      <c r="TQ44" s="18">
        <v>101.9</v>
      </c>
      <c r="TR44" s="18">
        <v>70.94</v>
      </c>
      <c r="TS44" s="18">
        <v>24.06</v>
      </c>
      <c r="TT44" s="18">
        <v>14.1</v>
      </c>
      <c r="TU44" s="18">
        <v>1.8140000000000001</v>
      </c>
      <c r="TV44" s="18">
        <v>1.8140000000000001</v>
      </c>
      <c r="TW44" s="18">
        <v>12.286</v>
      </c>
      <c r="TX44" s="18">
        <v>7.4</v>
      </c>
      <c r="TY44" s="18">
        <v>2.7909999999999999</v>
      </c>
      <c r="TZ44" s="18">
        <v>2.7909999999999999</v>
      </c>
      <c r="UA44" s="18">
        <v>4.609</v>
      </c>
      <c r="UB44" s="18">
        <v>10.4</v>
      </c>
      <c r="UC44" s="18">
        <v>17.560980000000001</v>
      </c>
      <c r="UD44" s="18">
        <v>17.560980000000001</v>
      </c>
      <c r="UE44" s="18">
        <v>-7.1609800000000003</v>
      </c>
      <c r="UF44" s="18">
        <v>3.1</v>
      </c>
      <c r="UG44" s="18">
        <v>4</v>
      </c>
      <c r="UH44" s="18">
        <v>4</v>
      </c>
      <c r="UI44" s="18">
        <v>-0.9</v>
      </c>
      <c r="UJ44" s="18">
        <v>6.3</v>
      </c>
      <c r="UK44" s="18">
        <v>7.5</v>
      </c>
      <c r="UL44" s="18">
        <v>7.5</v>
      </c>
      <c r="UM44" s="18">
        <v>-1.2</v>
      </c>
      <c r="UN44" s="18">
        <v>20.399999999999999</v>
      </c>
      <c r="UO44" s="18">
        <v>19.51219</v>
      </c>
      <c r="UP44" s="18">
        <v>19.5122</v>
      </c>
      <c r="UQ44" s="18">
        <v>0.88780000000000003</v>
      </c>
      <c r="UR44" s="18">
        <v>20.399999999999999</v>
      </c>
      <c r="US44" s="18">
        <v>19.51219</v>
      </c>
      <c r="UT44" s="18">
        <v>19.5122</v>
      </c>
      <c r="UU44" s="18">
        <v>0.88780000000000003</v>
      </c>
      <c r="UV44" s="18">
        <v>20.100000000000001</v>
      </c>
      <c r="UW44" s="18">
        <v>19.51219</v>
      </c>
      <c r="UX44" s="18">
        <v>19.5122</v>
      </c>
      <c r="UY44" s="18">
        <v>0.58779999999999999</v>
      </c>
      <c r="UZ44" s="18">
        <v>9.6999999999999993</v>
      </c>
      <c r="VA44" s="18">
        <v>12.025</v>
      </c>
      <c r="VB44" s="18">
        <v>12.025</v>
      </c>
      <c r="VC44" s="18">
        <v>-2.3250000000000002</v>
      </c>
      <c r="VD44" s="18">
        <v>5.8</v>
      </c>
      <c r="VE44" s="18"/>
      <c r="VF44" s="18">
        <v>8.7360000000000007</v>
      </c>
      <c r="VG44" s="18">
        <v>-2.9359999999999999</v>
      </c>
      <c r="VH44" s="18">
        <v>0.4</v>
      </c>
      <c r="VI44" s="18">
        <v>9.7000000000000003E-2</v>
      </c>
      <c r="VJ44" s="18">
        <v>9.7000000000000003E-2</v>
      </c>
      <c r="VK44" s="18">
        <v>0.30299999999999999</v>
      </c>
      <c r="VL44" s="18">
        <v>1.6</v>
      </c>
      <c r="VM44" s="18">
        <v>0.66400000000000003</v>
      </c>
      <c r="VN44" s="18">
        <v>0.66400000000000003</v>
      </c>
      <c r="VO44" s="18">
        <v>0.93600000000000005</v>
      </c>
      <c r="VP44" s="18">
        <v>0.6</v>
      </c>
      <c r="VQ44" s="18">
        <v>0.6</v>
      </c>
      <c r="VR44" s="18">
        <v>0.6</v>
      </c>
      <c r="VS44" s="18">
        <v>0</v>
      </c>
      <c r="VT44" s="18">
        <v>122.8</v>
      </c>
      <c r="VU44" s="18">
        <v>117.02</v>
      </c>
      <c r="VV44" s="18">
        <v>123</v>
      </c>
      <c r="VW44" s="18">
        <v>-0.2</v>
      </c>
      <c r="VX44" s="18">
        <v>126.5</v>
      </c>
      <c r="VY44" s="18">
        <v>110.9</v>
      </c>
      <c r="VZ44" s="18">
        <v>96</v>
      </c>
      <c r="WA44" s="18">
        <v>30.5</v>
      </c>
      <c r="WB44" s="18">
        <v>2</v>
      </c>
      <c r="WC44" s="18">
        <v>0.28499999999999998</v>
      </c>
      <c r="WD44" s="18">
        <v>0.28499999999999998</v>
      </c>
      <c r="WE44" s="18">
        <v>1.7150000000000001</v>
      </c>
      <c r="WF44" s="18">
        <v>1.6</v>
      </c>
      <c r="WG44" s="18">
        <v>1.4490000000000001</v>
      </c>
      <c r="WH44" s="18">
        <v>1.4490000000000001</v>
      </c>
      <c r="WI44" s="18">
        <v>0.151</v>
      </c>
      <c r="WJ44" s="18">
        <v>2.2000000000000002</v>
      </c>
      <c r="WK44" s="18">
        <v>2.4</v>
      </c>
      <c r="WL44" s="18">
        <v>2.4</v>
      </c>
      <c r="WM44" s="18">
        <v>-0.2</v>
      </c>
      <c r="WN44" s="18">
        <v>2.2000000000000002</v>
      </c>
      <c r="WO44" s="18">
        <v>2.4</v>
      </c>
      <c r="WP44" s="18">
        <v>2.4</v>
      </c>
      <c r="WQ44" s="18">
        <v>-0.2</v>
      </c>
      <c r="WR44" s="18">
        <v>1.1000000000000001</v>
      </c>
      <c r="WS44" s="18">
        <v>1.4</v>
      </c>
      <c r="WT44" s="18">
        <v>1.4</v>
      </c>
      <c r="WU44" s="18">
        <v>-0.3</v>
      </c>
      <c r="WV44" s="18">
        <v>0.3</v>
      </c>
      <c r="WW44" s="18">
        <v>0.28399999999999997</v>
      </c>
      <c r="WX44" s="18">
        <v>0.28399999999999997</v>
      </c>
      <c r="WY44" s="18">
        <v>1.6E-2</v>
      </c>
      <c r="WZ44" s="18"/>
      <c r="XA44" s="18"/>
      <c r="XB44" s="18"/>
      <c r="XC44" s="18">
        <v>0</v>
      </c>
      <c r="XD44" s="18">
        <v>18.3</v>
      </c>
      <c r="XE44" s="18">
        <v>18.53659</v>
      </c>
      <c r="XF44" s="18">
        <v>18.53659</v>
      </c>
      <c r="XG44" s="18">
        <v>-0.23658999999999999</v>
      </c>
      <c r="XH44" s="18">
        <v>8.3000000000000007</v>
      </c>
      <c r="XI44" s="18">
        <v>10.8</v>
      </c>
      <c r="XJ44" s="18">
        <v>10.8</v>
      </c>
      <c r="XK44" s="18">
        <v>-2.5</v>
      </c>
      <c r="XL44" s="18">
        <v>27.4</v>
      </c>
      <c r="XM44" s="18">
        <v>28</v>
      </c>
      <c r="XN44" s="18">
        <v>28</v>
      </c>
      <c r="XO44" s="18">
        <v>-0.6</v>
      </c>
      <c r="XP44" s="18">
        <v>34.799999999999997</v>
      </c>
      <c r="XQ44" s="18">
        <v>28</v>
      </c>
      <c r="XR44" s="18">
        <v>28</v>
      </c>
      <c r="XS44" s="18">
        <v>6.8</v>
      </c>
      <c r="XT44" s="18">
        <v>15.5</v>
      </c>
      <c r="XU44" s="18">
        <v>16</v>
      </c>
      <c r="XV44" s="18"/>
      <c r="XW44" s="18">
        <v>15.5</v>
      </c>
      <c r="XX44" s="18">
        <v>19</v>
      </c>
      <c r="XY44" s="18">
        <v>20</v>
      </c>
      <c r="XZ44" s="18">
        <v>20</v>
      </c>
      <c r="YA44" s="18">
        <v>-1</v>
      </c>
      <c r="YB44" s="18">
        <v>9.1</v>
      </c>
      <c r="YC44" s="18">
        <v>8.61</v>
      </c>
      <c r="YD44" s="18">
        <v>8.61</v>
      </c>
      <c r="YE44" s="18">
        <v>0.49</v>
      </c>
      <c r="YF44" s="18">
        <v>0</v>
      </c>
      <c r="YG44" s="18"/>
      <c r="YH44" s="18"/>
      <c r="YI44" s="18">
        <v>0</v>
      </c>
      <c r="YJ44" s="18"/>
      <c r="YK44" s="18"/>
      <c r="YL44" s="18"/>
      <c r="YM44" s="18">
        <v>0</v>
      </c>
    </row>
    <row r="45" spans="1:663" ht="24" customHeight="1" x14ac:dyDescent="0.3">
      <c r="A45" s="1"/>
      <c r="B45" s="17" t="s">
        <v>72</v>
      </c>
      <c r="C45" s="17" t="s">
        <v>857</v>
      </c>
      <c r="D45" s="18">
        <v>200.6</v>
      </c>
      <c r="E45" s="18">
        <v>204.19512</v>
      </c>
      <c r="F45" s="18">
        <v>204.19512</v>
      </c>
      <c r="G45" s="18">
        <v>-3.5951200000000001</v>
      </c>
      <c r="H45" s="18">
        <v>593.5</v>
      </c>
      <c r="I45" s="18">
        <v>635.01143999999999</v>
      </c>
      <c r="J45" s="18">
        <v>635.01143999999999</v>
      </c>
      <c r="K45" s="18">
        <v>-41.51144</v>
      </c>
      <c r="L45" s="18">
        <v>202.5</v>
      </c>
      <c r="M45" s="18">
        <v>207.58822000000001</v>
      </c>
      <c r="N45" s="18">
        <v>207.58822000000001</v>
      </c>
      <c r="O45" s="18">
        <v>-5.0882199999999997</v>
      </c>
      <c r="P45" s="18"/>
      <c r="Q45" s="18"/>
      <c r="R45" s="18"/>
      <c r="S45" s="18">
        <v>0</v>
      </c>
      <c r="T45" s="18"/>
      <c r="U45" s="18"/>
      <c r="V45" s="18"/>
      <c r="W45" s="18">
        <v>0</v>
      </c>
      <c r="X45" s="18">
        <v>89.6</v>
      </c>
      <c r="Y45" s="18">
        <v>92.226339999999993</v>
      </c>
      <c r="Z45" s="18">
        <v>92.226339999999993</v>
      </c>
      <c r="AA45" s="18">
        <v>-2.6263399999999999</v>
      </c>
      <c r="AB45" s="18">
        <v>151</v>
      </c>
      <c r="AC45" s="18">
        <v>150.01184000000001</v>
      </c>
      <c r="AD45" s="18">
        <v>170.1798</v>
      </c>
      <c r="AE45" s="18">
        <v>-19.1798</v>
      </c>
      <c r="AF45" s="18"/>
      <c r="AG45" s="18"/>
      <c r="AH45" s="18"/>
      <c r="AI45" s="18">
        <v>0</v>
      </c>
      <c r="AJ45" s="18"/>
      <c r="AK45" s="18"/>
      <c r="AL45" s="18"/>
      <c r="AM45" s="18">
        <v>0</v>
      </c>
      <c r="AN45" s="18">
        <v>178.8</v>
      </c>
      <c r="AO45" s="18">
        <v>196.22801999999999</v>
      </c>
      <c r="AP45" s="18">
        <v>196.22801999999999</v>
      </c>
      <c r="AQ45" s="18">
        <v>-17.42802</v>
      </c>
      <c r="AR45" s="18">
        <v>198.9</v>
      </c>
      <c r="AS45" s="18">
        <v>196.22801999999999</v>
      </c>
      <c r="AT45" s="18">
        <v>196.22801999999999</v>
      </c>
      <c r="AU45" s="18">
        <v>2.67198</v>
      </c>
      <c r="AV45" s="18">
        <v>198.5</v>
      </c>
      <c r="AW45" s="18">
        <v>196.22801999999999</v>
      </c>
      <c r="AX45" s="18">
        <v>196.22801999999999</v>
      </c>
      <c r="AY45" s="18">
        <v>2.2719800000000001</v>
      </c>
      <c r="AZ45" s="18">
        <v>291.8</v>
      </c>
      <c r="BA45" s="18">
        <v>295.22593999999998</v>
      </c>
      <c r="BB45" s="18">
        <v>295.22593999999998</v>
      </c>
      <c r="BC45" s="18">
        <v>-3.4259400000000002</v>
      </c>
      <c r="BD45" s="18">
        <v>211.9</v>
      </c>
      <c r="BE45" s="18">
        <v>206.01686000000001</v>
      </c>
      <c r="BF45" s="18"/>
      <c r="BG45" s="18">
        <v>211.9</v>
      </c>
      <c r="BH45" s="18"/>
      <c r="BI45" s="18"/>
      <c r="BJ45" s="18"/>
      <c r="BK45" s="18">
        <v>0</v>
      </c>
      <c r="BL45" s="18">
        <v>134.6</v>
      </c>
      <c r="BM45" s="18">
        <v>185.13262</v>
      </c>
      <c r="BN45" s="18">
        <v>325.60467</v>
      </c>
      <c r="BO45" s="18">
        <v>-191.00467</v>
      </c>
      <c r="BP45" s="18">
        <v>9.6999999999999993</v>
      </c>
      <c r="BQ45" s="18">
        <v>9.5801099999999995</v>
      </c>
      <c r="BR45" s="18">
        <v>5.4891500000000004</v>
      </c>
      <c r="BS45" s="18">
        <v>4.2108499999999998</v>
      </c>
      <c r="BT45" s="18"/>
      <c r="BU45" s="18"/>
      <c r="BV45" s="18"/>
      <c r="BW45" s="18">
        <v>0</v>
      </c>
      <c r="BX45" s="18"/>
      <c r="BY45" s="18"/>
      <c r="BZ45" s="18"/>
      <c r="CA45" s="18">
        <v>0</v>
      </c>
      <c r="CB45" s="18"/>
      <c r="CC45" s="18"/>
      <c r="CD45" s="18"/>
      <c r="CE45" s="18">
        <v>0</v>
      </c>
      <c r="CF45" s="18"/>
      <c r="CG45" s="18"/>
      <c r="CH45" s="18"/>
      <c r="CI45" s="18">
        <v>0</v>
      </c>
      <c r="CJ45" s="18">
        <v>165.3</v>
      </c>
      <c r="CK45" s="18">
        <v>164.70732000000001</v>
      </c>
      <c r="CL45" s="18">
        <v>164.70732000000001</v>
      </c>
      <c r="CM45" s="18">
        <v>0.59267999999999998</v>
      </c>
      <c r="CN45" s="18">
        <v>12.3</v>
      </c>
      <c r="CO45" s="18">
        <v>9.4910399999999999</v>
      </c>
      <c r="CP45" s="18">
        <v>5.1583800000000002</v>
      </c>
      <c r="CQ45" s="18">
        <v>7.1416199999999996</v>
      </c>
      <c r="CR45" s="18">
        <v>4.5</v>
      </c>
      <c r="CS45" s="18">
        <v>5.2097600000000002</v>
      </c>
      <c r="CT45" s="18">
        <v>2.8315000000000001</v>
      </c>
      <c r="CU45" s="18">
        <v>1.6685000000000001</v>
      </c>
      <c r="CV45" s="18">
        <v>16.8</v>
      </c>
      <c r="CW45" s="18">
        <v>16.873670000000001</v>
      </c>
      <c r="CX45" s="18"/>
      <c r="CY45" s="18">
        <v>16.8</v>
      </c>
      <c r="CZ45" s="18">
        <v>6.8</v>
      </c>
      <c r="DA45" s="18">
        <v>6.8787000000000003</v>
      </c>
      <c r="DB45" s="18">
        <v>6.8787000000000003</v>
      </c>
      <c r="DC45" s="18">
        <v>-7.8700000000000006E-2</v>
      </c>
      <c r="DD45" s="18">
        <v>14.7</v>
      </c>
      <c r="DE45" s="18">
        <v>14.992190000000001</v>
      </c>
      <c r="DF45" s="18">
        <v>14.9922</v>
      </c>
      <c r="DG45" s="18">
        <v>-0.29220000000000002</v>
      </c>
      <c r="DH45" s="18">
        <v>130.4</v>
      </c>
      <c r="DI45" s="18">
        <v>123.43696</v>
      </c>
      <c r="DJ45" s="18">
        <v>143</v>
      </c>
      <c r="DK45" s="18">
        <v>-12.6</v>
      </c>
      <c r="DL45" s="18"/>
      <c r="DM45" s="18"/>
      <c r="DN45" s="18"/>
      <c r="DO45" s="18">
        <v>0</v>
      </c>
      <c r="DP45" s="18">
        <v>0</v>
      </c>
      <c r="DQ45" s="18"/>
      <c r="DR45" s="18"/>
      <c r="DS45" s="18">
        <v>0</v>
      </c>
      <c r="DT45" s="18"/>
      <c r="DU45" s="18"/>
      <c r="DV45" s="18"/>
      <c r="DW45" s="18">
        <v>0</v>
      </c>
      <c r="DX45" s="18"/>
      <c r="DY45" s="18"/>
      <c r="DZ45" s="18"/>
      <c r="EA45" s="18">
        <v>0</v>
      </c>
      <c r="EB45" s="18">
        <v>109.6</v>
      </c>
      <c r="EC45" s="18">
        <v>112.90537</v>
      </c>
      <c r="ED45" s="18">
        <v>112.90537</v>
      </c>
      <c r="EE45" s="18">
        <v>-3.3053699999999999</v>
      </c>
      <c r="EF45" s="18">
        <v>170.1</v>
      </c>
      <c r="EG45" s="18">
        <v>115.85047</v>
      </c>
      <c r="EH45" s="18">
        <v>119.10872000000001</v>
      </c>
      <c r="EI45" s="18">
        <v>50.991280000000003</v>
      </c>
      <c r="EJ45" s="18"/>
      <c r="EK45" s="18"/>
      <c r="EL45" s="18"/>
      <c r="EM45" s="18">
        <v>0</v>
      </c>
      <c r="EN45" s="18"/>
      <c r="EO45" s="18"/>
      <c r="EP45" s="18"/>
      <c r="EQ45" s="18">
        <v>0</v>
      </c>
      <c r="ER45" s="18"/>
      <c r="ES45" s="18"/>
      <c r="ET45" s="18"/>
      <c r="EU45" s="18">
        <v>0</v>
      </c>
      <c r="EV45" s="18">
        <v>6.5</v>
      </c>
      <c r="EW45" s="18">
        <v>6.39</v>
      </c>
      <c r="EX45" s="18">
        <v>6.39</v>
      </c>
      <c r="EY45" s="18">
        <v>0.11</v>
      </c>
      <c r="EZ45" s="18">
        <v>152.30000000000001</v>
      </c>
      <c r="FA45" s="18">
        <v>144.89197999999999</v>
      </c>
      <c r="FB45" s="18">
        <v>187.40182999999999</v>
      </c>
      <c r="FC45" s="18">
        <v>-35.10183</v>
      </c>
      <c r="FD45" s="18">
        <v>30.8</v>
      </c>
      <c r="FE45" s="18">
        <v>31.867360000000001</v>
      </c>
      <c r="FF45" s="18">
        <v>37.00273</v>
      </c>
      <c r="FG45" s="18">
        <v>-6.2027299999999999</v>
      </c>
      <c r="FH45" s="18">
        <v>143.9</v>
      </c>
      <c r="FI45" s="18">
        <v>142.94039000000001</v>
      </c>
      <c r="FJ45" s="18">
        <v>151.95320000000001</v>
      </c>
      <c r="FK45" s="18">
        <v>-8.0532000000000004</v>
      </c>
      <c r="FL45" s="18">
        <v>15.4</v>
      </c>
      <c r="FM45" s="18">
        <v>17.090029999999999</v>
      </c>
      <c r="FN45" s="18">
        <v>20.850259999999999</v>
      </c>
      <c r="FO45" s="18">
        <v>-5.4502600000000001</v>
      </c>
      <c r="FP45" s="18">
        <v>16.8</v>
      </c>
      <c r="FQ45" s="18">
        <v>15.70655</v>
      </c>
      <c r="FR45" s="18">
        <v>15.70655</v>
      </c>
      <c r="FS45" s="18">
        <v>1.09345</v>
      </c>
      <c r="FT45" s="18">
        <v>17.600000000000001</v>
      </c>
      <c r="FU45" s="18">
        <v>18.048780000000001</v>
      </c>
      <c r="FV45" s="18">
        <v>18.048780000000001</v>
      </c>
      <c r="FW45" s="18">
        <v>-0.44878000000000001</v>
      </c>
      <c r="FX45" s="18">
        <v>90.4</v>
      </c>
      <c r="FY45" s="18">
        <v>88.116100000000003</v>
      </c>
      <c r="FZ45" s="18">
        <v>88.116100000000003</v>
      </c>
      <c r="GA45" s="18">
        <v>2.2839</v>
      </c>
      <c r="GB45" s="18">
        <v>179.8</v>
      </c>
      <c r="GC45" s="18">
        <v>185.81701000000001</v>
      </c>
      <c r="GD45" s="18">
        <v>185.81701000000001</v>
      </c>
      <c r="GE45" s="18">
        <v>-6.01701</v>
      </c>
      <c r="GF45" s="18">
        <v>180.5</v>
      </c>
      <c r="GG45" s="18">
        <v>185.81701000000001</v>
      </c>
      <c r="GH45" s="18">
        <v>185.81701000000001</v>
      </c>
      <c r="GI45" s="18">
        <v>-5.3170099999999998</v>
      </c>
      <c r="GJ45" s="18">
        <v>184.8</v>
      </c>
      <c r="GK45" s="18">
        <v>186.37502000000001</v>
      </c>
      <c r="GL45" s="18">
        <v>186.37502000000001</v>
      </c>
      <c r="GM45" s="18">
        <v>-1.5750200000000001</v>
      </c>
      <c r="GN45" s="18">
        <v>106.4</v>
      </c>
      <c r="GO45" s="18">
        <v>110.91316999999999</v>
      </c>
      <c r="GP45" s="18">
        <v>110.91316999999999</v>
      </c>
      <c r="GQ45" s="18">
        <v>-4.5131699999999997</v>
      </c>
      <c r="GR45" s="18">
        <v>14</v>
      </c>
      <c r="GS45" s="18">
        <v>10.15992</v>
      </c>
      <c r="GT45" s="18">
        <v>20.267440000000001</v>
      </c>
      <c r="GU45" s="18">
        <v>-6.2674399999999997</v>
      </c>
      <c r="GV45" s="18">
        <v>28.4</v>
      </c>
      <c r="GW45" s="18">
        <v>29.872</v>
      </c>
      <c r="GX45" s="18">
        <v>29.872</v>
      </c>
      <c r="GY45" s="18">
        <v>-1.472</v>
      </c>
      <c r="GZ45" s="18">
        <v>4.0999999999999996</v>
      </c>
      <c r="HA45" s="18">
        <v>3.9433199999999999</v>
      </c>
      <c r="HB45" s="18">
        <v>1.97359</v>
      </c>
      <c r="HC45" s="18">
        <v>2.1264099999999999</v>
      </c>
      <c r="HD45" s="18">
        <v>32.9</v>
      </c>
      <c r="HE45" s="18">
        <v>30.141660000000002</v>
      </c>
      <c r="HF45" s="18">
        <v>30.141660000000002</v>
      </c>
      <c r="HG45" s="18">
        <v>2.75834</v>
      </c>
      <c r="HH45" s="18">
        <v>62.2</v>
      </c>
      <c r="HI45" s="18">
        <v>64.972009999999997</v>
      </c>
      <c r="HJ45" s="18">
        <v>87.804879999999997</v>
      </c>
      <c r="HK45" s="18">
        <v>-25.604880000000001</v>
      </c>
      <c r="HL45" s="18"/>
      <c r="HM45" s="18"/>
      <c r="HN45" s="18"/>
      <c r="HO45" s="18">
        <v>0</v>
      </c>
      <c r="HP45" s="18"/>
      <c r="HQ45" s="18"/>
      <c r="HR45" s="18"/>
      <c r="HS45" s="18">
        <v>0</v>
      </c>
      <c r="HT45" s="18">
        <v>69.7</v>
      </c>
      <c r="HU45" s="18">
        <v>61.031910000000003</v>
      </c>
      <c r="HV45" s="18">
        <v>85.482579999999999</v>
      </c>
      <c r="HW45" s="18">
        <v>-15.782579999999999</v>
      </c>
      <c r="HX45" s="18"/>
      <c r="HY45" s="18"/>
      <c r="HZ45" s="18"/>
      <c r="IA45" s="18">
        <v>0</v>
      </c>
      <c r="IB45" s="18"/>
      <c r="IC45" s="18"/>
      <c r="ID45" s="18"/>
      <c r="IE45" s="18">
        <v>0</v>
      </c>
      <c r="IF45" s="18">
        <v>46.4</v>
      </c>
      <c r="IG45" s="18">
        <v>45.441949999999999</v>
      </c>
      <c r="IH45" s="18">
        <v>45.441949999999999</v>
      </c>
      <c r="II45" s="18">
        <v>0.95804999999999996</v>
      </c>
      <c r="IJ45" s="18"/>
      <c r="IK45" s="18"/>
      <c r="IL45" s="18"/>
      <c r="IM45" s="18">
        <v>0</v>
      </c>
      <c r="IN45" s="18"/>
      <c r="IO45" s="18"/>
      <c r="IP45" s="18"/>
      <c r="IQ45" s="18">
        <v>0</v>
      </c>
      <c r="IR45" s="18"/>
      <c r="IS45" s="18"/>
      <c r="IT45" s="18"/>
      <c r="IU45" s="18">
        <v>0</v>
      </c>
      <c r="IV45" s="18">
        <v>89.2</v>
      </c>
      <c r="IW45" s="18">
        <v>88.066770000000005</v>
      </c>
      <c r="IX45" s="18">
        <v>88.066760000000002</v>
      </c>
      <c r="IY45" s="18">
        <v>1.13324</v>
      </c>
      <c r="IZ45" s="18">
        <v>174</v>
      </c>
      <c r="JA45" s="18">
        <v>183.50076000000001</v>
      </c>
      <c r="JB45" s="18">
        <v>183.50076000000001</v>
      </c>
      <c r="JC45" s="18">
        <v>-9.5007599999999996</v>
      </c>
      <c r="JD45" s="18">
        <v>171.4</v>
      </c>
      <c r="JE45" s="18">
        <v>183.50076000000001</v>
      </c>
      <c r="JF45" s="18">
        <v>183.50076000000001</v>
      </c>
      <c r="JG45" s="18">
        <v>-12.100759999999999</v>
      </c>
      <c r="JH45" s="18">
        <v>205.3</v>
      </c>
      <c r="JI45" s="18">
        <v>183.50076000000001</v>
      </c>
      <c r="JJ45" s="18">
        <v>183.50076000000001</v>
      </c>
      <c r="JK45" s="18">
        <v>21.799240000000001</v>
      </c>
      <c r="JL45" s="18">
        <v>267</v>
      </c>
      <c r="JM45" s="18">
        <v>276.07772</v>
      </c>
      <c r="JN45" s="18">
        <v>276.07772</v>
      </c>
      <c r="JO45" s="18">
        <v>-9.0777199999999993</v>
      </c>
      <c r="JP45" s="18"/>
      <c r="JQ45" s="18"/>
      <c r="JR45" s="18"/>
      <c r="JS45" s="18">
        <v>0</v>
      </c>
      <c r="JT45" s="18"/>
      <c r="JU45" s="18"/>
      <c r="JV45" s="18"/>
      <c r="JW45" s="18">
        <v>0</v>
      </c>
      <c r="JX45" s="18"/>
      <c r="JY45" s="18"/>
      <c r="JZ45" s="18"/>
      <c r="KA45" s="18">
        <v>0</v>
      </c>
      <c r="KB45" s="18"/>
      <c r="KC45" s="18"/>
      <c r="KD45" s="18"/>
      <c r="KE45" s="18">
        <v>0</v>
      </c>
      <c r="KF45" s="18"/>
      <c r="KG45" s="18"/>
      <c r="KH45" s="18"/>
      <c r="KI45" s="18">
        <v>0</v>
      </c>
      <c r="KJ45" s="18"/>
      <c r="KK45" s="18"/>
      <c r="KL45" s="18"/>
      <c r="KM45" s="18">
        <v>0</v>
      </c>
      <c r="KN45" s="18"/>
      <c r="KO45" s="18"/>
      <c r="KP45" s="18"/>
      <c r="KQ45" s="18">
        <v>0</v>
      </c>
      <c r="KR45" s="18"/>
      <c r="KS45" s="18"/>
      <c r="KT45" s="18"/>
      <c r="KU45" s="18">
        <v>0</v>
      </c>
      <c r="KV45" s="18">
        <v>0.8</v>
      </c>
      <c r="KW45" s="18">
        <v>1.41069</v>
      </c>
      <c r="KX45" s="18">
        <v>1.41069</v>
      </c>
      <c r="KY45" s="18">
        <v>-0.61068999999999996</v>
      </c>
      <c r="KZ45" s="18">
        <v>121.2</v>
      </c>
      <c r="LA45" s="18">
        <v>125.16064</v>
      </c>
      <c r="LB45" s="18">
        <v>107.39400000000001</v>
      </c>
      <c r="LC45" s="18">
        <v>13.805999999999999</v>
      </c>
      <c r="LD45" s="18">
        <v>70.7</v>
      </c>
      <c r="LE45" s="18">
        <v>76.263760000000005</v>
      </c>
      <c r="LF45" s="18">
        <v>87.638729999999995</v>
      </c>
      <c r="LG45" s="18">
        <v>-16.93873</v>
      </c>
      <c r="LH45" s="18">
        <v>61.2</v>
      </c>
      <c r="LI45" s="18">
        <v>67.461460000000002</v>
      </c>
      <c r="LJ45" s="18">
        <v>67.461460000000002</v>
      </c>
      <c r="LK45" s="18">
        <v>-6.2614599999999996</v>
      </c>
      <c r="LL45" s="18">
        <v>66.599999999999994</v>
      </c>
      <c r="LM45" s="18">
        <v>65.984039999999993</v>
      </c>
      <c r="LN45" s="18">
        <v>72.37388</v>
      </c>
      <c r="LO45" s="18">
        <v>-5.7738800000000001</v>
      </c>
      <c r="LP45" s="18">
        <v>29.6</v>
      </c>
      <c r="LQ45" s="18">
        <v>27.440270000000002</v>
      </c>
      <c r="LR45" s="18">
        <v>30.097560000000001</v>
      </c>
      <c r="LS45" s="18">
        <v>-0.49756</v>
      </c>
      <c r="LT45" s="18"/>
      <c r="LU45" s="18"/>
      <c r="LV45" s="18"/>
      <c r="LW45" s="18">
        <v>0</v>
      </c>
      <c r="LX45" s="18"/>
      <c r="LY45" s="18"/>
      <c r="LZ45" s="18"/>
      <c r="MA45" s="18">
        <v>0</v>
      </c>
      <c r="MB45" s="18"/>
      <c r="MC45" s="18"/>
      <c r="MD45" s="18"/>
      <c r="ME45" s="18">
        <v>0</v>
      </c>
      <c r="MF45" s="18">
        <v>144.19999999999999</v>
      </c>
      <c r="MG45" s="18">
        <v>159.10798</v>
      </c>
      <c r="MH45" s="18">
        <v>151.08876000000001</v>
      </c>
      <c r="MI45" s="18">
        <v>-6.8887600000000004</v>
      </c>
      <c r="MJ45" s="18">
        <v>145.4</v>
      </c>
      <c r="MK45" s="18">
        <v>159.10798</v>
      </c>
      <c r="ML45" s="18">
        <v>151.08876000000001</v>
      </c>
      <c r="MM45" s="18">
        <v>-5.6887600000000003</v>
      </c>
      <c r="MN45" s="18">
        <v>169.7</v>
      </c>
      <c r="MO45" s="18">
        <v>159.58578</v>
      </c>
      <c r="MP45" s="18">
        <v>151.54248000000001</v>
      </c>
      <c r="MQ45" s="18">
        <v>18.157520000000002</v>
      </c>
      <c r="MR45" s="18"/>
      <c r="MS45" s="18"/>
      <c r="MT45" s="18"/>
      <c r="MU45" s="18">
        <v>0</v>
      </c>
      <c r="MV45" s="18"/>
      <c r="MW45" s="18"/>
      <c r="MX45" s="18"/>
      <c r="MY45" s="18">
        <v>0</v>
      </c>
      <c r="MZ45" s="18"/>
      <c r="NA45" s="18"/>
      <c r="NB45" s="18"/>
      <c r="NC45" s="18">
        <v>0</v>
      </c>
      <c r="ND45" s="18"/>
      <c r="NE45" s="18"/>
      <c r="NF45" s="18"/>
      <c r="NG45" s="18">
        <v>0</v>
      </c>
      <c r="NH45" s="18"/>
      <c r="NI45" s="18"/>
      <c r="NJ45" s="18"/>
      <c r="NK45" s="18">
        <v>0</v>
      </c>
      <c r="NL45" s="18">
        <v>213.1</v>
      </c>
      <c r="NM45" s="18">
        <v>207.29667000000001</v>
      </c>
      <c r="NN45" s="18">
        <v>207.29667000000001</v>
      </c>
      <c r="NO45" s="18">
        <v>5.8033299999999999</v>
      </c>
      <c r="NP45" s="18">
        <v>102</v>
      </c>
      <c r="NQ45" s="18">
        <v>103.95959000000001</v>
      </c>
      <c r="NR45" s="18">
        <v>103.95959000000001</v>
      </c>
      <c r="NS45" s="18">
        <v>-1.9595899999999999</v>
      </c>
      <c r="NT45" s="18">
        <v>5.0999999999999996</v>
      </c>
      <c r="NU45" s="18">
        <v>5.1941199999999998</v>
      </c>
      <c r="NV45" s="18">
        <v>5.1941300000000004</v>
      </c>
      <c r="NW45" s="18">
        <v>-9.4130000000000005E-2</v>
      </c>
      <c r="NX45" s="18">
        <v>2.4</v>
      </c>
      <c r="NY45" s="18">
        <v>5.4491199999999997</v>
      </c>
      <c r="NZ45" s="18">
        <v>5.4491300000000003</v>
      </c>
      <c r="OA45" s="18">
        <v>-3.0491299999999999</v>
      </c>
      <c r="OB45" s="18">
        <v>8.8000000000000007</v>
      </c>
      <c r="OC45" s="18">
        <v>11.51219</v>
      </c>
      <c r="OD45" s="18">
        <v>11.5122</v>
      </c>
      <c r="OE45" s="18">
        <v>-2.7122000000000002</v>
      </c>
      <c r="OF45" s="18">
        <v>0</v>
      </c>
      <c r="OG45" s="18"/>
      <c r="OH45" s="18"/>
      <c r="OI45" s="18">
        <v>0</v>
      </c>
      <c r="OJ45" s="18">
        <v>86.7</v>
      </c>
      <c r="OK45" s="18">
        <v>80.540000000000006</v>
      </c>
      <c r="OL45" s="18">
        <v>71.709999999999994</v>
      </c>
      <c r="OM45" s="18">
        <v>14.99</v>
      </c>
      <c r="ON45" s="18">
        <v>0</v>
      </c>
      <c r="OO45" s="18"/>
      <c r="OP45" s="18"/>
      <c r="OQ45" s="18">
        <v>0</v>
      </c>
      <c r="OR45" s="18">
        <v>3.9</v>
      </c>
      <c r="OS45" s="18">
        <v>11.404</v>
      </c>
      <c r="OT45" s="18">
        <v>11.404</v>
      </c>
      <c r="OU45" s="18">
        <v>-7.5039999999999996</v>
      </c>
      <c r="OV45" s="18">
        <v>0</v>
      </c>
      <c r="OW45" s="18"/>
      <c r="OX45" s="18"/>
      <c r="OY45" s="18">
        <v>0</v>
      </c>
      <c r="OZ45" s="18">
        <v>2.9</v>
      </c>
      <c r="PA45" s="18">
        <v>12.634980000000001</v>
      </c>
      <c r="PB45" s="18">
        <v>12.634980000000001</v>
      </c>
      <c r="PC45" s="18">
        <v>-9.7349800000000002</v>
      </c>
      <c r="PD45" s="18">
        <v>10</v>
      </c>
      <c r="PE45" s="18">
        <v>9.9830000000000005</v>
      </c>
      <c r="PF45" s="18">
        <v>9.9830000000000005</v>
      </c>
      <c r="PG45" s="18">
        <v>1.7000000000000001E-2</v>
      </c>
      <c r="PH45" s="18"/>
      <c r="PI45" s="18"/>
      <c r="PJ45" s="18"/>
      <c r="PK45" s="18">
        <v>0</v>
      </c>
      <c r="PL45" s="18">
        <v>0</v>
      </c>
      <c r="PM45" s="18"/>
      <c r="PN45" s="18"/>
      <c r="PO45" s="18">
        <v>0</v>
      </c>
      <c r="PP45" s="18">
        <v>0.5</v>
      </c>
      <c r="PQ45" s="18">
        <v>1</v>
      </c>
      <c r="PR45" s="18">
        <v>1</v>
      </c>
      <c r="PS45" s="18">
        <v>-0.5</v>
      </c>
      <c r="PT45" s="18">
        <v>1.7</v>
      </c>
      <c r="PU45" s="18">
        <v>1.7</v>
      </c>
      <c r="PV45" s="18">
        <v>1.7</v>
      </c>
      <c r="PW45" s="18">
        <v>0</v>
      </c>
      <c r="PX45" s="18">
        <v>2.6</v>
      </c>
      <c r="PY45" s="18">
        <v>2.5</v>
      </c>
      <c r="PZ45" s="18">
        <v>2.5</v>
      </c>
      <c r="QA45" s="18">
        <v>0.1</v>
      </c>
      <c r="QB45" s="18">
        <v>19.8</v>
      </c>
      <c r="QC45" s="18">
        <v>12.634980000000001</v>
      </c>
      <c r="QD45" s="18">
        <v>12.634980000000001</v>
      </c>
      <c r="QE45" s="18">
        <v>7.1650200000000002</v>
      </c>
      <c r="QF45" s="18">
        <v>20</v>
      </c>
      <c r="QG45" s="18">
        <v>19.5122</v>
      </c>
      <c r="QH45" s="18">
        <v>19.5122</v>
      </c>
      <c r="QI45" s="18">
        <v>0.48780000000000001</v>
      </c>
      <c r="QJ45" s="18">
        <v>19.100000000000001</v>
      </c>
      <c r="QK45" s="18">
        <v>18.048780000000001</v>
      </c>
      <c r="QL45" s="18">
        <v>18.048780000000001</v>
      </c>
      <c r="QM45" s="18">
        <v>1.05122</v>
      </c>
      <c r="QN45" s="18">
        <v>3.1</v>
      </c>
      <c r="QO45" s="18">
        <v>3.5</v>
      </c>
      <c r="QP45" s="18">
        <v>3.5</v>
      </c>
      <c r="QQ45" s="18">
        <v>-0.4</v>
      </c>
      <c r="QR45" s="18">
        <v>18.399999999999999</v>
      </c>
      <c r="QS45" s="18">
        <v>18.048780000000001</v>
      </c>
      <c r="QT45" s="18">
        <v>18.048780000000001</v>
      </c>
      <c r="QU45" s="18">
        <v>0.35121999999999998</v>
      </c>
      <c r="QV45" s="18">
        <v>0</v>
      </c>
      <c r="QW45" s="18"/>
      <c r="QX45" s="18"/>
      <c r="QY45" s="18">
        <v>0</v>
      </c>
      <c r="QZ45" s="18">
        <v>0</v>
      </c>
      <c r="RA45" s="18"/>
      <c r="RB45" s="18"/>
      <c r="RC45" s="18">
        <v>0</v>
      </c>
      <c r="RD45" s="18">
        <v>22.8</v>
      </c>
      <c r="RE45" s="18">
        <v>17.11</v>
      </c>
      <c r="RF45" s="18">
        <v>11.185</v>
      </c>
      <c r="RG45" s="18">
        <v>11.615</v>
      </c>
      <c r="RH45" s="18">
        <v>72.900000000000006</v>
      </c>
      <c r="RI45" s="18">
        <v>53.49</v>
      </c>
      <c r="RJ45" s="18">
        <v>41.896000000000001</v>
      </c>
      <c r="RK45" s="18">
        <v>31.004000000000001</v>
      </c>
      <c r="RL45" s="18">
        <v>0</v>
      </c>
      <c r="RM45" s="18"/>
      <c r="RN45" s="18"/>
      <c r="RO45" s="18">
        <v>0</v>
      </c>
      <c r="RP45" s="18">
        <v>2.2999999999999998</v>
      </c>
      <c r="RQ45" s="18">
        <v>2.3010000000000002</v>
      </c>
      <c r="RR45" s="18">
        <v>2.3010000000000002</v>
      </c>
      <c r="RS45" s="18">
        <v>-1E-3</v>
      </c>
      <c r="RT45" s="18">
        <v>16.7</v>
      </c>
      <c r="RU45" s="18">
        <v>14.186019999999999</v>
      </c>
      <c r="RV45" s="18">
        <v>19.869240000000001</v>
      </c>
      <c r="RW45" s="18">
        <v>-3.1692399999999998</v>
      </c>
      <c r="RX45" s="18">
        <v>2.9</v>
      </c>
      <c r="RY45" s="18">
        <v>2</v>
      </c>
      <c r="RZ45" s="18">
        <v>2</v>
      </c>
      <c r="SA45" s="18">
        <v>0.9</v>
      </c>
      <c r="SB45" s="18">
        <v>0.4</v>
      </c>
      <c r="SC45" s="18">
        <v>0.4</v>
      </c>
      <c r="SD45" s="18">
        <v>0.4</v>
      </c>
      <c r="SE45" s="18">
        <v>0</v>
      </c>
      <c r="SF45" s="18">
        <v>4.8</v>
      </c>
      <c r="SG45" s="18">
        <v>6.3</v>
      </c>
      <c r="SH45" s="18">
        <v>6.3</v>
      </c>
      <c r="SI45" s="18">
        <v>-1.5</v>
      </c>
      <c r="SJ45" s="18">
        <v>5.9</v>
      </c>
      <c r="SK45" s="18">
        <v>6.4</v>
      </c>
      <c r="SL45" s="18">
        <v>6.4</v>
      </c>
      <c r="SM45" s="18">
        <v>-0.5</v>
      </c>
      <c r="SN45" s="18">
        <v>11.6</v>
      </c>
      <c r="SO45" s="18">
        <v>12</v>
      </c>
      <c r="SP45" s="18">
        <v>9</v>
      </c>
      <c r="SQ45" s="18">
        <v>2.6</v>
      </c>
      <c r="SR45" s="18">
        <v>16.100000000000001</v>
      </c>
      <c r="SS45" s="18">
        <v>18</v>
      </c>
      <c r="ST45" s="18">
        <v>11.707319999999999</v>
      </c>
      <c r="SU45" s="18">
        <v>4.3926800000000004</v>
      </c>
      <c r="SV45" s="18">
        <v>14</v>
      </c>
      <c r="SW45" s="18">
        <v>16.195119999999999</v>
      </c>
      <c r="SX45" s="18">
        <v>16.195119999999999</v>
      </c>
      <c r="SY45" s="18">
        <v>-2.1951200000000002</v>
      </c>
      <c r="SZ45" s="18">
        <v>15.4</v>
      </c>
      <c r="TA45" s="18">
        <v>16.332000000000001</v>
      </c>
      <c r="TB45" s="18">
        <v>16.332000000000001</v>
      </c>
      <c r="TC45" s="18">
        <v>-0.93200000000000005</v>
      </c>
      <c r="TD45" s="18">
        <v>71.3</v>
      </c>
      <c r="TE45" s="18">
        <v>64.81</v>
      </c>
      <c r="TF45" s="18">
        <v>64.994</v>
      </c>
      <c r="TG45" s="18">
        <v>6.306</v>
      </c>
      <c r="TH45" s="18">
        <v>0</v>
      </c>
      <c r="TI45" s="18"/>
      <c r="TJ45" s="18"/>
      <c r="TK45" s="18">
        <v>0</v>
      </c>
      <c r="TL45" s="18">
        <v>88.7</v>
      </c>
      <c r="TM45" s="18">
        <v>93.1</v>
      </c>
      <c r="TN45" s="18">
        <v>57.96</v>
      </c>
      <c r="TO45" s="18">
        <v>30.74</v>
      </c>
      <c r="TP45" s="18">
        <v>92.6</v>
      </c>
      <c r="TQ45" s="18">
        <v>102.9</v>
      </c>
      <c r="TR45" s="18">
        <v>61.75</v>
      </c>
      <c r="TS45" s="18">
        <v>30.85</v>
      </c>
      <c r="TT45" s="18">
        <v>8.6999999999999993</v>
      </c>
      <c r="TU45" s="18">
        <v>1.7549999999999999</v>
      </c>
      <c r="TV45" s="18">
        <v>1.7549999999999999</v>
      </c>
      <c r="TW45" s="18">
        <v>6.9450000000000003</v>
      </c>
      <c r="TX45" s="18">
        <v>12.2</v>
      </c>
      <c r="TY45" s="18">
        <v>2.6070000000000002</v>
      </c>
      <c r="TZ45" s="18">
        <v>2.6070000000000002</v>
      </c>
      <c r="UA45" s="18">
        <v>9.593</v>
      </c>
      <c r="UB45" s="18">
        <v>10.4</v>
      </c>
      <c r="UC45" s="18">
        <v>17.560980000000001</v>
      </c>
      <c r="UD45" s="18">
        <v>17.560980000000001</v>
      </c>
      <c r="UE45" s="18">
        <v>-7.1609800000000003</v>
      </c>
      <c r="UF45" s="18">
        <v>3.1</v>
      </c>
      <c r="UG45" s="18">
        <v>4</v>
      </c>
      <c r="UH45" s="18">
        <v>4</v>
      </c>
      <c r="UI45" s="18">
        <v>-0.9</v>
      </c>
      <c r="UJ45" s="18">
        <v>6.1</v>
      </c>
      <c r="UK45" s="18">
        <v>7.5</v>
      </c>
      <c r="UL45" s="18">
        <v>7.5</v>
      </c>
      <c r="UM45" s="18">
        <v>-1.4</v>
      </c>
      <c r="UN45" s="18">
        <v>20.399999999999999</v>
      </c>
      <c r="UO45" s="18">
        <v>19.51219</v>
      </c>
      <c r="UP45" s="18">
        <v>19.5122</v>
      </c>
      <c r="UQ45" s="18">
        <v>0.88780000000000003</v>
      </c>
      <c r="UR45" s="18">
        <v>20.399999999999999</v>
      </c>
      <c r="US45" s="18">
        <v>19.51219</v>
      </c>
      <c r="UT45" s="18">
        <v>19.5122</v>
      </c>
      <c r="UU45" s="18">
        <v>0.88780000000000003</v>
      </c>
      <c r="UV45" s="18">
        <v>20.100000000000001</v>
      </c>
      <c r="UW45" s="18">
        <v>19.51219</v>
      </c>
      <c r="UX45" s="18">
        <v>19.5122</v>
      </c>
      <c r="UY45" s="18">
        <v>0.58779999999999999</v>
      </c>
      <c r="UZ45" s="18">
        <v>5.8</v>
      </c>
      <c r="VA45" s="18">
        <v>11.441000000000001</v>
      </c>
      <c r="VB45" s="18">
        <v>11.441000000000001</v>
      </c>
      <c r="VC45" s="18">
        <v>-5.641</v>
      </c>
      <c r="VD45" s="18">
        <v>0</v>
      </c>
      <c r="VE45" s="18"/>
      <c r="VF45" s="18"/>
      <c r="VG45" s="18">
        <v>0</v>
      </c>
      <c r="VH45" s="18">
        <v>0</v>
      </c>
      <c r="VI45" s="18"/>
      <c r="VJ45" s="18"/>
      <c r="VK45" s="18">
        <v>0</v>
      </c>
      <c r="VL45" s="18">
        <v>0</v>
      </c>
      <c r="VM45" s="18"/>
      <c r="VN45" s="18"/>
      <c r="VO45" s="18">
        <v>0</v>
      </c>
      <c r="VP45" s="18">
        <v>0.6</v>
      </c>
      <c r="VQ45" s="18">
        <v>0.6</v>
      </c>
      <c r="VR45" s="18">
        <v>0.6</v>
      </c>
      <c r="VS45" s="18">
        <v>0</v>
      </c>
      <c r="VT45" s="18">
        <v>122.6</v>
      </c>
      <c r="VU45" s="18">
        <v>104.44</v>
      </c>
      <c r="VV45" s="18">
        <v>119</v>
      </c>
      <c r="VW45" s="18">
        <v>3.6</v>
      </c>
      <c r="VX45" s="18">
        <v>103.4</v>
      </c>
      <c r="VY45" s="18">
        <v>100.3</v>
      </c>
      <c r="VZ45" s="18">
        <v>111</v>
      </c>
      <c r="WA45" s="18">
        <v>-7.6</v>
      </c>
      <c r="WB45" s="18">
        <v>0</v>
      </c>
      <c r="WC45" s="18"/>
      <c r="WD45" s="18"/>
      <c r="WE45" s="18">
        <v>0</v>
      </c>
      <c r="WF45" s="18">
        <v>1.6</v>
      </c>
      <c r="WG45" s="18">
        <v>1.4490000000000001</v>
      </c>
      <c r="WH45" s="18">
        <v>1.4490000000000001</v>
      </c>
      <c r="WI45" s="18">
        <v>0.151</v>
      </c>
      <c r="WJ45" s="18">
        <v>2.2000000000000002</v>
      </c>
      <c r="WK45" s="18">
        <v>2.4</v>
      </c>
      <c r="WL45" s="18">
        <v>2.4</v>
      </c>
      <c r="WM45" s="18">
        <v>-0.2</v>
      </c>
      <c r="WN45" s="18">
        <v>2.2000000000000002</v>
      </c>
      <c r="WO45" s="18">
        <v>2.4</v>
      </c>
      <c r="WP45" s="18">
        <v>2.4</v>
      </c>
      <c r="WQ45" s="18">
        <v>-0.2</v>
      </c>
      <c r="WR45" s="18">
        <v>1.1000000000000001</v>
      </c>
      <c r="WS45" s="18">
        <v>1.4</v>
      </c>
      <c r="WT45" s="18">
        <v>1.4</v>
      </c>
      <c r="WU45" s="18">
        <v>-0.3</v>
      </c>
      <c r="WV45" s="18">
        <v>0</v>
      </c>
      <c r="WW45" s="18"/>
      <c r="WX45" s="18"/>
      <c r="WY45" s="18">
        <v>0</v>
      </c>
      <c r="WZ45" s="18"/>
      <c r="XA45" s="18"/>
      <c r="XB45" s="18"/>
      <c r="XC45" s="18">
        <v>0</v>
      </c>
      <c r="XD45" s="18">
        <v>18.100000000000001</v>
      </c>
      <c r="XE45" s="18">
        <v>18.53659</v>
      </c>
      <c r="XF45" s="18">
        <v>18.53659</v>
      </c>
      <c r="XG45" s="18">
        <v>-0.43658999999999998</v>
      </c>
      <c r="XH45" s="18">
        <v>8.5</v>
      </c>
      <c r="XI45" s="18">
        <v>10.8</v>
      </c>
      <c r="XJ45" s="18">
        <v>10.8</v>
      </c>
      <c r="XK45" s="18">
        <v>-2.2999999999999998</v>
      </c>
      <c r="XL45" s="18">
        <v>27.9</v>
      </c>
      <c r="XM45" s="18">
        <v>28</v>
      </c>
      <c r="XN45" s="18">
        <v>28</v>
      </c>
      <c r="XO45" s="18">
        <v>-0.1</v>
      </c>
      <c r="XP45" s="18">
        <v>35</v>
      </c>
      <c r="XQ45" s="18">
        <v>28</v>
      </c>
      <c r="XR45" s="18">
        <v>28</v>
      </c>
      <c r="XS45" s="18">
        <v>7</v>
      </c>
      <c r="XT45" s="18">
        <v>16</v>
      </c>
      <c r="XU45" s="18">
        <v>16</v>
      </c>
      <c r="XV45" s="18"/>
      <c r="XW45" s="18">
        <v>16</v>
      </c>
      <c r="XX45" s="18">
        <v>19.100000000000001</v>
      </c>
      <c r="XY45" s="18">
        <v>20</v>
      </c>
      <c r="XZ45" s="18">
        <v>20</v>
      </c>
      <c r="YA45" s="18">
        <v>-0.9</v>
      </c>
      <c r="YB45" s="18">
        <v>8.6</v>
      </c>
      <c r="YC45" s="18">
        <v>8.61</v>
      </c>
      <c r="YD45" s="18">
        <v>8.61</v>
      </c>
      <c r="YE45" s="18">
        <v>-0.01</v>
      </c>
      <c r="YF45" s="18">
        <v>0</v>
      </c>
      <c r="YG45" s="18"/>
      <c r="YH45" s="18"/>
      <c r="YI45" s="18">
        <v>0</v>
      </c>
      <c r="YJ45" s="18"/>
      <c r="YK45" s="18"/>
      <c r="YL45" s="18"/>
      <c r="YM45" s="18">
        <v>0</v>
      </c>
    </row>
    <row r="46" spans="1:663" ht="24" customHeight="1" x14ac:dyDescent="0.3">
      <c r="A46" s="1"/>
      <c r="B46" s="17" t="s">
        <v>72</v>
      </c>
      <c r="C46" s="17" t="s">
        <v>858</v>
      </c>
      <c r="D46" s="18">
        <v>200.6</v>
      </c>
      <c r="E46" s="18">
        <v>204.19512</v>
      </c>
      <c r="F46" s="18">
        <v>204.19512</v>
      </c>
      <c r="G46" s="18">
        <v>-3.5951200000000001</v>
      </c>
      <c r="H46" s="18">
        <v>598.1</v>
      </c>
      <c r="I46" s="18">
        <v>635.01143999999999</v>
      </c>
      <c r="J46" s="18">
        <v>635.01143999999999</v>
      </c>
      <c r="K46" s="18">
        <v>-36.911439999999999</v>
      </c>
      <c r="L46" s="18">
        <v>204.6</v>
      </c>
      <c r="M46" s="18">
        <v>207.58822000000001</v>
      </c>
      <c r="N46" s="18">
        <v>207.58822000000001</v>
      </c>
      <c r="O46" s="18">
        <v>-2.9882200000000001</v>
      </c>
      <c r="P46" s="18"/>
      <c r="Q46" s="18"/>
      <c r="R46" s="18"/>
      <c r="S46" s="18">
        <v>0</v>
      </c>
      <c r="T46" s="18"/>
      <c r="U46" s="18"/>
      <c r="V46" s="18"/>
      <c r="W46" s="18">
        <v>0</v>
      </c>
      <c r="X46" s="18">
        <v>89.3</v>
      </c>
      <c r="Y46" s="18">
        <v>92.226339999999993</v>
      </c>
      <c r="Z46" s="18">
        <v>92.226339999999993</v>
      </c>
      <c r="AA46" s="18">
        <v>-2.9263400000000002</v>
      </c>
      <c r="AB46" s="18">
        <v>152</v>
      </c>
      <c r="AC46" s="18">
        <v>150.01184000000001</v>
      </c>
      <c r="AD46" s="18">
        <v>170.1798</v>
      </c>
      <c r="AE46" s="18">
        <v>-18.1798</v>
      </c>
      <c r="AF46" s="18"/>
      <c r="AG46" s="18"/>
      <c r="AH46" s="18"/>
      <c r="AI46" s="18">
        <v>0</v>
      </c>
      <c r="AJ46" s="18"/>
      <c r="AK46" s="18"/>
      <c r="AL46" s="18"/>
      <c r="AM46" s="18">
        <v>0</v>
      </c>
      <c r="AN46" s="18">
        <v>178.4</v>
      </c>
      <c r="AO46" s="18">
        <v>196.22801999999999</v>
      </c>
      <c r="AP46" s="18">
        <v>196.22801999999999</v>
      </c>
      <c r="AQ46" s="18">
        <v>-17.828019999999999</v>
      </c>
      <c r="AR46" s="18">
        <v>204.6</v>
      </c>
      <c r="AS46" s="18">
        <v>196.22801999999999</v>
      </c>
      <c r="AT46" s="18">
        <v>196.22801999999999</v>
      </c>
      <c r="AU46" s="18">
        <v>8.3719800000000006</v>
      </c>
      <c r="AV46" s="18">
        <v>206.5</v>
      </c>
      <c r="AW46" s="18">
        <v>196.22801999999999</v>
      </c>
      <c r="AX46" s="18">
        <v>196.22801999999999</v>
      </c>
      <c r="AY46" s="18">
        <v>10.271979999999999</v>
      </c>
      <c r="AZ46" s="18">
        <v>292.89999999999998</v>
      </c>
      <c r="BA46" s="18">
        <v>295.22593999999998</v>
      </c>
      <c r="BB46" s="18">
        <v>295.22593999999998</v>
      </c>
      <c r="BC46" s="18">
        <v>-2.3259400000000001</v>
      </c>
      <c r="BD46" s="18">
        <v>211.8</v>
      </c>
      <c r="BE46" s="18">
        <v>206.01686000000001</v>
      </c>
      <c r="BF46" s="18"/>
      <c r="BG46" s="18">
        <v>211.8</v>
      </c>
      <c r="BH46" s="18"/>
      <c r="BI46" s="18"/>
      <c r="BJ46" s="18"/>
      <c r="BK46" s="18">
        <v>0</v>
      </c>
      <c r="BL46" s="18">
        <v>146.19999999999999</v>
      </c>
      <c r="BM46" s="18">
        <v>281.19931000000003</v>
      </c>
      <c r="BN46" s="18">
        <v>376.29091</v>
      </c>
      <c r="BO46" s="18">
        <v>-230.09091000000001</v>
      </c>
      <c r="BP46" s="18">
        <v>9.6999999999999993</v>
      </c>
      <c r="BQ46" s="18">
        <v>9.5801099999999995</v>
      </c>
      <c r="BR46" s="18">
        <v>5.4891500000000004</v>
      </c>
      <c r="BS46" s="18">
        <v>4.2108499999999998</v>
      </c>
      <c r="BT46" s="18"/>
      <c r="BU46" s="18"/>
      <c r="BV46" s="18"/>
      <c r="BW46" s="18">
        <v>0</v>
      </c>
      <c r="BX46" s="18"/>
      <c r="BY46" s="18"/>
      <c r="BZ46" s="18"/>
      <c r="CA46" s="18">
        <v>0</v>
      </c>
      <c r="CB46" s="18"/>
      <c r="CC46" s="18"/>
      <c r="CD46" s="18"/>
      <c r="CE46" s="18">
        <v>0</v>
      </c>
      <c r="CF46" s="18"/>
      <c r="CG46" s="18"/>
      <c r="CH46" s="18"/>
      <c r="CI46" s="18">
        <v>0</v>
      </c>
      <c r="CJ46" s="18">
        <v>165.5</v>
      </c>
      <c r="CK46" s="18">
        <v>164.70732000000001</v>
      </c>
      <c r="CL46" s="18">
        <v>164.70732000000001</v>
      </c>
      <c r="CM46" s="18">
        <v>0.79268000000000005</v>
      </c>
      <c r="CN46" s="18">
        <v>12.8</v>
      </c>
      <c r="CO46" s="18">
        <v>9.4910399999999999</v>
      </c>
      <c r="CP46" s="18">
        <v>5.1583800000000002</v>
      </c>
      <c r="CQ46" s="18">
        <v>7.6416199999999996</v>
      </c>
      <c r="CR46" s="18">
        <v>5.4</v>
      </c>
      <c r="CS46" s="18">
        <v>5.2097600000000002</v>
      </c>
      <c r="CT46" s="18">
        <v>2.8315000000000001</v>
      </c>
      <c r="CU46" s="18">
        <v>2.5684999999999998</v>
      </c>
      <c r="CV46" s="18">
        <v>16.8</v>
      </c>
      <c r="CW46" s="18">
        <v>16.873670000000001</v>
      </c>
      <c r="CX46" s="18"/>
      <c r="CY46" s="18">
        <v>16.8</v>
      </c>
      <c r="CZ46" s="18">
        <v>6.8</v>
      </c>
      <c r="DA46" s="18">
        <v>6.8787000000000003</v>
      </c>
      <c r="DB46" s="18">
        <v>6.8787000000000003</v>
      </c>
      <c r="DC46" s="18">
        <v>-7.8700000000000006E-2</v>
      </c>
      <c r="DD46" s="18">
        <v>14.7</v>
      </c>
      <c r="DE46" s="18">
        <v>14.992190000000001</v>
      </c>
      <c r="DF46" s="18">
        <v>14.9922</v>
      </c>
      <c r="DG46" s="18">
        <v>-0.29220000000000002</v>
      </c>
      <c r="DH46" s="18">
        <v>130.80000000000001</v>
      </c>
      <c r="DI46" s="18">
        <v>127.35551</v>
      </c>
      <c r="DJ46" s="18">
        <v>143</v>
      </c>
      <c r="DK46" s="18">
        <v>-12.2</v>
      </c>
      <c r="DL46" s="18"/>
      <c r="DM46" s="18"/>
      <c r="DN46" s="18"/>
      <c r="DO46" s="18">
        <v>0</v>
      </c>
      <c r="DP46" s="18">
        <v>0</v>
      </c>
      <c r="DQ46" s="18"/>
      <c r="DR46" s="18"/>
      <c r="DS46" s="18">
        <v>0</v>
      </c>
      <c r="DT46" s="18"/>
      <c r="DU46" s="18"/>
      <c r="DV46" s="18"/>
      <c r="DW46" s="18">
        <v>0</v>
      </c>
      <c r="DX46" s="18"/>
      <c r="DY46" s="18"/>
      <c r="DZ46" s="18"/>
      <c r="EA46" s="18">
        <v>0</v>
      </c>
      <c r="EB46" s="18">
        <v>110</v>
      </c>
      <c r="EC46" s="18">
        <v>112.90537</v>
      </c>
      <c r="ED46" s="18">
        <v>112.90537</v>
      </c>
      <c r="EE46" s="18">
        <v>-2.90537</v>
      </c>
      <c r="EF46" s="18">
        <v>223.1</v>
      </c>
      <c r="EG46" s="18">
        <v>140.39198999999999</v>
      </c>
      <c r="EH46" s="18">
        <v>195.08813000000001</v>
      </c>
      <c r="EI46" s="18">
        <v>28.011869999999998</v>
      </c>
      <c r="EJ46" s="18"/>
      <c r="EK46" s="18"/>
      <c r="EL46" s="18"/>
      <c r="EM46" s="18">
        <v>0</v>
      </c>
      <c r="EN46" s="18"/>
      <c r="EO46" s="18"/>
      <c r="EP46" s="18"/>
      <c r="EQ46" s="18">
        <v>0</v>
      </c>
      <c r="ER46" s="18"/>
      <c r="ES46" s="18"/>
      <c r="ET46" s="18"/>
      <c r="EU46" s="18">
        <v>0</v>
      </c>
      <c r="EV46" s="18">
        <v>6.5</v>
      </c>
      <c r="EW46" s="18">
        <v>6.39</v>
      </c>
      <c r="EX46" s="18">
        <v>6.39</v>
      </c>
      <c r="EY46" s="18">
        <v>0.11</v>
      </c>
      <c r="EZ46" s="18">
        <v>152.1</v>
      </c>
      <c r="FA46" s="18">
        <v>149.90092999999999</v>
      </c>
      <c r="FB46" s="18">
        <v>199.98563999999999</v>
      </c>
      <c r="FC46" s="18">
        <v>-47.885640000000002</v>
      </c>
      <c r="FD46" s="18">
        <v>30.1</v>
      </c>
      <c r="FE46" s="18">
        <v>31.867360000000001</v>
      </c>
      <c r="FF46" s="18">
        <v>37.00273</v>
      </c>
      <c r="FG46" s="18">
        <v>-6.90273</v>
      </c>
      <c r="FH46" s="18">
        <v>143.5</v>
      </c>
      <c r="FI46" s="18">
        <v>141.26525000000001</v>
      </c>
      <c r="FJ46" s="18">
        <v>151.95320000000001</v>
      </c>
      <c r="FK46" s="18">
        <v>-8.4532000000000007</v>
      </c>
      <c r="FL46" s="18">
        <v>16.600000000000001</v>
      </c>
      <c r="FM46" s="18">
        <v>17.090029999999999</v>
      </c>
      <c r="FN46" s="18">
        <v>20.850259999999999</v>
      </c>
      <c r="FO46" s="18">
        <v>-4.2502599999999999</v>
      </c>
      <c r="FP46" s="18">
        <v>16.600000000000001</v>
      </c>
      <c r="FQ46" s="18">
        <v>15.70655</v>
      </c>
      <c r="FR46" s="18">
        <v>15.70655</v>
      </c>
      <c r="FS46" s="18">
        <v>0.89344999999999997</v>
      </c>
      <c r="FT46" s="18">
        <v>17.600000000000001</v>
      </c>
      <c r="FU46" s="18">
        <v>18.048780000000001</v>
      </c>
      <c r="FV46" s="18">
        <v>18.048780000000001</v>
      </c>
      <c r="FW46" s="18">
        <v>-0.44878000000000001</v>
      </c>
      <c r="FX46" s="18">
        <v>88.3</v>
      </c>
      <c r="FY46" s="18">
        <v>88.116100000000003</v>
      </c>
      <c r="FZ46" s="18">
        <v>88.116100000000003</v>
      </c>
      <c r="GA46" s="18">
        <v>0.18390000000000001</v>
      </c>
      <c r="GB46" s="18">
        <v>180.5</v>
      </c>
      <c r="GC46" s="18">
        <v>185.81701000000001</v>
      </c>
      <c r="GD46" s="18">
        <v>185.81701000000001</v>
      </c>
      <c r="GE46" s="18">
        <v>-5.3170099999999998</v>
      </c>
      <c r="GF46" s="18">
        <v>181.4</v>
      </c>
      <c r="GG46" s="18">
        <v>185.81701000000001</v>
      </c>
      <c r="GH46" s="18">
        <v>185.81701000000001</v>
      </c>
      <c r="GI46" s="18">
        <v>-4.4170100000000003</v>
      </c>
      <c r="GJ46" s="18">
        <v>185.5</v>
      </c>
      <c r="GK46" s="18">
        <v>186.37502000000001</v>
      </c>
      <c r="GL46" s="18">
        <v>186.37502000000001</v>
      </c>
      <c r="GM46" s="18">
        <v>-0.87502000000000002</v>
      </c>
      <c r="GN46" s="18">
        <v>108.5</v>
      </c>
      <c r="GO46" s="18">
        <v>110.91316999999999</v>
      </c>
      <c r="GP46" s="18">
        <v>110.91316999999999</v>
      </c>
      <c r="GQ46" s="18">
        <v>-2.41317</v>
      </c>
      <c r="GR46" s="18">
        <v>21.3</v>
      </c>
      <c r="GS46" s="18">
        <v>18.0001</v>
      </c>
      <c r="GT46" s="18">
        <v>18</v>
      </c>
      <c r="GU46" s="18">
        <v>3.3</v>
      </c>
      <c r="GV46" s="18">
        <v>28</v>
      </c>
      <c r="GW46" s="18">
        <v>29.872</v>
      </c>
      <c r="GX46" s="18">
        <v>29.872</v>
      </c>
      <c r="GY46" s="18">
        <v>-1.8720000000000001</v>
      </c>
      <c r="GZ46" s="18">
        <v>4.0999999999999996</v>
      </c>
      <c r="HA46" s="18">
        <v>3.9433199999999999</v>
      </c>
      <c r="HB46" s="18">
        <v>1.97359</v>
      </c>
      <c r="HC46" s="18">
        <v>2.1264099999999999</v>
      </c>
      <c r="HD46" s="18">
        <v>33</v>
      </c>
      <c r="HE46" s="18">
        <v>30.141660000000002</v>
      </c>
      <c r="HF46" s="18">
        <v>30.141660000000002</v>
      </c>
      <c r="HG46" s="18">
        <v>2.8583400000000001</v>
      </c>
      <c r="HH46" s="18">
        <v>111.1</v>
      </c>
      <c r="HI46" s="18">
        <v>96.846990000000005</v>
      </c>
      <c r="HJ46" s="18">
        <v>109.74303999999999</v>
      </c>
      <c r="HK46" s="18">
        <v>1.3569599999999999</v>
      </c>
      <c r="HL46" s="18"/>
      <c r="HM46" s="18"/>
      <c r="HN46" s="18"/>
      <c r="HO46" s="18">
        <v>0</v>
      </c>
      <c r="HP46" s="18"/>
      <c r="HQ46" s="18"/>
      <c r="HR46" s="18"/>
      <c r="HS46" s="18">
        <v>0</v>
      </c>
      <c r="HT46" s="18">
        <v>70.599999999999994</v>
      </c>
      <c r="HU46" s="18">
        <v>67.743830000000003</v>
      </c>
      <c r="HV46" s="18">
        <v>85.482579999999999</v>
      </c>
      <c r="HW46" s="18">
        <v>-14.882580000000001</v>
      </c>
      <c r="HX46" s="18"/>
      <c r="HY46" s="18"/>
      <c r="HZ46" s="18"/>
      <c r="IA46" s="18">
        <v>0</v>
      </c>
      <c r="IB46" s="18"/>
      <c r="IC46" s="18"/>
      <c r="ID46" s="18"/>
      <c r="IE46" s="18">
        <v>0</v>
      </c>
      <c r="IF46" s="18">
        <v>46.6</v>
      </c>
      <c r="IG46" s="18">
        <v>45.441949999999999</v>
      </c>
      <c r="IH46" s="18">
        <v>45.441949999999999</v>
      </c>
      <c r="II46" s="18">
        <v>1.15805</v>
      </c>
      <c r="IJ46" s="18"/>
      <c r="IK46" s="18"/>
      <c r="IL46" s="18"/>
      <c r="IM46" s="18">
        <v>0</v>
      </c>
      <c r="IN46" s="18"/>
      <c r="IO46" s="18"/>
      <c r="IP46" s="18"/>
      <c r="IQ46" s="18">
        <v>0</v>
      </c>
      <c r="IR46" s="18"/>
      <c r="IS46" s="18"/>
      <c r="IT46" s="18"/>
      <c r="IU46" s="18">
        <v>0</v>
      </c>
      <c r="IV46" s="18">
        <v>89.7</v>
      </c>
      <c r="IW46" s="18">
        <v>88.066770000000005</v>
      </c>
      <c r="IX46" s="18">
        <v>88.066760000000002</v>
      </c>
      <c r="IY46" s="18">
        <v>1.63324</v>
      </c>
      <c r="IZ46" s="18">
        <v>173.7</v>
      </c>
      <c r="JA46" s="18">
        <v>183.84040999999999</v>
      </c>
      <c r="JB46" s="18">
        <v>183.84040999999999</v>
      </c>
      <c r="JC46" s="18">
        <v>-10.140409999999999</v>
      </c>
      <c r="JD46" s="18">
        <v>171.2</v>
      </c>
      <c r="JE46" s="18">
        <v>183.84040999999999</v>
      </c>
      <c r="JF46" s="18">
        <v>183.84040999999999</v>
      </c>
      <c r="JG46" s="18">
        <v>-12.640409999999999</v>
      </c>
      <c r="JH46" s="18">
        <v>205.3</v>
      </c>
      <c r="JI46" s="18">
        <v>183.84040999999999</v>
      </c>
      <c r="JJ46" s="18">
        <v>183.84040999999999</v>
      </c>
      <c r="JK46" s="18">
        <v>21.459589999999999</v>
      </c>
      <c r="JL46" s="18">
        <v>266.8</v>
      </c>
      <c r="JM46" s="18">
        <v>276.58873</v>
      </c>
      <c r="JN46" s="18">
        <v>276.58873</v>
      </c>
      <c r="JO46" s="18">
        <v>-9.7887299999999993</v>
      </c>
      <c r="JP46" s="18"/>
      <c r="JQ46" s="18"/>
      <c r="JR46" s="18"/>
      <c r="JS46" s="18">
        <v>0</v>
      </c>
      <c r="JT46" s="18"/>
      <c r="JU46" s="18"/>
      <c r="JV46" s="18"/>
      <c r="JW46" s="18">
        <v>0</v>
      </c>
      <c r="JX46" s="18"/>
      <c r="JY46" s="18"/>
      <c r="JZ46" s="18"/>
      <c r="KA46" s="18">
        <v>0</v>
      </c>
      <c r="KB46" s="18"/>
      <c r="KC46" s="18"/>
      <c r="KD46" s="18"/>
      <c r="KE46" s="18">
        <v>0</v>
      </c>
      <c r="KF46" s="18"/>
      <c r="KG46" s="18"/>
      <c r="KH46" s="18"/>
      <c r="KI46" s="18">
        <v>0</v>
      </c>
      <c r="KJ46" s="18"/>
      <c r="KK46" s="18"/>
      <c r="KL46" s="18"/>
      <c r="KM46" s="18">
        <v>0</v>
      </c>
      <c r="KN46" s="18"/>
      <c r="KO46" s="18"/>
      <c r="KP46" s="18"/>
      <c r="KQ46" s="18">
        <v>0</v>
      </c>
      <c r="KR46" s="18"/>
      <c r="KS46" s="18"/>
      <c r="KT46" s="18"/>
      <c r="KU46" s="18">
        <v>0</v>
      </c>
      <c r="KV46" s="18">
        <v>0.8</v>
      </c>
      <c r="KW46" s="18">
        <v>1.41069</v>
      </c>
      <c r="KX46" s="18">
        <v>1.41069</v>
      </c>
      <c r="KY46" s="18">
        <v>-0.61068999999999996</v>
      </c>
      <c r="KZ46" s="18">
        <v>178.2</v>
      </c>
      <c r="LA46" s="18">
        <v>138.05893</v>
      </c>
      <c r="LB46" s="18">
        <v>182.12186</v>
      </c>
      <c r="LC46" s="18">
        <v>-3.9218600000000001</v>
      </c>
      <c r="LD46" s="18">
        <v>78.599999999999994</v>
      </c>
      <c r="LE46" s="18">
        <v>76.262910000000005</v>
      </c>
      <c r="LF46" s="18">
        <v>90.075400000000002</v>
      </c>
      <c r="LG46" s="18">
        <v>-11.4754</v>
      </c>
      <c r="LH46" s="18">
        <v>61.8</v>
      </c>
      <c r="LI46" s="18">
        <v>67.461460000000002</v>
      </c>
      <c r="LJ46" s="18">
        <v>67.461460000000002</v>
      </c>
      <c r="LK46" s="18">
        <v>-5.6614599999999999</v>
      </c>
      <c r="LL46" s="18">
        <v>64.8</v>
      </c>
      <c r="LM46" s="18">
        <v>65.984039999999993</v>
      </c>
      <c r="LN46" s="18">
        <v>70.083190000000002</v>
      </c>
      <c r="LO46" s="18">
        <v>-5.2831900000000003</v>
      </c>
      <c r="LP46" s="18">
        <v>30</v>
      </c>
      <c r="LQ46" s="18">
        <v>27.440270000000002</v>
      </c>
      <c r="LR46" s="18">
        <v>30.097560000000001</v>
      </c>
      <c r="LS46" s="18">
        <v>-9.7559999999999994E-2</v>
      </c>
      <c r="LT46" s="18"/>
      <c r="LU46" s="18"/>
      <c r="LV46" s="18"/>
      <c r="LW46" s="18">
        <v>0</v>
      </c>
      <c r="LX46" s="18"/>
      <c r="LY46" s="18"/>
      <c r="LZ46" s="18"/>
      <c r="MA46" s="18">
        <v>0</v>
      </c>
      <c r="MB46" s="18"/>
      <c r="MC46" s="18"/>
      <c r="MD46" s="18"/>
      <c r="ME46" s="18">
        <v>0</v>
      </c>
      <c r="MF46" s="18">
        <v>144.30000000000001</v>
      </c>
      <c r="MG46" s="18">
        <v>159.10804999999999</v>
      </c>
      <c r="MH46" s="18">
        <v>151.08876000000001</v>
      </c>
      <c r="MI46" s="18">
        <v>-6.7887599999999999</v>
      </c>
      <c r="MJ46" s="18">
        <v>145.6</v>
      </c>
      <c r="MK46" s="18">
        <v>159.10804999999999</v>
      </c>
      <c r="ML46" s="18">
        <v>151.08876000000001</v>
      </c>
      <c r="MM46" s="18">
        <v>-5.4887600000000001</v>
      </c>
      <c r="MN46" s="18">
        <v>169.7</v>
      </c>
      <c r="MO46" s="18">
        <v>159.58586</v>
      </c>
      <c r="MP46" s="18">
        <v>151.54248000000001</v>
      </c>
      <c r="MQ46" s="18">
        <v>18.157520000000002</v>
      </c>
      <c r="MR46" s="18"/>
      <c r="MS46" s="18"/>
      <c r="MT46" s="18"/>
      <c r="MU46" s="18">
        <v>0</v>
      </c>
      <c r="MV46" s="18"/>
      <c r="MW46" s="18"/>
      <c r="MX46" s="18"/>
      <c r="MY46" s="18">
        <v>0</v>
      </c>
      <c r="MZ46" s="18"/>
      <c r="NA46" s="18"/>
      <c r="NB46" s="18"/>
      <c r="NC46" s="18">
        <v>0</v>
      </c>
      <c r="ND46" s="18"/>
      <c r="NE46" s="18"/>
      <c r="NF46" s="18"/>
      <c r="NG46" s="18">
        <v>0</v>
      </c>
      <c r="NH46" s="18"/>
      <c r="NI46" s="18"/>
      <c r="NJ46" s="18"/>
      <c r="NK46" s="18">
        <v>0</v>
      </c>
      <c r="NL46" s="18">
        <v>213.3</v>
      </c>
      <c r="NM46" s="18">
        <v>207.29667000000001</v>
      </c>
      <c r="NN46" s="18">
        <v>207.29667000000001</v>
      </c>
      <c r="NO46" s="18">
        <v>6.0033300000000001</v>
      </c>
      <c r="NP46" s="18">
        <v>102</v>
      </c>
      <c r="NQ46" s="18">
        <v>103.95959000000001</v>
      </c>
      <c r="NR46" s="18">
        <v>103.95959000000001</v>
      </c>
      <c r="NS46" s="18">
        <v>-1.9595899999999999</v>
      </c>
      <c r="NT46" s="18">
        <v>5.0999999999999996</v>
      </c>
      <c r="NU46" s="18">
        <v>5.1941199999999998</v>
      </c>
      <c r="NV46" s="18">
        <v>5.1941300000000004</v>
      </c>
      <c r="NW46" s="18">
        <v>-9.4130000000000005E-2</v>
      </c>
      <c r="NX46" s="18">
        <v>2.4</v>
      </c>
      <c r="NY46" s="18">
        <v>5.4491199999999997</v>
      </c>
      <c r="NZ46" s="18">
        <v>5.4491300000000003</v>
      </c>
      <c r="OA46" s="18">
        <v>-3.0491299999999999</v>
      </c>
      <c r="OB46" s="18">
        <v>8.9</v>
      </c>
      <c r="OC46" s="18">
        <v>11.51219</v>
      </c>
      <c r="OD46" s="18">
        <v>11.5122</v>
      </c>
      <c r="OE46" s="18">
        <v>-2.6122000000000001</v>
      </c>
      <c r="OF46" s="18">
        <v>0</v>
      </c>
      <c r="OG46" s="18"/>
      <c r="OH46" s="18"/>
      <c r="OI46" s="18">
        <v>0</v>
      </c>
      <c r="OJ46" s="18">
        <v>86.3</v>
      </c>
      <c r="OK46" s="18">
        <v>80.12</v>
      </c>
      <c r="OL46" s="18">
        <v>70.3</v>
      </c>
      <c r="OM46" s="18">
        <v>16</v>
      </c>
      <c r="ON46" s="18">
        <v>0</v>
      </c>
      <c r="OO46" s="18"/>
      <c r="OP46" s="18"/>
      <c r="OQ46" s="18">
        <v>0</v>
      </c>
      <c r="OR46" s="18">
        <v>2.4</v>
      </c>
      <c r="OS46" s="18">
        <v>10.59</v>
      </c>
      <c r="OT46" s="18">
        <v>10.59</v>
      </c>
      <c r="OU46" s="18">
        <v>-8.19</v>
      </c>
      <c r="OV46" s="18">
        <v>0</v>
      </c>
      <c r="OW46" s="18"/>
      <c r="OX46" s="18"/>
      <c r="OY46" s="18">
        <v>0</v>
      </c>
      <c r="OZ46" s="18">
        <v>3.9</v>
      </c>
      <c r="PA46" s="18">
        <v>12.634980000000001</v>
      </c>
      <c r="PB46" s="18">
        <v>12.634980000000001</v>
      </c>
      <c r="PC46" s="18">
        <v>-8.7349800000000002</v>
      </c>
      <c r="PD46" s="18">
        <v>9.9</v>
      </c>
      <c r="PE46" s="18">
        <v>9.9830000000000005</v>
      </c>
      <c r="PF46" s="18">
        <v>9.9830000000000005</v>
      </c>
      <c r="PG46" s="18">
        <v>-8.3000000000000004E-2</v>
      </c>
      <c r="PH46" s="18"/>
      <c r="PI46" s="18"/>
      <c r="PJ46" s="18"/>
      <c r="PK46" s="18">
        <v>0</v>
      </c>
      <c r="PL46" s="18">
        <v>0</v>
      </c>
      <c r="PM46" s="18"/>
      <c r="PN46" s="18"/>
      <c r="PO46" s="18">
        <v>0</v>
      </c>
      <c r="PP46" s="18">
        <v>0.4</v>
      </c>
      <c r="PQ46" s="18">
        <v>1</v>
      </c>
      <c r="PR46" s="18">
        <v>1</v>
      </c>
      <c r="PS46" s="18">
        <v>-0.6</v>
      </c>
      <c r="PT46" s="18">
        <v>1.7</v>
      </c>
      <c r="PU46" s="18">
        <v>1.7</v>
      </c>
      <c r="PV46" s="18">
        <v>1.7</v>
      </c>
      <c r="PW46" s="18">
        <v>0</v>
      </c>
      <c r="PX46" s="18">
        <v>2.5</v>
      </c>
      <c r="PY46" s="18">
        <v>2.5</v>
      </c>
      <c r="PZ46" s="18">
        <v>2.5</v>
      </c>
      <c r="QA46" s="18">
        <v>0</v>
      </c>
      <c r="QB46" s="18">
        <v>20.100000000000001</v>
      </c>
      <c r="QC46" s="18">
        <v>12.634980000000001</v>
      </c>
      <c r="QD46" s="18">
        <v>12.634980000000001</v>
      </c>
      <c r="QE46" s="18">
        <v>7.46502</v>
      </c>
      <c r="QF46" s="18">
        <v>20</v>
      </c>
      <c r="QG46" s="18">
        <v>19.5122</v>
      </c>
      <c r="QH46" s="18">
        <v>19.5122</v>
      </c>
      <c r="QI46" s="18">
        <v>0.48780000000000001</v>
      </c>
      <c r="QJ46" s="18">
        <v>19.100000000000001</v>
      </c>
      <c r="QK46" s="18">
        <v>18.048780000000001</v>
      </c>
      <c r="QL46" s="18">
        <v>18.048780000000001</v>
      </c>
      <c r="QM46" s="18">
        <v>1.05122</v>
      </c>
      <c r="QN46" s="18">
        <v>3.1</v>
      </c>
      <c r="QO46" s="18">
        <v>3.5</v>
      </c>
      <c r="QP46" s="18">
        <v>3.5</v>
      </c>
      <c r="QQ46" s="18">
        <v>-0.4</v>
      </c>
      <c r="QR46" s="18">
        <v>18.5</v>
      </c>
      <c r="QS46" s="18">
        <v>18.048780000000001</v>
      </c>
      <c r="QT46" s="18">
        <v>18.048780000000001</v>
      </c>
      <c r="QU46" s="18">
        <v>0.45122000000000001</v>
      </c>
      <c r="QV46" s="18">
        <v>0</v>
      </c>
      <c r="QW46" s="18"/>
      <c r="QX46" s="18"/>
      <c r="QY46" s="18">
        <v>0</v>
      </c>
      <c r="QZ46" s="18">
        <v>0</v>
      </c>
      <c r="RA46" s="18"/>
      <c r="RB46" s="18"/>
      <c r="RC46" s="18">
        <v>0</v>
      </c>
      <c r="RD46" s="18">
        <v>20.100000000000001</v>
      </c>
      <c r="RE46" s="18">
        <v>16.600000000000001</v>
      </c>
      <c r="RF46" s="18">
        <v>10.981999999999999</v>
      </c>
      <c r="RG46" s="18">
        <v>9.1180000000000003</v>
      </c>
      <c r="RH46" s="18">
        <v>71.099999999999994</v>
      </c>
      <c r="RI46" s="18">
        <v>51.08</v>
      </c>
      <c r="RJ46" s="18">
        <v>40.433</v>
      </c>
      <c r="RK46" s="18">
        <v>30.667000000000002</v>
      </c>
      <c r="RL46" s="18">
        <v>0</v>
      </c>
      <c r="RM46" s="18"/>
      <c r="RN46" s="18"/>
      <c r="RO46" s="18">
        <v>0</v>
      </c>
      <c r="RP46" s="18">
        <v>2</v>
      </c>
      <c r="RQ46" s="18">
        <v>2.3010000000000002</v>
      </c>
      <c r="RR46" s="18">
        <v>2.3010000000000002</v>
      </c>
      <c r="RS46" s="18">
        <v>-0.30099999999999999</v>
      </c>
      <c r="RT46" s="18">
        <v>16.7</v>
      </c>
      <c r="RU46" s="18">
        <v>15.74611</v>
      </c>
      <c r="RV46" s="18">
        <v>19.869240000000001</v>
      </c>
      <c r="RW46" s="18">
        <v>-3.1692399999999998</v>
      </c>
      <c r="RX46" s="18">
        <v>2.9</v>
      </c>
      <c r="RY46" s="18">
        <v>2</v>
      </c>
      <c r="RZ46" s="18">
        <v>2</v>
      </c>
      <c r="SA46" s="18">
        <v>0.9</v>
      </c>
      <c r="SB46" s="18">
        <v>0.4</v>
      </c>
      <c r="SC46" s="18">
        <v>0.4</v>
      </c>
      <c r="SD46" s="18">
        <v>0.4</v>
      </c>
      <c r="SE46" s="18">
        <v>0</v>
      </c>
      <c r="SF46" s="18">
        <v>4.8</v>
      </c>
      <c r="SG46" s="18">
        <v>6.3</v>
      </c>
      <c r="SH46" s="18">
        <v>6.3</v>
      </c>
      <c r="SI46" s="18">
        <v>-1.5</v>
      </c>
      <c r="SJ46" s="18">
        <v>5.9</v>
      </c>
      <c r="SK46" s="18">
        <v>6.4</v>
      </c>
      <c r="SL46" s="18">
        <v>6.4</v>
      </c>
      <c r="SM46" s="18">
        <v>-0.5</v>
      </c>
      <c r="SN46" s="18">
        <v>12.1</v>
      </c>
      <c r="SO46" s="18">
        <v>12</v>
      </c>
      <c r="SP46" s="18">
        <v>9</v>
      </c>
      <c r="SQ46" s="18">
        <v>3.1</v>
      </c>
      <c r="SR46" s="18">
        <v>16.2</v>
      </c>
      <c r="SS46" s="18">
        <v>18</v>
      </c>
      <c r="ST46" s="18">
        <v>11.707319999999999</v>
      </c>
      <c r="SU46" s="18">
        <v>4.49268</v>
      </c>
      <c r="SV46" s="18">
        <v>13.6</v>
      </c>
      <c r="SW46" s="18">
        <v>16.195119999999999</v>
      </c>
      <c r="SX46" s="18">
        <v>16.195119999999999</v>
      </c>
      <c r="SY46" s="18">
        <v>-2.5951200000000001</v>
      </c>
      <c r="SZ46" s="18">
        <v>13.5</v>
      </c>
      <c r="TA46" s="18">
        <v>15.032999999999999</v>
      </c>
      <c r="TB46" s="18">
        <v>15.032999999999999</v>
      </c>
      <c r="TC46" s="18">
        <v>-1.5329999999999999</v>
      </c>
      <c r="TD46" s="18">
        <v>72.8</v>
      </c>
      <c r="TE46" s="18">
        <v>62.1</v>
      </c>
      <c r="TF46" s="18">
        <v>63.426000000000002</v>
      </c>
      <c r="TG46" s="18">
        <v>9.3740000000000006</v>
      </c>
      <c r="TH46" s="18">
        <v>0</v>
      </c>
      <c r="TI46" s="18"/>
      <c r="TJ46" s="18"/>
      <c r="TK46" s="18">
        <v>0</v>
      </c>
      <c r="TL46" s="18">
        <v>81</v>
      </c>
      <c r="TM46" s="18">
        <v>89.5</v>
      </c>
      <c r="TN46" s="18">
        <v>57.96</v>
      </c>
      <c r="TO46" s="18">
        <v>23.04</v>
      </c>
      <c r="TP46" s="18">
        <v>90.5</v>
      </c>
      <c r="TQ46" s="18">
        <v>98.7</v>
      </c>
      <c r="TR46" s="18">
        <v>61.75</v>
      </c>
      <c r="TS46" s="18">
        <v>28.75</v>
      </c>
      <c r="TT46" s="18">
        <v>9.3000000000000007</v>
      </c>
      <c r="TU46" s="18">
        <v>1.6930000000000001</v>
      </c>
      <c r="TV46" s="18">
        <v>1.6930000000000001</v>
      </c>
      <c r="TW46" s="18">
        <v>7.6070000000000002</v>
      </c>
      <c r="TX46" s="18">
        <v>12</v>
      </c>
      <c r="TY46" s="18">
        <v>2.4060000000000001</v>
      </c>
      <c r="TZ46" s="18">
        <v>2.4060000000000001</v>
      </c>
      <c r="UA46" s="18">
        <v>9.5939999999999994</v>
      </c>
      <c r="UB46" s="18">
        <v>10.4</v>
      </c>
      <c r="UC46" s="18">
        <v>17.560980000000001</v>
      </c>
      <c r="UD46" s="18">
        <v>17.560980000000001</v>
      </c>
      <c r="UE46" s="18">
        <v>-7.1609800000000003</v>
      </c>
      <c r="UF46" s="18">
        <v>3</v>
      </c>
      <c r="UG46" s="18">
        <v>4</v>
      </c>
      <c r="UH46" s="18">
        <v>4</v>
      </c>
      <c r="UI46" s="18">
        <v>-1</v>
      </c>
      <c r="UJ46" s="18">
        <v>6.1</v>
      </c>
      <c r="UK46" s="18">
        <v>7.5</v>
      </c>
      <c r="UL46" s="18">
        <v>7.5</v>
      </c>
      <c r="UM46" s="18">
        <v>-1.4</v>
      </c>
      <c r="UN46" s="18">
        <v>20.399999999999999</v>
      </c>
      <c r="UO46" s="18">
        <v>19.51219</v>
      </c>
      <c r="UP46" s="18">
        <v>19.5122</v>
      </c>
      <c r="UQ46" s="18">
        <v>0.88780000000000003</v>
      </c>
      <c r="UR46" s="18">
        <v>20.399999999999999</v>
      </c>
      <c r="US46" s="18">
        <v>19.51219</v>
      </c>
      <c r="UT46" s="18">
        <v>19.5122</v>
      </c>
      <c r="UU46" s="18">
        <v>0.88780000000000003</v>
      </c>
      <c r="UV46" s="18">
        <v>20.100000000000001</v>
      </c>
      <c r="UW46" s="18">
        <v>19.51219</v>
      </c>
      <c r="UX46" s="18">
        <v>19.5122</v>
      </c>
      <c r="UY46" s="18">
        <v>0.58779999999999999</v>
      </c>
      <c r="UZ46" s="18">
        <v>7.7</v>
      </c>
      <c r="VA46" s="18">
        <v>10.826000000000001</v>
      </c>
      <c r="VB46" s="18">
        <v>10.826000000000001</v>
      </c>
      <c r="VC46" s="18">
        <v>-3.1259999999999999</v>
      </c>
      <c r="VD46" s="18">
        <v>0</v>
      </c>
      <c r="VE46" s="18"/>
      <c r="VF46" s="18"/>
      <c r="VG46" s="18">
        <v>0</v>
      </c>
      <c r="VH46" s="18">
        <v>0</v>
      </c>
      <c r="VI46" s="18"/>
      <c r="VJ46" s="18"/>
      <c r="VK46" s="18">
        <v>0</v>
      </c>
      <c r="VL46" s="18">
        <v>0</v>
      </c>
      <c r="VM46" s="18"/>
      <c r="VN46" s="18"/>
      <c r="VO46" s="18">
        <v>0</v>
      </c>
      <c r="VP46" s="18">
        <v>0.6</v>
      </c>
      <c r="VQ46" s="18">
        <v>0.6</v>
      </c>
      <c r="VR46" s="18">
        <v>0.6</v>
      </c>
      <c r="VS46" s="18">
        <v>0</v>
      </c>
      <c r="VT46" s="18">
        <v>119.8</v>
      </c>
      <c r="VU46" s="18">
        <v>91.16</v>
      </c>
      <c r="VV46" s="18">
        <v>111</v>
      </c>
      <c r="VW46" s="18">
        <v>8.8000000000000007</v>
      </c>
      <c r="VX46" s="18">
        <v>93.5</v>
      </c>
      <c r="VY46" s="18">
        <v>86.8</v>
      </c>
      <c r="VZ46" s="18">
        <v>100</v>
      </c>
      <c r="WA46" s="18">
        <v>-6.5</v>
      </c>
      <c r="WB46" s="18">
        <v>0</v>
      </c>
      <c r="WC46" s="18"/>
      <c r="WD46" s="18"/>
      <c r="WE46" s="18">
        <v>0</v>
      </c>
      <c r="WF46" s="18">
        <v>1.6</v>
      </c>
      <c r="WG46" s="18">
        <v>1.4490000000000001</v>
      </c>
      <c r="WH46" s="18">
        <v>1.4490000000000001</v>
      </c>
      <c r="WI46" s="18">
        <v>0.151</v>
      </c>
      <c r="WJ46" s="18">
        <v>2.2000000000000002</v>
      </c>
      <c r="WK46" s="18">
        <v>2.4</v>
      </c>
      <c r="WL46" s="18">
        <v>2.4</v>
      </c>
      <c r="WM46" s="18">
        <v>-0.2</v>
      </c>
      <c r="WN46" s="18">
        <v>2.2000000000000002</v>
      </c>
      <c r="WO46" s="18">
        <v>2.4</v>
      </c>
      <c r="WP46" s="18">
        <v>2.4</v>
      </c>
      <c r="WQ46" s="18">
        <v>-0.2</v>
      </c>
      <c r="WR46" s="18">
        <v>1.1000000000000001</v>
      </c>
      <c r="WS46" s="18">
        <v>1.4</v>
      </c>
      <c r="WT46" s="18">
        <v>1.4</v>
      </c>
      <c r="WU46" s="18">
        <v>-0.3</v>
      </c>
      <c r="WV46" s="18">
        <v>0</v>
      </c>
      <c r="WW46" s="18"/>
      <c r="WX46" s="18"/>
      <c r="WY46" s="18">
        <v>0</v>
      </c>
      <c r="WZ46" s="18"/>
      <c r="XA46" s="18"/>
      <c r="XB46" s="18"/>
      <c r="XC46" s="18">
        <v>0</v>
      </c>
      <c r="XD46" s="18">
        <v>18</v>
      </c>
      <c r="XE46" s="18">
        <v>18.53659</v>
      </c>
      <c r="XF46" s="18">
        <v>18.53659</v>
      </c>
      <c r="XG46" s="18">
        <v>-0.53659000000000001</v>
      </c>
      <c r="XH46" s="18">
        <v>8.9</v>
      </c>
      <c r="XI46" s="18">
        <v>10.8</v>
      </c>
      <c r="XJ46" s="18">
        <v>10.8</v>
      </c>
      <c r="XK46" s="18">
        <v>-1.9</v>
      </c>
      <c r="XL46" s="18">
        <v>27.9</v>
      </c>
      <c r="XM46" s="18">
        <v>28</v>
      </c>
      <c r="XN46" s="18">
        <v>28</v>
      </c>
      <c r="XO46" s="18">
        <v>-0.1</v>
      </c>
      <c r="XP46" s="18">
        <v>35.4</v>
      </c>
      <c r="XQ46" s="18">
        <v>28</v>
      </c>
      <c r="XR46" s="18">
        <v>28</v>
      </c>
      <c r="XS46" s="18">
        <v>7.4</v>
      </c>
      <c r="XT46" s="18">
        <v>16</v>
      </c>
      <c r="XU46" s="18">
        <v>16</v>
      </c>
      <c r="XV46" s="18"/>
      <c r="XW46" s="18">
        <v>16</v>
      </c>
      <c r="XX46" s="18">
        <v>19.100000000000001</v>
      </c>
      <c r="XY46" s="18">
        <v>20</v>
      </c>
      <c r="XZ46" s="18">
        <v>20</v>
      </c>
      <c r="YA46" s="18">
        <v>-0.9</v>
      </c>
      <c r="YB46" s="18">
        <v>9</v>
      </c>
      <c r="YC46" s="18">
        <v>8.61</v>
      </c>
      <c r="YD46" s="18">
        <v>8.61</v>
      </c>
      <c r="YE46" s="18">
        <v>0.39</v>
      </c>
      <c r="YF46" s="18">
        <v>0</v>
      </c>
      <c r="YG46" s="18"/>
      <c r="YH46" s="18"/>
      <c r="YI46" s="18">
        <v>0</v>
      </c>
      <c r="YJ46" s="18"/>
      <c r="YK46" s="18"/>
      <c r="YL46" s="18"/>
      <c r="YM46" s="18">
        <v>0</v>
      </c>
    </row>
    <row r="47" spans="1:663" ht="24" customHeight="1" x14ac:dyDescent="0.3">
      <c r="A47" s="1"/>
      <c r="B47" s="17" t="s">
        <v>72</v>
      </c>
      <c r="C47" s="17" t="s">
        <v>859</v>
      </c>
      <c r="D47" s="18">
        <v>204.5</v>
      </c>
      <c r="E47" s="18">
        <v>204.19512</v>
      </c>
      <c r="F47" s="18">
        <v>204.19512</v>
      </c>
      <c r="G47" s="18">
        <v>0.30487999999999998</v>
      </c>
      <c r="H47" s="18">
        <v>599</v>
      </c>
      <c r="I47" s="18">
        <v>635.01143999999999</v>
      </c>
      <c r="J47" s="18">
        <v>635.01143999999999</v>
      </c>
      <c r="K47" s="18">
        <v>-36.01144</v>
      </c>
      <c r="L47" s="18">
        <v>205.1</v>
      </c>
      <c r="M47" s="18">
        <v>207.58822000000001</v>
      </c>
      <c r="N47" s="18">
        <v>207.58822000000001</v>
      </c>
      <c r="O47" s="18">
        <v>-2.4882200000000001</v>
      </c>
      <c r="P47" s="18"/>
      <c r="Q47" s="18"/>
      <c r="R47" s="18"/>
      <c r="S47" s="18">
        <v>0</v>
      </c>
      <c r="T47" s="18"/>
      <c r="U47" s="18"/>
      <c r="V47" s="18"/>
      <c r="W47" s="18">
        <v>0</v>
      </c>
      <c r="X47" s="18">
        <v>90.4</v>
      </c>
      <c r="Y47" s="18">
        <v>92.226339999999993</v>
      </c>
      <c r="Z47" s="18">
        <v>92.226339999999993</v>
      </c>
      <c r="AA47" s="18">
        <v>-1.8263400000000001</v>
      </c>
      <c r="AB47" s="18">
        <v>152.1</v>
      </c>
      <c r="AC47" s="18">
        <v>150.01184000000001</v>
      </c>
      <c r="AD47" s="18">
        <v>170.1798</v>
      </c>
      <c r="AE47" s="18">
        <v>-18.079799999999999</v>
      </c>
      <c r="AF47" s="18"/>
      <c r="AG47" s="18"/>
      <c r="AH47" s="18"/>
      <c r="AI47" s="18">
        <v>0</v>
      </c>
      <c r="AJ47" s="18"/>
      <c r="AK47" s="18"/>
      <c r="AL47" s="18"/>
      <c r="AM47" s="18">
        <v>0</v>
      </c>
      <c r="AN47" s="18">
        <v>182.7</v>
      </c>
      <c r="AO47" s="18">
        <v>196.22801999999999</v>
      </c>
      <c r="AP47" s="18">
        <v>196.22801999999999</v>
      </c>
      <c r="AQ47" s="18">
        <v>-13.52802</v>
      </c>
      <c r="AR47" s="18">
        <v>203.7</v>
      </c>
      <c r="AS47" s="18">
        <v>196.22801999999999</v>
      </c>
      <c r="AT47" s="18">
        <v>196.22801999999999</v>
      </c>
      <c r="AU47" s="18">
        <v>7.4719800000000003</v>
      </c>
      <c r="AV47" s="18">
        <v>204.2</v>
      </c>
      <c r="AW47" s="18">
        <v>196.22801999999999</v>
      </c>
      <c r="AX47" s="18">
        <v>196.22801999999999</v>
      </c>
      <c r="AY47" s="18">
        <v>7.9719800000000003</v>
      </c>
      <c r="AZ47" s="18">
        <v>292.10000000000002</v>
      </c>
      <c r="BA47" s="18">
        <v>295.22593999999998</v>
      </c>
      <c r="BB47" s="18">
        <v>295.22593999999998</v>
      </c>
      <c r="BC47" s="18">
        <v>-3.1259399999999999</v>
      </c>
      <c r="BD47" s="18">
        <v>212.9</v>
      </c>
      <c r="BE47" s="18">
        <v>206.01686000000001</v>
      </c>
      <c r="BF47" s="18"/>
      <c r="BG47" s="18">
        <v>212.9</v>
      </c>
      <c r="BH47" s="18"/>
      <c r="BI47" s="18"/>
      <c r="BJ47" s="18"/>
      <c r="BK47" s="18">
        <v>0</v>
      </c>
      <c r="BL47" s="18">
        <v>154.1</v>
      </c>
      <c r="BM47" s="18">
        <v>336.91757999999999</v>
      </c>
      <c r="BN47" s="18">
        <v>388.08582999999999</v>
      </c>
      <c r="BO47" s="18">
        <v>-233.98582999999999</v>
      </c>
      <c r="BP47" s="18">
        <v>9.8000000000000007</v>
      </c>
      <c r="BQ47" s="18">
        <v>9.5801099999999995</v>
      </c>
      <c r="BR47" s="18">
        <v>5.4891500000000004</v>
      </c>
      <c r="BS47" s="18">
        <v>4.3108500000000003</v>
      </c>
      <c r="BT47" s="18"/>
      <c r="BU47" s="18"/>
      <c r="BV47" s="18"/>
      <c r="BW47" s="18">
        <v>0</v>
      </c>
      <c r="BX47" s="18"/>
      <c r="BY47" s="18"/>
      <c r="BZ47" s="18"/>
      <c r="CA47" s="18">
        <v>0</v>
      </c>
      <c r="CB47" s="18"/>
      <c r="CC47" s="18"/>
      <c r="CD47" s="18"/>
      <c r="CE47" s="18">
        <v>0</v>
      </c>
      <c r="CF47" s="18"/>
      <c r="CG47" s="18"/>
      <c r="CH47" s="18"/>
      <c r="CI47" s="18">
        <v>0</v>
      </c>
      <c r="CJ47" s="18">
        <v>170.8</v>
      </c>
      <c r="CK47" s="18">
        <v>164.70732000000001</v>
      </c>
      <c r="CL47" s="18">
        <v>164.70732000000001</v>
      </c>
      <c r="CM47" s="18">
        <v>6.0926799999999997</v>
      </c>
      <c r="CN47" s="18">
        <v>13.3</v>
      </c>
      <c r="CO47" s="18">
        <v>9.4910399999999999</v>
      </c>
      <c r="CP47" s="18">
        <v>5.1583800000000002</v>
      </c>
      <c r="CQ47" s="18">
        <v>8.1416199999999996</v>
      </c>
      <c r="CR47" s="18">
        <v>8</v>
      </c>
      <c r="CS47" s="18">
        <v>5.2097600000000002</v>
      </c>
      <c r="CT47" s="18">
        <v>2.8315000000000001</v>
      </c>
      <c r="CU47" s="18">
        <v>5.1684999999999999</v>
      </c>
      <c r="CV47" s="18">
        <v>16.8</v>
      </c>
      <c r="CW47" s="18">
        <v>16.873670000000001</v>
      </c>
      <c r="CX47" s="18"/>
      <c r="CY47" s="18">
        <v>16.8</v>
      </c>
      <c r="CZ47" s="18">
        <v>6.8</v>
      </c>
      <c r="DA47" s="18">
        <v>6.8787000000000003</v>
      </c>
      <c r="DB47" s="18">
        <v>6.8787000000000003</v>
      </c>
      <c r="DC47" s="18">
        <v>-7.8700000000000006E-2</v>
      </c>
      <c r="DD47" s="18">
        <v>14.8</v>
      </c>
      <c r="DE47" s="18">
        <v>14.992190000000001</v>
      </c>
      <c r="DF47" s="18">
        <v>14.9922</v>
      </c>
      <c r="DG47" s="18">
        <v>-0.19220000000000001</v>
      </c>
      <c r="DH47" s="18">
        <v>130.6</v>
      </c>
      <c r="DI47" s="18">
        <v>118.49204</v>
      </c>
      <c r="DJ47" s="18">
        <v>139.43866</v>
      </c>
      <c r="DK47" s="18">
        <v>-8.8386600000000008</v>
      </c>
      <c r="DL47" s="18"/>
      <c r="DM47" s="18"/>
      <c r="DN47" s="18"/>
      <c r="DO47" s="18">
        <v>0</v>
      </c>
      <c r="DP47" s="18">
        <v>0</v>
      </c>
      <c r="DQ47" s="18"/>
      <c r="DR47" s="18"/>
      <c r="DS47" s="18">
        <v>0</v>
      </c>
      <c r="DT47" s="18"/>
      <c r="DU47" s="18"/>
      <c r="DV47" s="18"/>
      <c r="DW47" s="18">
        <v>0</v>
      </c>
      <c r="DX47" s="18"/>
      <c r="DY47" s="18"/>
      <c r="DZ47" s="18"/>
      <c r="EA47" s="18">
        <v>0</v>
      </c>
      <c r="EB47" s="18">
        <v>110.6</v>
      </c>
      <c r="EC47" s="18">
        <v>112.90537</v>
      </c>
      <c r="ED47" s="18">
        <v>112.90537</v>
      </c>
      <c r="EE47" s="18">
        <v>-2.3053699999999999</v>
      </c>
      <c r="EF47" s="18">
        <v>223</v>
      </c>
      <c r="EG47" s="18">
        <v>199.94211999999999</v>
      </c>
      <c r="EH47" s="18">
        <v>202.63534000000001</v>
      </c>
      <c r="EI47" s="18">
        <v>20.364660000000001</v>
      </c>
      <c r="EJ47" s="18"/>
      <c r="EK47" s="18"/>
      <c r="EL47" s="18"/>
      <c r="EM47" s="18">
        <v>0</v>
      </c>
      <c r="EN47" s="18"/>
      <c r="EO47" s="18"/>
      <c r="EP47" s="18"/>
      <c r="EQ47" s="18">
        <v>0</v>
      </c>
      <c r="ER47" s="18"/>
      <c r="ES47" s="18"/>
      <c r="ET47" s="18"/>
      <c r="EU47" s="18">
        <v>0</v>
      </c>
      <c r="EV47" s="18">
        <v>6.5</v>
      </c>
      <c r="EW47" s="18">
        <v>6.39</v>
      </c>
      <c r="EX47" s="18">
        <v>6.39</v>
      </c>
      <c r="EY47" s="18">
        <v>0.11</v>
      </c>
      <c r="EZ47" s="18">
        <v>152.4</v>
      </c>
      <c r="FA47" s="18"/>
      <c r="FB47" s="18">
        <v>200.22414000000001</v>
      </c>
      <c r="FC47" s="18">
        <v>-47.82414</v>
      </c>
      <c r="FD47" s="18">
        <v>30.2</v>
      </c>
      <c r="FE47" s="18">
        <v>31.867360000000001</v>
      </c>
      <c r="FF47" s="18">
        <v>37.00273</v>
      </c>
      <c r="FG47" s="18">
        <v>-6.8027300000000004</v>
      </c>
      <c r="FH47" s="18">
        <v>144.80000000000001</v>
      </c>
      <c r="FI47" s="18">
        <v>142.59562</v>
      </c>
      <c r="FJ47" s="18">
        <v>151.95320000000001</v>
      </c>
      <c r="FK47" s="18">
        <v>-7.1532</v>
      </c>
      <c r="FL47" s="18">
        <v>15.4</v>
      </c>
      <c r="FM47" s="18">
        <v>17.090029999999999</v>
      </c>
      <c r="FN47" s="18">
        <v>20.850259999999999</v>
      </c>
      <c r="FO47" s="18">
        <v>-5.4502600000000001</v>
      </c>
      <c r="FP47" s="18">
        <v>16.8</v>
      </c>
      <c r="FQ47" s="18">
        <v>15.70655</v>
      </c>
      <c r="FR47" s="18">
        <v>15.70655</v>
      </c>
      <c r="FS47" s="18">
        <v>1.09345</v>
      </c>
      <c r="FT47" s="18">
        <v>17.600000000000001</v>
      </c>
      <c r="FU47" s="18">
        <v>18.048780000000001</v>
      </c>
      <c r="FV47" s="18">
        <v>18.048780000000001</v>
      </c>
      <c r="FW47" s="18">
        <v>-0.44878000000000001</v>
      </c>
      <c r="FX47" s="18">
        <v>93.4</v>
      </c>
      <c r="FY47" s="18">
        <v>88.116100000000003</v>
      </c>
      <c r="FZ47" s="18">
        <v>88.116100000000003</v>
      </c>
      <c r="GA47" s="18">
        <v>5.2839</v>
      </c>
      <c r="GB47" s="18">
        <v>183.6</v>
      </c>
      <c r="GC47" s="18">
        <v>185.81701000000001</v>
      </c>
      <c r="GD47" s="18">
        <v>185.81701000000001</v>
      </c>
      <c r="GE47" s="18">
        <v>-2.2170100000000001</v>
      </c>
      <c r="GF47" s="18">
        <v>184.2</v>
      </c>
      <c r="GG47" s="18">
        <v>185.81701000000001</v>
      </c>
      <c r="GH47" s="18">
        <v>185.81701000000001</v>
      </c>
      <c r="GI47" s="18">
        <v>-1.6170100000000001</v>
      </c>
      <c r="GJ47" s="18">
        <v>184.9</v>
      </c>
      <c r="GK47" s="18">
        <v>186.37502000000001</v>
      </c>
      <c r="GL47" s="18">
        <v>186.37502000000001</v>
      </c>
      <c r="GM47" s="18">
        <v>-1.47502</v>
      </c>
      <c r="GN47" s="18">
        <v>108.3</v>
      </c>
      <c r="GO47" s="18">
        <v>110.91316999999999</v>
      </c>
      <c r="GP47" s="18">
        <v>110.91316999999999</v>
      </c>
      <c r="GQ47" s="18">
        <v>-2.6131700000000002</v>
      </c>
      <c r="GR47" s="18">
        <v>20</v>
      </c>
      <c r="GS47" s="18">
        <v>47.254649999999998</v>
      </c>
      <c r="GT47" s="18">
        <v>24.79975</v>
      </c>
      <c r="GU47" s="18">
        <v>-4.7997500000000004</v>
      </c>
      <c r="GV47" s="18">
        <v>27.1</v>
      </c>
      <c r="GW47" s="18">
        <v>29.872</v>
      </c>
      <c r="GX47" s="18">
        <v>29.872</v>
      </c>
      <c r="GY47" s="18">
        <v>-2.7719999999999998</v>
      </c>
      <c r="GZ47" s="18">
        <v>4.0999999999999996</v>
      </c>
      <c r="HA47" s="18">
        <v>3.9433199999999999</v>
      </c>
      <c r="HB47" s="18">
        <v>1.97359</v>
      </c>
      <c r="HC47" s="18">
        <v>2.1264099999999999</v>
      </c>
      <c r="HD47" s="18">
        <v>33.4</v>
      </c>
      <c r="HE47" s="18">
        <v>30.141660000000002</v>
      </c>
      <c r="HF47" s="18">
        <v>30.141660000000002</v>
      </c>
      <c r="HG47" s="18">
        <v>3.25834</v>
      </c>
      <c r="HH47" s="18">
        <v>98</v>
      </c>
      <c r="HI47" s="18">
        <v>133.39551</v>
      </c>
      <c r="HJ47" s="18">
        <v>138.06523999999999</v>
      </c>
      <c r="HK47" s="18">
        <v>-40.065240000000003</v>
      </c>
      <c r="HL47" s="18"/>
      <c r="HM47" s="18"/>
      <c r="HN47" s="18"/>
      <c r="HO47" s="18">
        <v>0</v>
      </c>
      <c r="HP47" s="18"/>
      <c r="HQ47" s="18"/>
      <c r="HR47" s="18"/>
      <c r="HS47" s="18">
        <v>0</v>
      </c>
      <c r="HT47" s="18">
        <v>71.400000000000006</v>
      </c>
      <c r="HU47" s="18">
        <v>79.998279999999994</v>
      </c>
      <c r="HV47" s="18">
        <v>85.482579999999999</v>
      </c>
      <c r="HW47" s="18">
        <v>-14.08258</v>
      </c>
      <c r="HX47" s="18"/>
      <c r="HY47" s="18"/>
      <c r="HZ47" s="18"/>
      <c r="IA47" s="18">
        <v>0</v>
      </c>
      <c r="IB47" s="18"/>
      <c r="IC47" s="18"/>
      <c r="ID47" s="18"/>
      <c r="IE47" s="18">
        <v>0</v>
      </c>
      <c r="IF47" s="18">
        <v>46.9</v>
      </c>
      <c r="IG47" s="18">
        <v>45.441949999999999</v>
      </c>
      <c r="IH47" s="18">
        <v>45.441949999999999</v>
      </c>
      <c r="II47" s="18">
        <v>1.4580500000000001</v>
      </c>
      <c r="IJ47" s="18"/>
      <c r="IK47" s="18"/>
      <c r="IL47" s="18"/>
      <c r="IM47" s="18">
        <v>0</v>
      </c>
      <c r="IN47" s="18"/>
      <c r="IO47" s="18"/>
      <c r="IP47" s="18"/>
      <c r="IQ47" s="18">
        <v>0</v>
      </c>
      <c r="IR47" s="18"/>
      <c r="IS47" s="18"/>
      <c r="IT47" s="18"/>
      <c r="IU47" s="18">
        <v>0</v>
      </c>
      <c r="IV47" s="18">
        <v>90.5</v>
      </c>
      <c r="IW47" s="18">
        <v>89.505110000000002</v>
      </c>
      <c r="IX47" s="18">
        <v>88.066760000000002</v>
      </c>
      <c r="IY47" s="18">
        <v>2.4332400000000001</v>
      </c>
      <c r="IZ47" s="18">
        <v>173.2</v>
      </c>
      <c r="JA47" s="18">
        <v>184.04799</v>
      </c>
      <c r="JB47" s="18">
        <v>184.04799</v>
      </c>
      <c r="JC47" s="18">
        <v>-10.847989999999999</v>
      </c>
      <c r="JD47" s="18">
        <v>170.4</v>
      </c>
      <c r="JE47" s="18">
        <v>184.04799</v>
      </c>
      <c r="JF47" s="18">
        <v>184.04799</v>
      </c>
      <c r="JG47" s="18">
        <v>-13.64799</v>
      </c>
      <c r="JH47" s="18">
        <v>204.9</v>
      </c>
      <c r="JI47" s="18">
        <v>184.04799</v>
      </c>
      <c r="JJ47" s="18">
        <v>184.04799</v>
      </c>
      <c r="JK47" s="18">
        <v>20.85201</v>
      </c>
      <c r="JL47" s="18">
        <v>267.10000000000002</v>
      </c>
      <c r="JM47" s="18">
        <v>276.90102000000002</v>
      </c>
      <c r="JN47" s="18">
        <v>276.90102000000002</v>
      </c>
      <c r="JO47" s="18">
        <v>-9.8010199999999994</v>
      </c>
      <c r="JP47" s="18"/>
      <c r="JQ47" s="18"/>
      <c r="JR47" s="18"/>
      <c r="JS47" s="18">
        <v>0</v>
      </c>
      <c r="JT47" s="18"/>
      <c r="JU47" s="18"/>
      <c r="JV47" s="18"/>
      <c r="JW47" s="18">
        <v>0</v>
      </c>
      <c r="JX47" s="18"/>
      <c r="JY47" s="18"/>
      <c r="JZ47" s="18"/>
      <c r="KA47" s="18">
        <v>0</v>
      </c>
      <c r="KB47" s="18"/>
      <c r="KC47" s="18"/>
      <c r="KD47" s="18"/>
      <c r="KE47" s="18">
        <v>0</v>
      </c>
      <c r="KF47" s="18"/>
      <c r="KG47" s="18"/>
      <c r="KH47" s="18"/>
      <c r="KI47" s="18">
        <v>0</v>
      </c>
      <c r="KJ47" s="18"/>
      <c r="KK47" s="18"/>
      <c r="KL47" s="18"/>
      <c r="KM47" s="18">
        <v>0</v>
      </c>
      <c r="KN47" s="18"/>
      <c r="KO47" s="18"/>
      <c r="KP47" s="18"/>
      <c r="KQ47" s="18">
        <v>0</v>
      </c>
      <c r="KR47" s="18"/>
      <c r="KS47" s="18"/>
      <c r="KT47" s="18"/>
      <c r="KU47" s="18">
        <v>0</v>
      </c>
      <c r="KV47" s="18">
        <v>0.8</v>
      </c>
      <c r="KW47" s="18">
        <v>1.41069</v>
      </c>
      <c r="KX47" s="18">
        <v>1.41069</v>
      </c>
      <c r="KY47" s="18">
        <v>-0.61068999999999996</v>
      </c>
      <c r="KZ47" s="18">
        <v>196.6</v>
      </c>
      <c r="LA47" s="18">
        <v>156.68469999999999</v>
      </c>
      <c r="LB47" s="18">
        <v>182.46243999999999</v>
      </c>
      <c r="LC47" s="18">
        <v>14.137560000000001</v>
      </c>
      <c r="LD47" s="18">
        <v>77</v>
      </c>
      <c r="LE47" s="18">
        <v>78.684790000000007</v>
      </c>
      <c r="LF47" s="18">
        <v>90.570409999999995</v>
      </c>
      <c r="LG47" s="18">
        <v>-13.570410000000001</v>
      </c>
      <c r="LH47" s="18">
        <v>62.3</v>
      </c>
      <c r="LI47" s="18">
        <v>67.461460000000002</v>
      </c>
      <c r="LJ47" s="18">
        <v>67.461460000000002</v>
      </c>
      <c r="LK47" s="18">
        <v>-5.1614599999999999</v>
      </c>
      <c r="LL47" s="18">
        <v>65.099999999999994</v>
      </c>
      <c r="LM47" s="18">
        <v>66.88176</v>
      </c>
      <c r="LN47" s="18">
        <v>71.091170000000005</v>
      </c>
      <c r="LO47" s="18">
        <v>-5.9911700000000003</v>
      </c>
      <c r="LP47" s="18">
        <v>30.3</v>
      </c>
      <c r="LQ47" s="18">
        <v>27.813600000000001</v>
      </c>
      <c r="LR47" s="18">
        <v>30.097560000000001</v>
      </c>
      <c r="LS47" s="18">
        <v>0.20244000000000001</v>
      </c>
      <c r="LT47" s="18"/>
      <c r="LU47" s="18"/>
      <c r="LV47" s="18"/>
      <c r="LW47" s="18">
        <v>0</v>
      </c>
      <c r="LX47" s="18"/>
      <c r="LY47" s="18"/>
      <c r="LZ47" s="18"/>
      <c r="MA47" s="18">
        <v>0</v>
      </c>
      <c r="MB47" s="18"/>
      <c r="MC47" s="18"/>
      <c r="MD47" s="18"/>
      <c r="ME47" s="18">
        <v>0</v>
      </c>
      <c r="MF47" s="18">
        <v>144.19999999999999</v>
      </c>
      <c r="MG47" s="18">
        <v>159.10805999999999</v>
      </c>
      <c r="MH47" s="18">
        <v>151.08876000000001</v>
      </c>
      <c r="MI47" s="18">
        <v>-6.8887600000000004</v>
      </c>
      <c r="MJ47" s="18">
        <v>145.4</v>
      </c>
      <c r="MK47" s="18">
        <v>159.10805999999999</v>
      </c>
      <c r="ML47" s="18">
        <v>151.08876000000001</v>
      </c>
      <c r="MM47" s="18">
        <v>-5.6887600000000003</v>
      </c>
      <c r="MN47" s="18">
        <v>169.6</v>
      </c>
      <c r="MO47" s="18">
        <v>159.58587</v>
      </c>
      <c r="MP47" s="18">
        <v>151.54248000000001</v>
      </c>
      <c r="MQ47" s="18">
        <v>18.05752</v>
      </c>
      <c r="MR47" s="18"/>
      <c r="MS47" s="18"/>
      <c r="MT47" s="18"/>
      <c r="MU47" s="18">
        <v>0</v>
      </c>
      <c r="MV47" s="18"/>
      <c r="MW47" s="18"/>
      <c r="MX47" s="18"/>
      <c r="MY47" s="18">
        <v>0</v>
      </c>
      <c r="MZ47" s="18"/>
      <c r="NA47" s="18"/>
      <c r="NB47" s="18"/>
      <c r="NC47" s="18">
        <v>0</v>
      </c>
      <c r="ND47" s="18"/>
      <c r="NE47" s="18"/>
      <c r="NF47" s="18"/>
      <c r="NG47" s="18">
        <v>0</v>
      </c>
      <c r="NH47" s="18"/>
      <c r="NI47" s="18"/>
      <c r="NJ47" s="18"/>
      <c r="NK47" s="18">
        <v>0</v>
      </c>
      <c r="NL47" s="18">
        <v>213.3</v>
      </c>
      <c r="NM47" s="18">
        <v>207.29667000000001</v>
      </c>
      <c r="NN47" s="18">
        <v>207.29667000000001</v>
      </c>
      <c r="NO47" s="18">
        <v>6.0033300000000001</v>
      </c>
      <c r="NP47" s="18">
        <v>102.1</v>
      </c>
      <c r="NQ47" s="18">
        <v>103.95959000000001</v>
      </c>
      <c r="NR47" s="18">
        <v>103.95959000000001</v>
      </c>
      <c r="NS47" s="18">
        <v>-1.8595900000000001</v>
      </c>
      <c r="NT47" s="18">
        <v>5.0999999999999996</v>
      </c>
      <c r="NU47" s="18">
        <v>5.1941199999999998</v>
      </c>
      <c r="NV47" s="18">
        <v>5.1941300000000004</v>
      </c>
      <c r="NW47" s="18">
        <v>-9.4130000000000005E-2</v>
      </c>
      <c r="NX47" s="18">
        <v>2.4</v>
      </c>
      <c r="NY47" s="18">
        <v>5.4491199999999997</v>
      </c>
      <c r="NZ47" s="18">
        <v>5.4491300000000003</v>
      </c>
      <c r="OA47" s="18">
        <v>-3.0491299999999999</v>
      </c>
      <c r="OB47" s="18">
        <v>8.8000000000000007</v>
      </c>
      <c r="OC47" s="18">
        <v>11.51219</v>
      </c>
      <c r="OD47" s="18">
        <v>11.5122</v>
      </c>
      <c r="OE47" s="18">
        <v>-2.7122000000000002</v>
      </c>
      <c r="OF47" s="18">
        <v>0</v>
      </c>
      <c r="OG47" s="18"/>
      <c r="OH47" s="18"/>
      <c r="OI47" s="18">
        <v>0</v>
      </c>
      <c r="OJ47" s="18">
        <v>81.8</v>
      </c>
      <c r="OK47" s="18">
        <v>78.84</v>
      </c>
      <c r="OL47" s="18">
        <v>68.89</v>
      </c>
      <c r="OM47" s="18">
        <v>12.91</v>
      </c>
      <c r="ON47" s="18">
        <v>0</v>
      </c>
      <c r="OO47" s="18"/>
      <c r="OP47" s="18"/>
      <c r="OQ47" s="18">
        <v>0</v>
      </c>
      <c r="OR47" s="18">
        <v>1.3</v>
      </c>
      <c r="OS47" s="18">
        <v>9.8209999999999997</v>
      </c>
      <c r="OT47" s="18">
        <v>9.8209999999999997</v>
      </c>
      <c r="OU47" s="18">
        <v>-8.5210000000000008</v>
      </c>
      <c r="OV47" s="18">
        <v>0</v>
      </c>
      <c r="OW47" s="18"/>
      <c r="OX47" s="18"/>
      <c r="OY47" s="18">
        <v>0</v>
      </c>
      <c r="OZ47" s="18">
        <v>3.9</v>
      </c>
      <c r="PA47" s="18">
        <v>12.634980000000001</v>
      </c>
      <c r="PB47" s="18">
        <v>12.634980000000001</v>
      </c>
      <c r="PC47" s="18">
        <v>-8.7349800000000002</v>
      </c>
      <c r="PD47" s="18">
        <v>9.9</v>
      </c>
      <c r="PE47" s="18">
        <v>9.9830000000000005</v>
      </c>
      <c r="PF47" s="18">
        <v>9.9830000000000005</v>
      </c>
      <c r="PG47" s="18">
        <v>-8.3000000000000004E-2</v>
      </c>
      <c r="PH47" s="18"/>
      <c r="PI47" s="18"/>
      <c r="PJ47" s="18"/>
      <c r="PK47" s="18">
        <v>0</v>
      </c>
      <c r="PL47" s="18">
        <v>0</v>
      </c>
      <c r="PM47" s="18"/>
      <c r="PN47" s="18"/>
      <c r="PO47" s="18">
        <v>0</v>
      </c>
      <c r="PP47" s="18">
        <v>0.4</v>
      </c>
      <c r="PQ47" s="18">
        <v>1</v>
      </c>
      <c r="PR47" s="18">
        <v>1</v>
      </c>
      <c r="PS47" s="18">
        <v>-0.6</v>
      </c>
      <c r="PT47" s="18">
        <v>1.8</v>
      </c>
      <c r="PU47" s="18">
        <v>1.7</v>
      </c>
      <c r="PV47" s="18">
        <v>1.7</v>
      </c>
      <c r="PW47" s="18">
        <v>0.1</v>
      </c>
      <c r="PX47" s="18">
        <v>2.5</v>
      </c>
      <c r="PY47" s="18">
        <v>2.5</v>
      </c>
      <c r="PZ47" s="18">
        <v>2.5</v>
      </c>
      <c r="QA47" s="18">
        <v>0</v>
      </c>
      <c r="QB47" s="18">
        <v>20.5</v>
      </c>
      <c r="QC47" s="18">
        <v>12.634980000000001</v>
      </c>
      <c r="QD47" s="18">
        <v>12.634980000000001</v>
      </c>
      <c r="QE47" s="18">
        <v>7.8650200000000003</v>
      </c>
      <c r="QF47" s="18">
        <v>20</v>
      </c>
      <c r="QG47" s="18">
        <v>19.5122</v>
      </c>
      <c r="QH47" s="18">
        <v>19.5122</v>
      </c>
      <c r="QI47" s="18">
        <v>0.48780000000000001</v>
      </c>
      <c r="QJ47" s="18">
        <v>19.100000000000001</v>
      </c>
      <c r="QK47" s="18">
        <v>18.048780000000001</v>
      </c>
      <c r="QL47" s="18">
        <v>18.048780000000001</v>
      </c>
      <c r="QM47" s="18">
        <v>1.05122</v>
      </c>
      <c r="QN47" s="18">
        <v>3.1</v>
      </c>
      <c r="QO47" s="18">
        <v>3.5</v>
      </c>
      <c r="QP47" s="18">
        <v>3.5</v>
      </c>
      <c r="QQ47" s="18">
        <v>-0.4</v>
      </c>
      <c r="QR47" s="18">
        <v>18.5</v>
      </c>
      <c r="QS47" s="18">
        <v>18.048780000000001</v>
      </c>
      <c r="QT47" s="18">
        <v>18.048780000000001</v>
      </c>
      <c r="QU47" s="18">
        <v>0.45122000000000001</v>
      </c>
      <c r="QV47" s="18">
        <v>0</v>
      </c>
      <c r="QW47" s="18"/>
      <c r="QX47" s="18"/>
      <c r="QY47" s="18">
        <v>0</v>
      </c>
      <c r="QZ47" s="18">
        <v>0</v>
      </c>
      <c r="RA47" s="18"/>
      <c r="RB47" s="18"/>
      <c r="RC47" s="18">
        <v>0</v>
      </c>
      <c r="RD47" s="18">
        <v>19.899999999999999</v>
      </c>
      <c r="RE47" s="18">
        <v>16.3</v>
      </c>
      <c r="RF47" s="18">
        <v>10.766999999999999</v>
      </c>
      <c r="RG47" s="18">
        <v>9.1329999999999991</v>
      </c>
      <c r="RH47" s="18">
        <v>69</v>
      </c>
      <c r="RI47" s="18">
        <v>48.63</v>
      </c>
      <c r="RJ47" s="18">
        <v>38.847999999999999</v>
      </c>
      <c r="RK47" s="18">
        <v>30.152000000000001</v>
      </c>
      <c r="RL47" s="18">
        <v>0</v>
      </c>
      <c r="RM47" s="18"/>
      <c r="RN47" s="18"/>
      <c r="RO47" s="18">
        <v>0</v>
      </c>
      <c r="RP47" s="18">
        <v>2</v>
      </c>
      <c r="RQ47" s="18">
        <v>2.3010000000000002</v>
      </c>
      <c r="RR47" s="18">
        <v>2.3010000000000002</v>
      </c>
      <c r="RS47" s="18">
        <v>-0.30099999999999999</v>
      </c>
      <c r="RT47" s="18">
        <v>16.899999999999999</v>
      </c>
      <c r="RU47" s="18">
        <v>18.59449</v>
      </c>
      <c r="RV47" s="18">
        <v>19.869240000000001</v>
      </c>
      <c r="RW47" s="18">
        <v>-2.9692400000000001</v>
      </c>
      <c r="RX47" s="18">
        <v>2.9</v>
      </c>
      <c r="RY47" s="18">
        <v>2</v>
      </c>
      <c r="RZ47" s="18">
        <v>2</v>
      </c>
      <c r="SA47" s="18">
        <v>0.9</v>
      </c>
      <c r="SB47" s="18">
        <v>0.4</v>
      </c>
      <c r="SC47" s="18">
        <v>0.4</v>
      </c>
      <c r="SD47" s="18">
        <v>0.4</v>
      </c>
      <c r="SE47" s="18">
        <v>0</v>
      </c>
      <c r="SF47" s="18">
        <v>4.8</v>
      </c>
      <c r="SG47" s="18">
        <v>6.3</v>
      </c>
      <c r="SH47" s="18">
        <v>6.3</v>
      </c>
      <c r="SI47" s="18">
        <v>-1.5</v>
      </c>
      <c r="SJ47" s="18">
        <v>5.8</v>
      </c>
      <c r="SK47" s="18">
        <v>6.4</v>
      </c>
      <c r="SL47" s="18">
        <v>6.4</v>
      </c>
      <c r="SM47" s="18">
        <v>-0.6</v>
      </c>
      <c r="SN47" s="18">
        <v>11.9</v>
      </c>
      <c r="SO47" s="18">
        <v>12</v>
      </c>
      <c r="SP47" s="18">
        <v>9</v>
      </c>
      <c r="SQ47" s="18">
        <v>2.9</v>
      </c>
      <c r="SR47" s="18">
        <v>16.399999999999999</v>
      </c>
      <c r="SS47" s="18">
        <v>18</v>
      </c>
      <c r="ST47" s="18">
        <v>11.707319999999999</v>
      </c>
      <c r="SU47" s="18">
        <v>4.6926800000000002</v>
      </c>
      <c r="SV47" s="18">
        <v>13.7</v>
      </c>
      <c r="SW47" s="18">
        <v>16.195119999999999</v>
      </c>
      <c r="SX47" s="18">
        <v>16.195119999999999</v>
      </c>
      <c r="SY47" s="18">
        <v>-2.49512</v>
      </c>
      <c r="SZ47" s="18">
        <v>12</v>
      </c>
      <c r="TA47" s="18">
        <v>14.395</v>
      </c>
      <c r="TB47" s="18">
        <v>14.395</v>
      </c>
      <c r="TC47" s="18">
        <v>-2.395</v>
      </c>
      <c r="TD47" s="18">
        <v>64</v>
      </c>
      <c r="TE47" s="18">
        <v>57.44</v>
      </c>
      <c r="TF47" s="18">
        <v>59.427999999999997</v>
      </c>
      <c r="TG47" s="18">
        <v>4.5720000000000001</v>
      </c>
      <c r="TH47" s="18">
        <v>0</v>
      </c>
      <c r="TI47" s="18"/>
      <c r="TJ47" s="18"/>
      <c r="TK47" s="18">
        <v>0</v>
      </c>
      <c r="TL47" s="18">
        <v>74.400000000000006</v>
      </c>
      <c r="TM47" s="18">
        <v>91.9</v>
      </c>
      <c r="TN47" s="18">
        <v>56.26</v>
      </c>
      <c r="TO47" s="18">
        <v>18.14</v>
      </c>
      <c r="TP47" s="18">
        <v>92.3</v>
      </c>
      <c r="TQ47" s="18">
        <v>99.1</v>
      </c>
      <c r="TR47" s="18">
        <v>61.47</v>
      </c>
      <c r="TS47" s="18">
        <v>30.83</v>
      </c>
      <c r="TT47" s="18">
        <v>8.8000000000000007</v>
      </c>
      <c r="TU47" s="18">
        <v>1.5369999999999999</v>
      </c>
      <c r="TV47" s="18">
        <v>1.5369999999999999</v>
      </c>
      <c r="TW47" s="18">
        <v>7.2629999999999999</v>
      </c>
      <c r="TX47" s="18">
        <v>6.3</v>
      </c>
      <c r="TY47" s="18">
        <v>2.1859999999999999</v>
      </c>
      <c r="TZ47" s="18">
        <v>2.1859999999999999</v>
      </c>
      <c r="UA47" s="18">
        <v>4.1139999999999999</v>
      </c>
      <c r="UB47" s="18">
        <v>10.7</v>
      </c>
      <c r="UC47" s="18">
        <v>17.560980000000001</v>
      </c>
      <c r="UD47" s="18">
        <v>17.560980000000001</v>
      </c>
      <c r="UE47" s="18">
        <v>-6.8609799999999996</v>
      </c>
      <c r="UF47" s="18">
        <v>3</v>
      </c>
      <c r="UG47" s="18">
        <v>4</v>
      </c>
      <c r="UH47" s="18">
        <v>4</v>
      </c>
      <c r="UI47" s="18">
        <v>-1</v>
      </c>
      <c r="UJ47" s="18">
        <v>6.1</v>
      </c>
      <c r="UK47" s="18">
        <v>7.5</v>
      </c>
      <c r="UL47" s="18">
        <v>7.5</v>
      </c>
      <c r="UM47" s="18">
        <v>-1.4</v>
      </c>
      <c r="UN47" s="18">
        <v>20.399999999999999</v>
      </c>
      <c r="UO47" s="18">
        <v>19.51219</v>
      </c>
      <c r="UP47" s="18">
        <v>19.5122</v>
      </c>
      <c r="UQ47" s="18">
        <v>0.88780000000000003</v>
      </c>
      <c r="UR47" s="18">
        <v>20.399999999999999</v>
      </c>
      <c r="US47" s="18">
        <v>19.51219</v>
      </c>
      <c r="UT47" s="18">
        <v>19.5122</v>
      </c>
      <c r="UU47" s="18">
        <v>0.88780000000000003</v>
      </c>
      <c r="UV47" s="18">
        <v>20.100000000000001</v>
      </c>
      <c r="UW47" s="18">
        <v>19.51219</v>
      </c>
      <c r="UX47" s="18">
        <v>19.5122</v>
      </c>
      <c r="UY47" s="18">
        <v>0.58779999999999999</v>
      </c>
      <c r="UZ47" s="18">
        <v>6.5</v>
      </c>
      <c r="VA47" s="18">
        <v>9.8810000000000002</v>
      </c>
      <c r="VB47" s="18">
        <v>9.8810000000000002</v>
      </c>
      <c r="VC47" s="18">
        <v>-3.3809999999999998</v>
      </c>
      <c r="VD47" s="18">
        <v>0</v>
      </c>
      <c r="VE47" s="18"/>
      <c r="VF47" s="18"/>
      <c r="VG47" s="18">
        <v>0</v>
      </c>
      <c r="VH47" s="18">
        <v>0</v>
      </c>
      <c r="VI47" s="18"/>
      <c r="VJ47" s="18"/>
      <c r="VK47" s="18">
        <v>0</v>
      </c>
      <c r="VL47" s="18">
        <v>0</v>
      </c>
      <c r="VM47" s="18"/>
      <c r="VN47" s="18"/>
      <c r="VO47" s="18">
        <v>0</v>
      </c>
      <c r="VP47" s="18">
        <v>0.6</v>
      </c>
      <c r="VQ47" s="18">
        <v>0.6</v>
      </c>
      <c r="VR47" s="18">
        <v>0.6</v>
      </c>
      <c r="VS47" s="18">
        <v>0</v>
      </c>
      <c r="VT47" s="18">
        <v>115.3</v>
      </c>
      <c r="VU47" s="18">
        <v>75.78</v>
      </c>
      <c r="VV47" s="18">
        <v>102</v>
      </c>
      <c r="VW47" s="18">
        <v>13.3</v>
      </c>
      <c r="VX47" s="18">
        <v>87.7</v>
      </c>
      <c r="VY47" s="18">
        <v>72.400000000000006</v>
      </c>
      <c r="VZ47" s="18">
        <v>87</v>
      </c>
      <c r="WA47" s="18">
        <v>0.7</v>
      </c>
      <c r="WB47" s="18">
        <v>0</v>
      </c>
      <c r="WC47" s="18"/>
      <c r="WD47" s="18"/>
      <c r="WE47" s="18">
        <v>0</v>
      </c>
      <c r="WF47" s="18">
        <v>1.6</v>
      </c>
      <c r="WG47" s="18">
        <v>1.4490000000000001</v>
      </c>
      <c r="WH47" s="18">
        <v>1.4490000000000001</v>
      </c>
      <c r="WI47" s="18">
        <v>0.151</v>
      </c>
      <c r="WJ47" s="18">
        <v>2.2000000000000002</v>
      </c>
      <c r="WK47" s="18">
        <v>2.4</v>
      </c>
      <c r="WL47" s="18">
        <v>2.4</v>
      </c>
      <c r="WM47" s="18">
        <v>-0.2</v>
      </c>
      <c r="WN47" s="18">
        <v>2.2000000000000002</v>
      </c>
      <c r="WO47" s="18">
        <v>2.4</v>
      </c>
      <c r="WP47" s="18">
        <v>2.4</v>
      </c>
      <c r="WQ47" s="18">
        <v>-0.2</v>
      </c>
      <c r="WR47" s="18">
        <v>1.2</v>
      </c>
      <c r="WS47" s="18">
        <v>1.4</v>
      </c>
      <c r="WT47" s="18">
        <v>1.4</v>
      </c>
      <c r="WU47" s="18">
        <v>-0.2</v>
      </c>
      <c r="WV47" s="18">
        <v>0</v>
      </c>
      <c r="WW47" s="18"/>
      <c r="WX47" s="18"/>
      <c r="WY47" s="18">
        <v>0</v>
      </c>
      <c r="WZ47" s="18"/>
      <c r="XA47" s="18"/>
      <c r="XB47" s="18"/>
      <c r="XC47" s="18">
        <v>0</v>
      </c>
      <c r="XD47" s="18">
        <v>18.2</v>
      </c>
      <c r="XE47" s="18">
        <v>18.53659</v>
      </c>
      <c r="XF47" s="18">
        <v>18.53659</v>
      </c>
      <c r="XG47" s="18">
        <v>-0.33659</v>
      </c>
      <c r="XH47" s="18">
        <v>8.6999999999999993</v>
      </c>
      <c r="XI47" s="18">
        <v>10.8</v>
      </c>
      <c r="XJ47" s="18">
        <v>10.8</v>
      </c>
      <c r="XK47" s="18">
        <v>-2.1</v>
      </c>
      <c r="XL47" s="18">
        <v>27.9</v>
      </c>
      <c r="XM47" s="18">
        <v>28</v>
      </c>
      <c r="XN47" s="18">
        <v>28</v>
      </c>
      <c r="XO47" s="18">
        <v>-0.1</v>
      </c>
      <c r="XP47" s="18">
        <v>35.4</v>
      </c>
      <c r="XQ47" s="18">
        <v>28</v>
      </c>
      <c r="XR47" s="18">
        <v>28</v>
      </c>
      <c r="XS47" s="18">
        <v>7.4</v>
      </c>
      <c r="XT47" s="18">
        <v>16</v>
      </c>
      <c r="XU47" s="18">
        <v>16</v>
      </c>
      <c r="XV47" s="18"/>
      <c r="XW47" s="18">
        <v>16</v>
      </c>
      <c r="XX47" s="18">
        <v>19.100000000000001</v>
      </c>
      <c r="XY47" s="18">
        <v>20</v>
      </c>
      <c r="XZ47" s="18">
        <v>20</v>
      </c>
      <c r="YA47" s="18">
        <v>-0.9</v>
      </c>
      <c r="YB47" s="18">
        <v>9.1999999999999993</v>
      </c>
      <c r="YC47" s="18">
        <v>8.61</v>
      </c>
      <c r="YD47" s="18">
        <v>8.61</v>
      </c>
      <c r="YE47" s="18">
        <v>0.59</v>
      </c>
      <c r="YF47" s="18">
        <v>0</v>
      </c>
      <c r="YG47" s="18"/>
      <c r="YH47" s="18"/>
      <c r="YI47" s="18">
        <v>0</v>
      </c>
      <c r="YJ47" s="18"/>
      <c r="YK47" s="18"/>
      <c r="YL47" s="18"/>
      <c r="YM47" s="18">
        <v>0</v>
      </c>
    </row>
    <row r="48" spans="1:663" ht="24" customHeight="1" x14ac:dyDescent="0.3">
      <c r="A48" s="1"/>
      <c r="B48" s="19" t="s">
        <v>72</v>
      </c>
      <c r="C48" s="19" t="s">
        <v>860</v>
      </c>
      <c r="D48" s="20">
        <v>202.5</v>
      </c>
      <c r="E48" s="20">
        <v>204.19512</v>
      </c>
      <c r="F48" s="20">
        <v>204.19512</v>
      </c>
      <c r="G48" s="20">
        <v>-1.69512</v>
      </c>
      <c r="H48" s="20">
        <v>598.70000000000005</v>
      </c>
      <c r="I48" s="20">
        <v>635.01143999999999</v>
      </c>
      <c r="J48" s="20">
        <v>635.01143999999999</v>
      </c>
      <c r="K48" s="20">
        <v>-36.311439999999997</v>
      </c>
      <c r="L48" s="20">
        <v>203.3</v>
      </c>
      <c r="M48" s="20">
        <v>207.58822000000001</v>
      </c>
      <c r="N48" s="20">
        <v>207.58822000000001</v>
      </c>
      <c r="O48" s="20">
        <v>-4.2882199999999999</v>
      </c>
      <c r="P48" s="20"/>
      <c r="Q48" s="20"/>
      <c r="R48" s="20"/>
      <c r="S48" s="20">
        <v>0</v>
      </c>
      <c r="T48" s="20"/>
      <c r="U48" s="20"/>
      <c r="V48" s="20"/>
      <c r="W48" s="20">
        <v>0</v>
      </c>
      <c r="X48" s="20">
        <v>90.2</v>
      </c>
      <c r="Y48" s="20">
        <v>92.226339999999993</v>
      </c>
      <c r="Z48" s="20">
        <v>92.226339999999993</v>
      </c>
      <c r="AA48" s="20">
        <v>-2.0263399999999998</v>
      </c>
      <c r="AB48" s="20">
        <v>151.69999999999999</v>
      </c>
      <c r="AC48" s="20">
        <v>150.01184000000001</v>
      </c>
      <c r="AD48" s="20">
        <v>170.1798</v>
      </c>
      <c r="AE48" s="20">
        <v>-18.479800000000001</v>
      </c>
      <c r="AF48" s="20"/>
      <c r="AG48" s="20"/>
      <c r="AH48" s="20"/>
      <c r="AI48" s="20">
        <v>0</v>
      </c>
      <c r="AJ48" s="20"/>
      <c r="AK48" s="20"/>
      <c r="AL48" s="20"/>
      <c r="AM48" s="20">
        <v>0</v>
      </c>
      <c r="AN48" s="20">
        <v>182.3</v>
      </c>
      <c r="AO48" s="20">
        <v>196.22801999999999</v>
      </c>
      <c r="AP48" s="20">
        <v>196.22801999999999</v>
      </c>
      <c r="AQ48" s="20">
        <v>-13.92802</v>
      </c>
      <c r="AR48" s="20">
        <v>204.8</v>
      </c>
      <c r="AS48" s="20">
        <v>196.22801999999999</v>
      </c>
      <c r="AT48" s="20">
        <v>196.22801999999999</v>
      </c>
      <c r="AU48" s="20">
        <v>8.5719799999999999</v>
      </c>
      <c r="AV48" s="20">
        <v>204.9</v>
      </c>
      <c r="AW48" s="20">
        <v>196.22801999999999</v>
      </c>
      <c r="AX48" s="20">
        <v>196.22801999999999</v>
      </c>
      <c r="AY48" s="20">
        <v>8.6719799999999996</v>
      </c>
      <c r="AZ48" s="20">
        <v>291.8</v>
      </c>
      <c r="BA48" s="20">
        <v>295.22593999999998</v>
      </c>
      <c r="BB48" s="20">
        <v>295.22593999999998</v>
      </c>
      <c r="BC48" s="20">
        <v>-3.4259400000000002</v>
      </c>
      <c r="BD48" s="20">
        <v>212.3</v>
      </c>
      <c r="BE48" s="20">
        <v>206.01686000000001</v>
      </c>
      <c r="BF48" s="20"/>
      <c r="BG48" s="20">
        <v>212.3</v>
      </c>
      <c r="BH48" s="20"/>
      <c r="BI48" s="20"/>
      <c r="BJ48" s="20"/>
      <c r="BK48" s="20">
        <v>0</v>
      </c>
      <c r="BL48" s="20">
        <v>152.6</v>
      </c>
      <c r="BM48" s="20">
        <v>341.15073000000001</v>
      </c>
      <c r="BN48" s="20">
        <v>395.96292999999997</v>
      </c>
      <c r="BO48" s="20">
        <v>-243.36293000000001</v>
      </c>
      <c r="BP48" s="20">
        <v>9.8000000000000007</v>
      </c>
      <c r="BQ48" s="20">
        <v>9.5801099999999995</v>
      </c>
      <c r="BR48" s="20">
        <v>5.4891500000000004</v>
      </c>
      <c r="BS48" s="20">
        <v>4.3108500000000003</v>
      </c>
      <c r="BT48" s="20"/>
      <c r="BU48" s="20"/>
      <c r="BV48" s="20"/>
      <c r="BW48" s="20">
        <v>0</v>
      </c>
      <c r="BX48" s="20"/>
      <c r="BY48" s="20"/>
      <c r="BZ48" s="20"/>
      <c r="CA48" s="20">
        <v>0</v>
      </c>
      <c r="CB48" s="20"/>
      <c r="CC48" s="20"/>
      <c r="CD48" s="20"/>
      <c r="CE48" s="20">
        <v>0</v>
      </c>
      <c r="CF48" s="20"/>
      <c r="CG48" s="20"/>
      <c r="CH48" s="20"/>
      <c r="CI48" s="20">
        <v>0</v>
      </c>
      <c r="CJ48" s="20">
        <v>165.8</v>
      </c>
      <c r="CK48" s="20">
        <v>164.70732000000001</v>
      </c>
      <c r="CL48" s="20">
        <v>164.70732000000001</v>
      </c>
      <c r="CM48" s="20">
        <v>1.0926800000000001</v>
      </c>
      <c r="CN48" s="20">
        <v>13.1</v>
      </c>
      <c r="CO48" s="20">
        <v>9.4910399999999999</v>
      </c>
      <c r="CP48" s="20">
        <v>5.1583800000000002</v>
      </c>
      <c r="CQ48" s="20">
        <v>7.9416200000000003</v>
      </c>
      <c r="CR48" s="20">
        <v>8.1</v>
      </c>
      <c r="CS48" s="20">
        <v>5.2097600000000002</v>
      </c>
      <c r="CT48" s="20">
        <v>2.8315000000000001</v>
      </c>
      <c r="CU48" s="20">
        <v>5.2685000000000004</v>
      </c>
      <c r="CV48" s="20">
        <v>16.8</v>
      </c>
      <c r="CW48" s="20">
        <v>16.873670000000001</v>
      </c>
      <c r="CX48" s="20"/>
      <c r="CY48" s="20">
        <v>16.8</v>
      </c>
      <c r="CZ48" s="20">
        <v>6.8</v>
      </c>
      <c r="DA48" s="20">
        <v>6.8787000000000003</v>
      </c>
      <c r="DB48" s="20">
        <v>6.8787000000000003</v>
      </c>
      <c r="DC48" s="20">
        <v>-7.8700000000000006E-2</v>
      </c>
      <c r="DD48" s="20">
        <v>14.7</v>
      </c>
      <c r="DE48" s="20">
        <v>14.992190000000001</v>
      </c>
      <c r="DF48" s="20">
        <v>14.9922</v>
      </c>
      <c r="DG48" s="20">
        <v>-0.29220000000000002</v>
      </c>
      <c r="DH48" s="20">
        <v>130.6</v>
      </c>
      <c r="DI48" s="20">
        <v>132.74784</v>
      </c>
      <c r="DJ48" s="20">
        <v>143</v>
      </c>
      <c r="DK48" s="20">
        <v>-12.4</v>
      </c>
      <c r="DL48" s="20"/>
      <c r="DM48" s="20"/>
      <c r="DN48" s="20"/>
      <c r="DO48" s="20">
        <v>0</v>
      </c>
      <c r="DP48" s="20">
        <v>0</v>
      </c>
      <c r="DQ48" s="20"/>
      <c r="DR48" s="20"/>
      <c r="DS48" s="20">
        <v>0</v>
      </c>
      <c r="DT48" s="20"/>
      <c r="DU48" s="20"/>
      <c r="DV48" s="20"/>
      <c r="DW48" s="20">
        <v>0</v>
      </c>
      <c r="DX48" s="20"/>
      <c r="DY48" s="20"/>
      <c r="DZ48" s="20"/>
      <c r="EA48" s="20">
        <v>0</v>
      </c>
      <c r="EB48" s="20">
        <v>110.3</v>
      </c>
      <c r="EC48" s="20">
        <v>112.90537</v>
      </c>
      <c r="ED48" s="20">
        <v>112.90537</v>
      </c>
      <c r="EE48" s="20">
        <v>-2.6053700000000002</v>
      </c>
      <c r="EF48" s="20">
        <v>222.9</v>
      </c>
      <c r="EG48" s="20">
        <v>197.22955999999999</v>
      </c>
      <c r="EH48" s="20">
        <v>197.54668000000001</v>
      </c>
      <c r="EI48" s="20">
        <v>25.35332</v>
      </c>
      <c r="EJ48" s="20"/>
      <c r="EK48" s="20"/>
      <c r="EL48" s="20"/>
      <c r="EM48" s="20">
        <v>0</v>
      </c>
      <c r="EN48" s="20"/>
      <c r="EO48" s="20"/>
      <c r="EP48" s="20"/>
      <c r="EQ48" s="20">
        <v>0</v>
      </c>
      <c r="ER48" s="20"/>
      <c r="ES48" s="20"/>
      <c r="ET48" s="20"/>
      <c r="EU48" s="20">
        <v>0</v>
      </c>
      <c r="EV48" s="20">
        <v>6.5</v>
      </c>
      <c r="EW48" s="20">
        <v>6.39</v>
      </c>
      <c r="EX48" s="20">
        <v>6.39</v>
      </c>
      <c r="EY48" s="20">
        <v>0.11</v>
      </c>
      <c r="EZ48" s="20">
        <v>152.4</v>
      </c>
      <c r="FA48" s="20"/>
      <c r="FB48" s="20">
        <v>197.21669</v>
      </c>
      <c r="FC48" s="20">
        <v>-44.816690000000001</v>
      </c>
      <c r="FD48" s="20">
        <v>30</v>
      </c>
      <c r="FE48" s="20">
        <v>31.867360000000001</v>
      </c>
      <c r="FF48" s="20">
        <v>37.00273</v>
      </c>
      <c r="FG48" s="20">
        <v>-7.0027299999999997</v>
      </c>
      <c r="FH48" s="20">
        <v>151.5</v>
      </c>
      <c r="FI48" s="20">
        <v>151.95258999999999</v>
      </c>
      <c r="FJ48" s="20">
        <v>151.95320000000001</v>
      </c>
      <c r="FK48" s="20">
        <v>-0.45319999999999999</v>
      </c>
      <c r="FL48" s="20">
        <v>15.6</v>
      </c>
      <c r="FM48" s="20">
        <v>17.090029999999999</v>
      </c>
      <c r="FN48" s="20">
        <v>20.850259999999999</v>
      </c>
      <c r="FO48" s="20">
        <v>-5.2502599999999999</v>
      </c>
      <c r="FP48" s="20">
        <v>17.2</v>
      </c>
      <c r="FQ48" s="20">
        <v>15.70655</v>
      </c>
      <c r="FR48" s="20">
        <v>15.70655</v>
      </c>
      <c r="FS48" s="20">
        <v>1.4934499999999999</v>
      </c>
      <c r="FT48" s="20">
        <v>17.5</v>
      </c>
      <c r="FU48" s="20">
        <v>18.048780000000001</v>
      </c>
      <c r="FV48" s="20">
        <v>18.048780000000001</v>
      </c>
      <c r="FW48" s="20">
        <v>-0.54878000000000005</v>
      </c>
      <c r="FX48" s="20">
        <v>90.2</v>
      </c>
      <c r="FY48" s="20">
        <v>88.116100000000003</v>
      </c>
      <c r="FZ48" s="20">
        <v>88.116100000000003</v>
      </c>
      <c r="GA48" s="20">
        <v>2.0838999999999999</v>
      </c>
      <c r="GB48" s="20">
        <v>181.9</v>
      </c>
      <c r="GC48" s="20">
        <v>185.81701000000001</v>
      </c>
      <c r="GD48" s="20">
        <v>185.81701000000001</v>
      </c>
      <c r="GE48" s="20">
        <v>-3.9170099999999999</v>
      </c>
      <c r="GF48" s="20">
        <v>182.3</v>
      </c>
      <c r="GG48" s="20">
        <v>185.81701000000001</v>
      </c>
      <c r="GH48" s="20">
        <v>185.81701000000001</v>
      </c>
      <c r="GI48" s="20">
        <v>-3.51701</v>
      </c>
      <c r="GJ48" s="20">
        <v>185.2</v>
      </c>
      <c r="GK48" s="20">
        <v>186.37502000000001</v>
      </c>
      <c r="GL48" s="20">
        <v>186.37502000000001</v>
      </c>
      <c r="GM48" s="20">
        <v>-1.17502</v>
      </c>
      <c r="GN48" s="20">
        <v>107.9</v>
      </c>
      <c r="GO48" s="20">
        <v>110.91316999999999</v>
      </c>
      <c r="GP48" s="20">
        <v>110.91316999999999</v>
      </c>
      <c r="GQ48" s="20">
        <v>-3.0131700000000001</v>
      </c>
      <c r="GR48" s="20">
        <v>19.600000000000001</v>
      </c>
      <c r="GS48" s="20">
        <v>47.265729999999998</v>
      </c>
      <c r="GT48" s="20">
        <v>28.239930000000001</v>
      </c>
      <c r="GU48" s="20">
        <v>-8.6399299999999997</v>
      </c>
      <c r="GV48" s="20">
        <v>27</v>
      </c>
      <c r="GW48" s="20">
        <v>29.872</v>
      </c>
      <c r="GX48" s="20">
        <v>29.872</v>
      </c>
      <c r="GY48" s="20">
        <v>-2.8719999999999999</v>
      </c>
      <c r="GZ48" s="20">
        <v>4.0999999999999996</v>
      </c>
      <c r="HA48" s="20">
        <v>3.9433199999999999</v>
      </c>
      <c r="HB48" s="20">
        <v>1.97359</v>
      </c>
      <c r="HC48" s="20">
        <v>2.1264099999999999</v>
      </c>
      <c r="HD48" s="20">
        <v>32.799999999999997</v>
      </c>
      <c r="HE48" s="20">
        <v>30.141660000000002</v>
      </c>
      <c r="HF48" s="20">
        <v>30.141660000000002</v>
      </c>
      <c r="HG48" s="20">
        <v>2.6583399999999999</v>
      </c>
      <c r="HH48" s="20">
        <v>93.8</v>
      </c>
      <c r="HI48" s="20">
        <v>127.19056999999999</v>
      </c>
      <c r="HJ48" s="20">
        <v>127.69883</v>
      </c>
      <c r="HK48" s="20">
        <v>-33.898829999999997</v>
      </c>
      <c r="HL48" s="20"/>
      <c r="HM48" s="20"/>
      <c r="HN48" s="20"/>
      <c r="HO48" s="20">
        <v>0</v>
      </c>
      <c r="HP48" s="20"/>
      <c r="HQ48" s="20"/>
      <c r="HR48" s="20"/>
      <c r="HS48" s="20">
        <v>0</v>
      </c>
      <c r="HT48" s="20">
        <v>59.8</v>
      </c>
      <c r="HU48" s="20">
        <v>79.933710000000005</v>
      </c>
      <c r="HV48" s="20">
        <v>85.482579999999999</v>
      </c>
      <c r="HW48" s="20">
        <v>-25.682580000000002</v>
      </c>
      <c r="HX48" s="20"/>
      <c r="HY48" s="20"/>
      <c r="HZ48" s="20"/>
      <c r="IA48" s="20">
        <v>0</v>
      </c>
      <c r="IB48" s="20"/>
      <c r="IC48" s="20"/>
      <c r="ID48" s="20"/>
      <c r="IE48" s="20">
        <v>0</v>
      </c>
      <c r="IF48" s="20">
        <v>47.1</v>
      </c>
      <c r="IG48" s="20">
        <v>45.441949999999999</v>
      </c>
      <c r="IH48" s="20">
        <v>45.441949999999999</v>
      </c>
      <c r="II48" s="20">
        <v>1.65805</v>
      </c>
      <c r="IJ48" s="20"/>
      <c r="IK48" s="20"/>
      <c r="IL48" s="20"/>
      <c r="IM48" s="20">
        <v>0</v>
      </c>
      <c r="IN48" s="20"/>
      <c r="IO48" s="20"/>
      <c r="IP48" s="20"/>
      <c r="IQ48" s="20">
        <v>0</v>
      </c>
      <c r="IR48" s="20"/>
      <c r="IS48" s="20"/>
      <c r="IT48" s="20"/>
      <c r="IU48" s="20">
        <v>0</v>
      </c>
      <c r="IV48" s="20">
        <v>90.2</v>
      </c>
      <c r="IW48" s="20">
        <v>88.445509999999999</v>
      </c>
      <c r="IX48" s="20">
        <v>88.066760000000002</v>
      </c>
      <c r="IY48" s="20">
        <v>2.1332399999999998</v>
      </c>
      <c r="IZ48" s="20">
        <v>173.6</v>
      </c>
      <c r="JA48" s="20">
        <v>183.73096000000001</v>
      </c>
      <c r="JB48" s="20">
        <v>183.73096000000001</v>
      </c>
      <c r="JC48" s="20">
        <v>-10.13096</v>
      </c>
      <c r="JD48" s="20">
        <v>171.2</v>
      </c>
      <c r="JE48" s="20">
        <v>183.73096000000001</v>
      </c>
      <c r="JF48" s="20">
        <v>183.73096000000001</v>
      </c>
      <c r="JG48" s="20">
        <v>-12.53096</v>
      </c>
      <c r="JH48" s="20">
        <v>205.1</v>
      </c>
      <c r="JI48" s="20">
        <v>183.73096000000001</v>
      </c>
      <c r="JJ48" s="20">
        <v>183.73096000000001</v>
      </c>
      <c r="JK48" s="20">
        <v>21.369039999999998</v>
      </c>
      <c r="JL48" s="20">
        <v>267.39999999999998</v>
      </c>
      <c r="JM48" s="20">
        <v>276.42406</v>
      </c>
      <c r="JN48" s="20">
        <v>276.42406</v>
      </c>
      <c r="JO48" s="20">
        <v>-9.0240600000000004</v>
      </c>
      <c r="JP48" s="20"/>
      <c r="JQ48" s="20"/>
      <c r="JR48" s="20"/>
      <c r="JS48" s="20">
        <v>0</v>
      </c>
      <c r="JT48" s="20"/>
      <c r="JU48" s="20"/>
      <c r="JV48" s="20"/>
      <c r="JW48" s="20">
        <v>0</v>
      </c>
      <c r="JX48" s="20"/>
      <c r="JY48" s="20"/>
      <c r="JZ48" s="20"/>
      <c r="KA48" s="20">
        <v>0</v>
      </c>
      <c r="KB48" s="20"/>
      <c r="KC48" s="20"/>
      <c r="KD48" s="20"/>
      <c r="KE48" s="20">
        <v>0</v>
      </c>
      <c r="KF48" s="20"/>
      <c r="KG48" s="20"/>
      <c r="KH48" s="20"/>
      <c r="KI48" s="20">
        <v>0</v>
      </c>
      <c r="KJ48" s="20"/>
      <c r="KK48" s="20"/>
      <c r="KL48" s="20"/>
      <c r="KM48" s="20">
        <v>0</v>
      </c>
      <c r="KN48" s="20"/>
      <c r="KO48" s="20"/>
      <c r="KP48" s="20"/>
      <c r="KQ48" s="20">
        <v>0</v>
      </c>
      <c r="KR48" s="20"/>
      <c r="KS48" s="20"/>
      <c r="KT48" s="20"/>
      <c r="KU48" s="20">
        <v>0</v>
      </c>
      <c r="KV48" s="20">
        <v>0.8</v>
      </c>
      <c r="KW48" s="20">
        <v>1.41069</v>
      </c>
      <c r="KX48" s="20">
        <v>1.41069</v>
      </c>
      <c r="KY48" s="20">
        <v>-0.61068999999999996</v>
      </c>
      <c r="KZ48" s="20">
        <v>228.4</v>
      </c>
      <c r="LA48" s="20">
        <v>155.74455</v>
      </c>
      <c r="LB48" s="20">
        <v>182.05797999999999</v>
      </c>
      <c r="LC48" s="20">
        <v>46.342019999999998</v>
      </c>
      <c r="LD48" s="20">
        <v>78.5</v>
      </c>
      <c r="LE48" s="20">
        <v>78.192740000000001</v>
      </c>
      <c r="LF48" s="20">
        <v>89.566940000000002</v>
      </c>
      <c r="LG48" s="20">
        <v>-11.066940000000001</v>
      </c>
      <c r="LH48" s="20">
        <v>64</v>
      </c>
      <c r="LI48" s="20">
        <v>67.461460000000002</v>
      </c>
      <c r="LJ48" s="20">
        <v>67.461460000000002</v>
      </c>
      <c r="LK48" s="20">
        <v>-3.4614600000000002</v>
      </c>
      <c r="LL48" s="20">
        <v>64.8</v>
      </c>
      <c r="LM48" s="20">
        <v>66.674279999999996</v>
      </c>
      <c r="LN48" s="20">
        <v>71.237539999999996</v>
      </c>
      <c r="LO48" s="20">
        <v>-6.4375400000000003</v>
      </c>
      <c r="LP48" s="20">
        <v>30.2</v>
      </c>
      <c r="LQ48" s="20">
        <v>27.727319999999999</v>
      </c>
      <c r="LR48" s="20">
        <v>30.097560000000001</v>
      </c>
      <c r="LS48" s="20">
        <v>0.10244</v>
      </c>
      <c r="LT48" s="20"/>
      <c r="LU48" s="20"/>
      <c r="LV48" s="20"/>
      <c r="LW48" s="20">
        <v>0</v>
      </c>
      <c r="LX48" s="20"/>
      <c r="LY48" s="20"/>
      <c r="LZ48" s="20"/>
      <c r="MA48" s="20">
        <v>0</v>
      </c>
      <c r="MB48" s="20"/>
      <c r="MC48" s="20"/>
      <c r="MD48" s="20"/>
      <c r="ME48" s="20">
        <v>0</v>
      </c>
      <c r="MF48" s="20">
        <v>144.19999999999999</v>
      </c>
      <c r="MG48" s="20">
        <v>159.10805999999999</v>
      </c>
      <c r="MH48" s="20">
        <v>151.08876000000001</v>
      </c>
      <c r="MI48" s="20">
        <v>-6.8887600000000004</v>
      </c>
      <c r="MJ48" s="20">
        <v>145.30000000000001</v>
      </c>
      <c r="MK48" s="20">
        <v>159.10805999999999</v>
      </c>
      <c r="ML48" s="20">
        <v>151.08876000000001</v>
      </c>
      <c r="MM48" s="20">
        <v>-5.7887599999999999</v>
      </c>
      <c r="MN48" s="20">
        <v>169.9</v>
      </c>
      <c r="MO48" s="20">
        <v>159.58587</v>
      </c>
      <c r="MP48" s="20">
        <v>151.54248000000001</v>
      </c>
      <c r="MQ48" s="20">
        <v>18.357520000000001</v>
      </c>
      <c r="MR48" s="20"/>
      <c r="MS48" s="20"/>
      <c r="MT48" s="20"/>
      <c r="MU48" s="20">
        <v>0</v>
      </c>
      <c r="MV48" s="20"/>
      <c r="MW48" s="20"/>
      <c r="MX48" s="20"/>
      <c r="MY48" s="20">
        <v>0</v>
      </c>
      <c r="MZ48" s="20"/>
      <c r="NA48" s="20"/>
      <c r="NB48" s="20"/>
      <c r="NC48" s="20">
        <v>0</v>
      </c>
      <c r="ND48" s="20"/>
      <c r="NE48" s="20"/>
      <c r="NF48" s="20"/>
      <c r="NG48" s="20">
        <v>0</v>
      </c>
      <c r="NH48" s="20"/>
      <c r="NI48" s="20"/>
      <c r="NJ48" s="20"/>
      <c r="NK48" s="20">
        <v>0</v>
      </c>
      <c r="NL48" s="20">
        <v>213.4</v>
      </c>
      <c r="NM48" s="20">
        <v>207.29667000000001</v>
      </c>
      <c r="NN48" s="20">
        <v>207.29667000000001</v>
      </c>
      <c r="NO48" s="20">
        <v>6.1033299999999997</v>
      </c>
      <c r="NP48" s="20">
        <v>101.9</v>
      </c>
      <c r="NQ48" s="20">
        <v>103.95959000000001</v>
      </c>
      <c r="NR48" s="20">
        <v>103.95959000000001</v>
      </c>
      <c r="NS48" s="20">
        <v>-2.05959</v>
      </c>
      <c r="NT48" s="20">
        <v>5.6</v>
      </c>
      <c r="NU48" s="20">
        <v>5.1941199999999998</v>
      </c>
      <c r="NV48" s="20">
        <v>5.1941300000000004</v>
      </c>
      <c r="NW48" s="20">
        <v>0.40587000000000001</v>
      </c>
      <c r="NX48" s="20">
        <v>2.6</v>
      </c>
      <c r="NY48" s="20">
        <v>5.4491199999999997</v>
      </c>
      <c r="NZ48" s="20">
        <v>5.4491300000000003</v>
      </c>
      <c r="OA48" s="20">
        <v>-2.8491300000000002</v>
      </c>
      <c r="OB48" s="20">
        <v>8.6</v>
      </c>
      <c r="OC48" s="20">
        <v>11.51219</v>
      </c>
      <c r="OD48" s="20">
        <v>11.5122</v>
      </c>
      <c r="OE48" s="20">
        <v>-2.9121999999999999</v>
      </c>
      <c r="OF48" s="20">
        <v>0</v>
      </c>
      <c r="OG48" s="20"/>
      <c r="OH48" s="20"/>
      <c r="OI48" s="20">
        <v>0</v>
      </c>
      <c r="OJ48" s="20">
        <v>85</v>
      </c>
      <c r="OK48" s="20">
        <v>77.37</v>
      </c>
      <c r="OL48" s="20">
        <v>67.180000000000007</v>
      </c>
      <c r="OM48" s="20">
        <v>17.82</v>
      </c>
      <c r="ON48" s="20">
        <v>0</v>
      </c>
      <c r="OO48" s="20"/>
      <c r="OP48" s="20"/>
      <c r="OQ48" s="20">
        <v>0</v>
      </c>
      <c r="OR48" s="20">
        <v>2.2000000000000002</v>
      </c>
      <c r="OS48" s="20">
        <v>9.0679999999999996</v>
      </c>
      <c r="OT48" s="20">
        <v>9.0679999999999996</v>
      </c>
      <c r="OU48" s="20">
        <v>-6.8680000000000003</v>
      </c>
      <c r="OV48" s="20">
        <v>0</v>
      </c>
      <c r="OW48" s="20"/>
      <c r="OX48" s="20"/>
      <c r="OY48" s="20">
        <v>0</v>
      </c>
      <c r="OZ48" s="20">
        <v>4.0999999999999996</v>
      </c>
      <c r="PA48" s="20">
        <v>12.634980000000001</v>
      </c>
      <c r="PB48" s="20">
        <v>12.634980000000001</v>
      </c>
      <c r="PC48" s="20">
        <v>-8.5349799999999991</v>
      </c>
      <c r="PD48" s="20">
        <v>9.9</v>
      </c>
      <c r="PE48" s="20">
        <v>9.9830000000000005</v>
      </c>
      <c r="PF48" s="20">
        <v>9.9830000000000005</v>
      </c>
      <c r="PG48" s="20">
        <v>-8.3000000000000004E-2</v>
      </c>
      <c r="PH48" s="20"/>
      <c r="PI48" s="20"/>
      <c r="PJ48" s="20"/>
      <c r="PK48" s="20">
        <v>0</v>
      </c>
      <c r="PL48" s="20">
        <v>0</v>
      </c>
      <c r="PM48" s="20"/>
      <c r="PN48" s="20"/>
      <c r="PO48" s="20">
        <v>0</v>
      </c>
      <c r="PP48" s="20">
        <v>0.3</v>
      </c>
      <c r="PQ48" s="20">
        <v>1</v>
      </c>
      <c r="PR48" s="20">
        <v>1</v>
      </c>
      <c r="PS48" s="20">
        <v>-0.7</v>
      </c>
      <c r="PT48" s="20">
        <v>1.8</v>
      </c>
      <c r="PU48" s="20">
        <v>1.7</v>
      </c>
      <c r="PV48" s="20">
        <v>1.7</v>
      </c>
      <c r="PW48" s="20">
        <v>0.1</v>
      </c>
      <c r="PX48" s="20">
        <v>2.5</v>
      </c>
      <c r="PY48" s="20">
        <v>2.5</v>
      </c>
      <c r="PZ48" s="20">
        <v>2.5</v>
      </c>
      <c r="QA48" s="20">
        <v>0</v>
      </c>
      <c r="QB48" s="20">
        <v>20.100000000000001</v>
      </c>
      <c r="QC48" s="20">
        <v>12.634980000000001</v>
      </c>
      <c r="QD48" s="20">
        <v>12.634980000000001</v>
      </c>
      <c r="QE48" s="20">
        <v>7.46502</v>
      </c>
      <c r="QF48" s="20">
        <v>20</v>
      </c>
      <c r="QG48" s="20">
        <v>19.5122</v>
      </c>
      <c r="QH48" s="20">
        <v>19.5122</v>
      </c>
      <c r="QI48" s="20">
        <v>0.48780000000000001</v>
      </c>
      <c r="QJ48" s="20">
        <v>19.100000000000001</v>
      </c>
      <c r="QK48" s="20">
        <v>18.048780000000001</v>
      </c>
      <c r="QL48" s="20">
        <v>18.048780000000001</v>
      </c>
      <c r="QM48" s="20">
        <v>1.05122</v>
      </c>
      <c r="QN48" s="20">
        <v>3.1</v>
      </c>
      <c r="QO48" s="20">
        <v>3.5</v>
      </c>
      <c r="QP48" s="20">
        <v>3.5</v>
      </c>
      <c r="QQ48" s="20">
        <v>-0.4</v>
      </c>
      <c r="QR48" s="20">
        <v>18.399999999999999</v>
      </c>
      <c r="QS48" s="20">
        <v>18.048780000000001</v>
      </c>
      <c r="QT48" s="20">
        <v>18.048780000000001</v>
      </c>
      <c r="QU48" s="20">
        <v>0.35121999999999998</v>
      </c>
      <c r="QV48" s="20">
        <v>0</v>
      </c>
      <c r="QW48" s="20"/>
      <c r="QX48" s="20"/>
      <c r="QY48" s="20">
        <v>0</v>
      </c>
      <c r="QZ48" s="20">
        <v>0</v>
      </c>
      <c r="RA48" s="20"/>
      <c r="RB48" s="20"/>
      <c r="RC48" s="20">
        <v>0</v>
      </c>
      <c r="RD48" s="20">
        <v>18.899999999999999</v>
      </c>
      <c r="RE48" s="20">
        <v>15.87</v>
      </c>
      <c r="RF48" s="20">
        <v>10.538</v>
      </c>
      <c r="RG48" s="20">
        <v>8.3620000000000001</v>
      </c>
      <c r="RH48" s="20">
        <v>65.5</v>
      </c>
      <c r="RI48" s="20">
        <v>46.2</v>
      </c>
      <c r="RJ48" s="20">
        <v>37.140999999999998</v>
      </c>
      <c r="RK48" s="20">
        <v>28.359000000000002</v>
      </c>
      <c r="RL48" s="20">
        <v>0</v>
      </c>
      <c r="RM48" s="20"/>
      <c r="RN48" s="20"/>
      <c r="RO48" s="20">
        <v>0</v>
      </c>
      <c r="RP48" s="20">
        <v>2</v>
      </c>
      <c r="RQ48" s="20">
        <v>2.3010000000000002</v>
      </c>
      <c r="RR48" s="20">
        <v>2.3010000000000002</v>
      </c>
      <c r="RS48" s="20">
        <v>-0.30099999999999999</v>
      </c>
      <c r="RT48" s="20">
        <v>16.3</v>
      </c>
      <c r="RU48" s="20">
        <v>18.57948</v>
      </c>
      <c r="RV48" s="20">
        <v>19.869240000000001</v>
      </c>
      <c r="RW48" s="20">
        <v>-3.5692400000000002</v>
      </c>
      <c r="RX48" s="20">
        <v>2.9</v>
      </c>
      <c r="RY48" s="20">
        <v>2</v>
      </c>
      <c r="RZ48" s="20">
        <v>2</v>
      </c>
      <c r="SA48" s="20">
        <v>0.9</v>
      </c>
      <c r="SB48" s="20">
        <v>0.4</v>
      </c>
      <c r="SC48" s="20">
        <v>0.4</v>
      </c>
      <c r="SD48" s="20">
        <v>0.4</v>
      </c>
      <c r="SE48" s="20">
        <v>0</v>
      </c>
      <c r="SF48" s="20">
        <v>4.7</v>
      </c>
      <c r="SG48" s="20">
        <v>6.3</v>
      </c>
      <c r="SH48" s="20">
        <v>6.3</v>
      </c>
      <c r="SI48" s="20">
        <v>-1.6</v>
      </c>
      <c r="SJ48" s="20">
        <v>5.8</v>
      </c>
      <c r="SK48" s="20">
        <v>6.4</v>
      </c>
      <c r="SL48" s="20">
        <v>6.4</v>
      </c>
      <c r="SM48" s="20">
        <v>-0.6</v>
      </c>
      <c r="SN48" s="20">
        <v>12</v>
      </c>
      <c r="SO48" s="20">
        <v>12</v>
      </c>
      <c r="SP48" s="20">
        <v>9</v>
      </c>
      <c r="SQ48" s="20">
        <v>3</v>
      </c>
      <c r="SR48" s="20">
        <v>16.3</v>
      </c>
      <c r="SS48" s="20">
        <v>18</v>
      </c>
      <c r="ST48" s="20">
        <v>11.707319999999999</v>
      </c>
      <c r="SU48" s="20">
        <v>4.5926799999999997</v>
      </c>
      <c r="SV48" s="20">
        <v>13.7</v>
      </c>
      <c r="SW48" s="20">
        <v>16.195119999999999</v>
      </c>
      <c r="SX48" s="20">
        <v>16.195119999999999</v>
      </c>
      <c r="SY48" s="20">
        <v>-2.49512</v>
      </c>
      <c r="SZ48" s="20">
        <v>11.6</v>
      </c>
      <c r="TA48" s="20">
        <v>14.114000000000001</v>
      </c>
      <c r="TB48" s="20">
        <v>14.114000000000001</v>
      </c>
      <c r="TC48" s="20">
        <v>-2.5139999999999998</v>
      </c>
      <c r="TD48" s="20">
        <v>52.6</v>
      </c>
      <c r="TE48" s="20">
        <v>52.47</v>
      </c>
      <c r="TF48" s="20">
        <v>54.177999999999997</v>
      </c>
      <c r="TG48" s="20">
        <v>-1.5780000000000001</v>
      </c>
      <c r="TH48" s="20">
        <v>0</v>
      </c>
      <c r="TI48" s="20"/>
      <c r="TJ48" s="20"/>
      <c r="TK48" s="20">
        <v>0</v>
      </c>
      <c r="TL48" s="20">
        <v>77.599999999999994</v>
      </c>
      <c r="TM48" s="20">
        <v>88.7</v>
      </c>
      <c r="TN48" s="20">
        <v>56.26</v>
      </c>
      <c r="TO48" s="20">
        <v>21.34</v>
      </c>
      <c r="TP48" s="20">
        <v>87.9</v>
      </c>
      <c r="TQ48" s="20">
        <v>94.3</v>
      </c>
      <c r="TR48" s="20">
        <v>61.47</v>
      </c>
      <c r="TS48" s="20">
        <v>26.43</v>
      </c>
      <c r="TT48" s="20">
        <v>7.6</v>
      </c>
      <c r="TU48" s="20">
        <v>1.4330000000000001</v>
      </c>
      <c r="TV48" s="20">
        <v>1.4330000000000001</v>
      </c>
      <c r="TW48" s="20">
        <v>6.1669999999999998</v>
      </c>
      <c r="TX48" s="20">
        <v>11.2</v>
      </c>
      <c r="TY48" s="20">
        <v>2.052</v>
      </c>
      <c r="TZ48" s="20">
        <v>2.052</v>
      </c>
      <c r="UA48" s="20">
        <v>9.1479999999999997</v>
      </c>
      <c r="UB48" s="20">
        <v>11.8</v>
      </c>
      <c r="UC48" s="20">
        <v>17.560980000000001</v>
      </c>
      <c r="UD48" s="20">
        <v>17.560980000000001</v>
      </c>
      <c r="UE48" s="20">
        <v>-5.76098</v>
      </c>
      <c r="UF48" s="20">
        <v>3</v>
      </c>
      <c r="UG48" s="20">
        <v>4</v>
      </c>
      <c r="UH48" s="20">
        <v>4</v>
      </c>
      <c r="UI48" s="20">
        <v>-1</v>
      </c>
      <c r="UJ48" s="20">
        <v>6.6</v>
      </c>
      <c r="UK48" s="20">
        <v>7.5</v>
      </c>
      <c r="UL48" s="20">
        <v>7.5</v>
      </c>
      <c r="UM48" s="20">
        <v>-0.9</v>
      </c>
      <c r="UN48" s="20">
        <v>20.399999999999999</v>
      </c>
      <c r="UO48" s="20">
        <v>19.51219</v>
      </c>
      <c r="UP48" s="20">
        <v>19.5122</v>
      </c>
      <c r="UQ48" s="20">
        <v>0.88780000000000003</v>
      </c>
      <c r="UR48" s="20">
        <v>20.399999999999999</v>
      </c>
      <c r="US48" s="20">
        <v>19.51219</v>
      </c>
      <c r="UT48" s="20">
        <v>19.5122</v>
      </c>
      <c r="UU48" s="20">
        <v>0.88780000000000003</v>
      </c>
      <c r="UV48" s="20">
        <v>20.100000000000001</v>
      </c>
      <c r="UW48" s="20">
        <v>19.51219</v>
      </c>
      <c r="UX48" s="20">
        <v>19.5122</v>
      </c>
      <c r="UY48" s="20">
        <v>0.58779999999999999</v>
      </c>
      <c r="UZ48" s="20">
        <v>6.9</v>
      </c>
      <c r="VA48" s="20">
        <v>8.827</v>
      </c>
      <c r="VB48" s="20">
        <v>8.827</v>
      </c>
      <c r="VC48" s="20">
        <v>-1.927</v>
      </c>
      <c r="VD48" s="20">
        <v>0</v>
      </c>
      <c r="VE48" s="20"/>
      <c r="VF48" s="20"/>
      <c r="VG48" s="20">
        <v>0</v>
      </c>
      <c r="VH48" s="20">
        <v>0</v>
      </c>
      <c r="VI48" s="20"/>
      <c r="VJ48" s="20"/>
      <c r="VK48" s="20">
        <v>0</v>
      </c>
      <c r="VL48" s="20">
        <v>0</v>
      </c>
      <c r="VM48" s="20"/>
      <c r="VN48" s="20"/>
      <c r="VO48" s="20">
        <v>0</v>
      </c>
      <c r="VP48" s="20">
        <v>0.6</v>
      </c>
      <c r="VQ48" s="20">
        <v>0.6</v>
      </c>
      <c r="VR48" s="20">
        <v>0.6</v>
      </c>
      <c r="VS48" s="20">
        <v>0</v>
      </c>
      <c r="VT48" s="20">
        <v>114.2</v>
      </c>
      <c r="VU48" s="20">
        <v>62.26</v>
      </c>
      <c r="VV48" s="20">
        <v>90</v>
      </c>
      <c r="VW48" s="20">
        <v>24.2</v>
      </c>
      <c r="VX48" s="20">
        <v>79.3</v>
      </c>
      <c r="VY48" s="20">
        <v>60.8</v>
      </c>
      <c r="VZ48" s="20">
        <v>73</v>
      </c>
      <c r="WA48" s="20">
        <v>6.3</v>
      </c>
      <c r="WB48" s="20">
        <v>0</v>
      </c>
      <c r="WC48" s="20"/>
      <c r="WD48" s="20"/>
      <c r="WE48" s="20">
        <v>0</v>
      </c>
      <c r="WF48" s="20">
        <v>1.6</v>
      </c>
      <c r="WG48" s="20">
        <v>1.4490000000000001</v>
      </c>
      <c r="WH48" s="20">
        <v>1.4490000000000001</v>
      </c>
      <c r="WI48" s="20">
        <v>0.151</v>
      </c>
      <c r="WJ48" s="20">
        <v>2.2000000000000002</v>
      </c>
      <c r="WK48" s="20">
        <v>2.4</v>
      </c>
      <c r="WL48" s="20">
        <v>2.4</v>
      </c>
      <c r="WM48" s="20">
        <v>-0.2</v>
      </c>
      <c r="WN48" s="20">
        <v>2.2000000000000002</v>
      </c>
      <c r="WO48" s="20">
        <v>2.4</v>
      </c>
      <c r="WP48" s="20">
        <v>2.4</v>
      </c>
      <c r="WQ48" s="20">
        <v>-0.2</v>
      </c>
      <c r="WR48" s="20">
        <v>1.2</v>
      </c>
      <c r="WS48" s="20">
        <v>1.4</v>
      </c>
      <c r="WT48" s="20">
        <v>1.4</v>
      </c>
      <c r="WU48" s="20">
        <v>-0.2</v>
      </c>
      <c r="WV48" s="20">
        <v>0</v>
      </c>
      <c r="WW48" s="20"/>
      <c r="WX48" s="20"/>
      <c r="WY48" s="20">
        <v>0</v>
      </c>
      <c r="WZ48" s="20"/>
      <c r="XA48" s="20"/>
      <c r="XB48" s="20"/>
      <c r="XC48" s="20">
        <v>0</v>
      </c>
      <c r="XD48" s="20">
        <v>18.100000000000001</v>
      </c>
      <c r="XE48" s="20">
        <v>18.53659</v>
      </c>
      <c r="XF48" s="20">
        <v>18.53659</v>
      </c>
      <c r="XG48" s="20">
        <v>-0.43658999999999998</v>
      </c>
      <c r="XH48" s="20">
        <v>8.8000000000000007</v>
      </c>
      <c r="XI48" s="20">
        <v>10.8</v>
      </c>
      <c r="XJ48" s="20">
        <v>10.8</v>
      </c>
      <c r="XK48" s="20">
        <v>-2</v>
      </c>
      <c r="XL48" s="20">
        <v>27.9</v>
      </c>
      <c r="XM48" s="20">
        <v>28</v>
      </c>
      <c r="XN48" s="20">
        <v>28</v>
      </c>
      <c r="XO48" s="20">
        <v>-0.1</v>
      </c>
      <c r="XP48" s="20">
        <v>35.299999999999997</v>
      </c>
      <c r="XQ48" s="20">
        <v>28</v>
      </c>
      <c r="XR48" s="20">
        <v>28</v>
      </c>
      <c r="XS48" s="20">
        <v>7.3</v>
      </c>
      <c r="XT48" s="20">
        <v>16</v>
      </c>
      <c r="XU48" s="20">
        <v>16</v>
      </c>
      <c r="XV48" s="20">
        <v>14</v>
      </c>
      <c r="XW48" s="20">
        <v>2</v>
      </c>
      <c r="XX48" s="20">
        <v>19.100000000000001</v>
      </c>
      <c r="XY48" s="20">
        <v>20</v>
      </c>
      <c r="XZ48" s="20">
        <v>20</v>
      </c>
      <c r="YA48" s="20">
        <v>-0.9</v>
      </c>
      <c r="YB48" s="20">
        <v>8.8000000000000007</v>
      </c>
      <c r="YC48" s="20">
        <v>8.61</v>
      </c>
      <c r="YD48" s="20">
        <v>8.61</v>
      </c>
      <c r="YE48" s="20">
        <v>0.19</v>
      </c>
      <c r="YF48" s="20">
        <v>0</v>
      </c>
      <c r="YG48" s="20"/>
      <c r="YH48" s="20"/>
      <c r="YI48" s="20">
        <v>0</v>
      </c>
      <c r="YJ48" s="20"/>
      <c r="YK48" s="20"/>
      <c r="YL48" s="20"/>
      <c r="YM48" s="20">
        <v>0</v>
      </c>
    </row>
    <row r="49" spans="1:663" ht="24" customHeight="1" x14ac:dyDescent="0.3">
      <c r="A49" s="1"/>
      <c r="B49" s="14" t="s">
        <v>72</v>
      </c>
      <c r="C49" s="14" t="s">
        <v>861</v>
      </c>
      <c r="D49" s="15">
        <v>202.8</v>
      </c>
      <c r="E49" s="15">
        <v>204.19512</v>
      </c>
      <c r="F49" s="15">
        <v>204.19512</v>
      </c>
      <c r="G49" s="15">
        <v>-1.3951199999999999</v>
      </c>
      <c r="H49" s="15">
        <v>615.4</v>
      </c>
      <c r="I49" s="15">
        <v>635.01143999999999</v>
      </c>
      <c r="J49" s="15">
        <v>635.01143999999999</v>
      </c>
      <c r="K49" s="15">
        <v>-19.611440000000002</v>
      </c>
      <c r="L49" s="15">
        <v>211.9</v>
      </c>
      <c r="M49" s="15">
        <v>207.58822000000001</v>
      </c>
      <c r="N49" s="15">
        <v>207.58822000000001</v>
      </c>
      <c r="O49" s="15">
        <v>4.3117799999999997</v>
      </c>
      <c r="P49" s="15"/>
      <c r="Q49" s="15"/>
      <c r="R49" s="15"/>
      <c r="S49" s="15">
        <v>0</v>
      </c>
      <c r="T49" s="15"/>
      <c r="U49" s="15"/>
      <c r="V49" s="15"/>
      <c r="W49" s="15">
        <v>0</v>
      </c>
      <c r="X49" s="15">
        <v>89.8</v>
      </c>
      <c r="Y49" s="15">
        <v>92.226339999999993</v>
      </c>
      <c r="Z49" s="15">
        <v>92.226339999999993</v>
      </c>
      <c r="AA49" s="15">
        <v>-2.4263400000000002</v>
      </c>
      <c r="AB49" s="15">
        <v>151.80000000000001</v>
      </c>
      <c r="AC49" s="15">
        <v>150.01184000000001</v>
      </c>
      <c r="AD49" s="15">
        <v>170.1798</v>
      </c>
      <c r="AE49" s="15">
        <v>-18.379799999999999</v>
      </c>
      <c r="AF49" s="15"/>
      <c r="AG49" s="15"/>
      <c r="AH49" s="15"/>
      <c r="AI49" s="15">
        <v>0</v>
      </c>
      <c r="AJ49" s="15"/>
      <c r="AK49" s="15"/>
      <c r="AL49" s="15"/>
      <c r="AM49" s="15">
        <v>0</v>
      </c>
      <c r="AN49" s="15">
        <v>182.8</v>
      </c>
      <c r="AO49" s="15">
        <v>196.22801999999999</v>
      </c>
      <c r="AP49" s="15">
        <v>196.22801999999999</v>
      </c>
      <c r="AQ49" s="15">
        <v>-13.42802</v>
      </c>
      <c r="AR49" s="15">
        <v>204.6</v>
      </c>
      <c r="AS49" s="15">
        <v>196.22801999999999</v>
      </c>
      <c r="AT49" s="15">
        <v>196.22801999999999</v>
      </c>
      <c r="AU49" s="15">
        <v>8.3719800000000006</v>
      </c>
      <c r="AV49" s="15">
        <v>206.4</v>
      </c>
      <c r="AW49" s="15">
        <v>196.22801999999999</v>
      </c>
      <c r="AX49" s="15">
        <v>196.22801999999999</v>
      </c>
      <c r="AY49" s="15">
        <v>10.17198</v>
      </c>
      <c r="AZ49" s="15">
        <v>289.8</v>
      </c>
      <c r="BA49" s="15">
        <v>295.22593999999998</v>
      </c>
      <c r="BB49" s="15">
        <v>295.22593999999998</v>
      </c>
      <c r="BC49" s="15">
        <v>-5.4259399999999998</v>
      </c>
      <c r="BD49" s="15">
        <v>212.3</v>
      </c>
      <c r="BE49" s="15">
        <v>206.01686000000001</v>
      </c>
      <c r="BF49" s="15"/>
      <c r="BG49" s="15">
        <v>212.3</v>
      </c>
      <c r="BH49" s="15"/>
      <c r="BI49" s="15"/>
      <c r="BJ49" s="15"/>
      <c r="BK49" s="15">
        <v>0</v>
      </c>
      <c r="BL49" s="15">
        <v>152.4</v>
      </c>
      <c r="BM49" s="15">
        <v>320.96787999999998</v>
      </c>
      <c r="BN49" s="15">
        <v>408.8064</v>
      </c>
      <c r="BO49" s="15">
        <v>-256.40640000000002</v>
      </c>
      <c r="BP49" s="15">
        <v>9.9</v>
      </c>
      <c r="BQ49" s="15">
        <v>9.5801099999999995</v>
      </c>
      <c r="BR49" s="15">
        <v>5.4891500000000004</v>
      </c>
      <c r="BS49" s="15">
        <v>4.4108499999999999</v>
      </c>
      <c r="BT49" s="15"/>
      <c r="BU49" s="15"/>
      <c r="BV49" s="15"/>
      <c r="BW49" s="15">
        <v>0</v>
      </c>
      <c r="BX49" s="15"/>
      <c r="BY49" s="15"/>
      <c r="BZ49" s="15"/>
      <c r="CA49" s="15">
        <v>0</v>
      </c>
      <c r="CB49" s="15"/>
      <c r="CC49" s="15"/>
      <c r="CD49" s="15"/>
      <c r="CE49" s="15">
        <v>0</v>
      </c>
      <c r="CF49" s="15"/>
      <c r="CG49" s="15"/>
      <c r="CH49" s="15"/>
      <c r="CI49" s="15">
        <v>0</v>
      </c>
      <c r="CJ49" s="15">
        <v>165.5</v>
      </c>
      <c r="CK49" s="15">
        <v>164.70732000000001</v>
      </c>
      <c r="CL49" s="15">
        <v>164.70732000000001</v>
      </c>
      <c r="CM49" s="15">
        <v>0.79268000000000005</v>
      </c>
      <c r="CN49" s="15">
        <v>13.1</v>
      </c>
      <c r="CO49" s="15">
        <v>9.4910399999999999</v>
      </c>
      <c r="CP49" s="15">
        <v>5.1583800000000002</v>
      </c>
      <c r="CQ49" s="15">
        <v>7.9416200000000003</v>
      </c>
      <c r="CR49" s="15">
        <v>8.4</v>
      </c>
      <c r="CS49" s="15">
        <v>5.2097600000000002</v>
      </c>
      <c r="CT49" s="15">
        <v>2.8315000000000001</v>
      </c>
      <c r="CU49" s="15">
        <v>5.5685000000000002</v>
      </c>
      <c r="CV49" s="15">
        <v>16.8</v>
      </c>
      <c r="CW49" s="15">
        <v>16.873670000000001</v>
      </c>
      <c r="CX49" s="15"/>
      <c r="CY49" s="15">
        <v>16.8</v>
      </c>
      <c r="CZ49" s="15">
        <v>6.8</v>
      </c>
      <c r="DA49" s="15">
        <v>6.8787000000000003</v>
      </c>
      <c r="DB49" s="15">
        <v>6.8787000000000003</v>
      </c>
      <c r="DC49" s="15">
        <v>-7.8700000000000006E-2</v>
      </c>
      <c r="DD49" s="15">
        <v>14.8</v>
      </c>
      <c r="DE49" s="15">
        <v>14.992190000000001</v>
      </c>
      <c r="DF49" s="15">
        <v>14.9922</v>
      </c>
      <c r="DG49" s="15">
        <v>-0.19220000000000001</v>
      </c>
      <c r="DH49" s="15">
        <v>130.5</v>
      </c>
      <c r="DI49" s="15">
        <v>136.03147000000001</v>
      </c>
      <c r="DJ49" s="15">
        <v>143</v>
      </c>
      <c r="DK49" s="15">
        <v>-12.5</v>
      </c>
      <c r="DL49" s="15"/>
      <c r="DM49" s="15"/>
      <c r="DN49" s="15"/>
      <c r="DO49" s="15">
        <v>0</v>
      </c>
      <c r="DP49" s="15">
        <v>0</v>
      </c>
      <c r="DQ49" s="15"/>
      <c r="DR49" s="15"/>
      <c r="DS49" s="15">
        <v>0</v>
      </c>
      <c r="DT49" s="15"/>
      <c r="DU49" s="15"/>
      <c r="DV49" s="15"/>
      <c r="DW49" s="15">
        <v>0</v>
      </c>
      <c r="DX49" s="15"/>
      <c r="DY49" s="15"/>
      <c r="DZ49" s="15"/>
      <c r="EA49" s="15">
        <v>0</v>
      </c>
      <c r="EB49" s="15">
        <v>110.4</v>
      </c>
      <c r="EC49" s="15">
        <v>112.90537</v>
      </c>
      <c r="ED49" s="15">
        <v>112.90537</v>
      </c>
      <c r="EE49" s="15">
        <v>-2.5053700000000001</v>
      </c>
      <c r="EF49" s="15">
        <v>222.8</v>
      </c>
      <c r="EG49" s="15">
        <v>153.06984</v>
      </c>
      <c r="EH49" s="15">
        <v>192.07218</v>
      </c>
      <c r="EI49" s="15">
        <v>30.727820000000001</v>
      </c>
      <c r="EJ49" s="15"/>
      <c r="EK49" s="15"/>
      <c r="EL49" s="15"/>
      <c r="EM49" s="15">
        <v>0</v>
      </c>
      <c r="EN49" s="15"/>
      <c r="EO49" s="15"/>
      <c r="EP49" s="15"/>
      <c r="EQ49" s="15">
        <v>0</v>
      </c>
      <c r="ER49" s="15"/>
      <c r="ES49" s="15"/>
      <c r="ET49" s="15"/>
      <c r="EU49" s="15">
        <v>0</v>
      </c>
      <c r="EV49" s="15">
        <v>6.4</v>
      </c>
      <c r="EW49" s="15">
        <v>6.39</v>
      </c>
      <c r="EX49" s="15">
        <v>6.39</v>
      </c>
      <c r="EY49" s="15">
        <v>0.01</v>
      </c>
      <c r="EZ49" s="15">
        <v>151.9</v>
      </c>
      <c r="FA49" s="15">
        <v>153.68261000000001</v>
      </c>
      <c r="FB49" s="15">
        <v>197.66998000000001</v>
      </c>
      <c r="FC49" s="15">
        <v>-45.769979999999997</v>
      </c>
      <c r="FD49" s="15">
        <v>30</v>
      </c>
      <c r="FE49" s="15">
        <v>31.867360000000001</v>
      </c>
      <c r="FF49" s="15">
        <v>37.00273</v>
      </c>
      <c r="FG49" s="15">
        <v>-7.0027299999999997</v>
      </c>
      <c r="FH49" s="15">
        <v>149.6</v>
      </c>
      <c r="FI49" s="15">
        <v>148.89993000000001</v>
      </c>
      <c r="FJ49" s="15">
        <v>151.95320000000001</v>
      </c>
      <c r="FK49" s="15">
        <v>-2.3532000000000002</v>
      </c>
      <c r="FL49" s="15">
        <v>16.5</v>
      </c>
      <c r="FM49" s="15">
        <v>17.090029999999999</v>
      </c>
      <c r="FN49" s="15">
        <v>20.850259999999999</v>
      </c>
      <c r="FO49" s="15">
        <v>-4.3502599999999996</v>
      </c>
      <c r="FP49" s="15">
        <v>17.2</v>
      </c>
      <c r="FQ49" s="15">
        <v>15.70655</v>
      </c>
      <c r="FR49" s="15">
        <v>15.70655</v>
      </c>
      <c r="FS49" s="15">
        <v>1.4934499999999999</v>
      </c>
      <c r="FT49" s="15">
        <v>17.399999999999999</v>
      </c>
      <c r="FU49" s="15">
        <v>18.048780000000001</v>
      </c>
      <c r="FV49" s="15">
        <v>18.048780000000001</v>
      </c>
      <c r="FW49" s="15">
        <v>-0.64878000000000002</v>
      </c>
      <c r="FX49" s="15">
        <v>90.8</v>
      </c>
      <c r="FY49" s="15">
        <v>88.116100000000003</v>
      </c>
      <c r="FZ49" s="15">
        <v>88.116100000000003</v>
      </c>
      <c r="GA49" s="15">
        <v>2.6839</v>
      </c>
      <c r="GB49" s="15">
        <v>181.2</v>
      </c>
      <c r="GC49" s="15">
        <v>185.81701000000001</v>
      </c>
      <c r="GD49" s="15">
        <v>185.81701000000001</v>
      </c>
      <c r="GE49" s="15">
        <v>-4.6170099999999996</v>
      </c>
      <c r="GF49" s="15">
        <v>182.4</v>
      </c>
      <c r="GG49" s="15">
        <v>185.81701000000001</v>
      </c>
      <c r="GH49" s="15">
        <v>185.81701000000001</v>
      </c>
      <c r="GI49" s="15">
        <v>-3.4170099999999999</v>
      </c>
      <c r="GJ49" s="15">
        <v>185.2</v>
      </c>
      <c r="GK49" s="15">
        <v>186.37502000000001</v>
      </c>
      <c r="GL49" s="15">
        <v>186.37502000000001</v>
      </c>
      <c r="GM49" s="15">
        <v>-1.17502</v>
      </c>
      <c r="GN49" s="15">
        <v>108</v>
      </c>
      <c r="GO49" s="15">
        <v>110.91316999999999</v>
      </c>
      <c r="GP49" s="15">
        <v>110.91316999999999</v>
      </c>
      <c r="GQ49" s="15">
        <v>-2.91317</v>
      </c>
      <c r="GR49" s="15">
        <v>20.3</v>
      </c>
      <c r="GS49" s="15">
        <v>15.413</v>
      </c>
      <c r="GT49" s="15">
        <v>28.254899999999999</v>
      </c>
      <c r="GU49" s="15">
        <v>-7.9549000000000003</v>
      </c>
      <c r="GV49" s="15">
        <v>27</v>
      </c>
      <c r="GW49" s="15">
        <v>29.872</v>
      </c>
      <c r="GX49" s="15">
        <v>29.872</v>
      </c>
      <c r="GY49" s="15">
        <v>-2.8719999999999999</v>
      </c>
      <c r="GZ49" s="15">
        <v>4.0999999999999996</v>
      </c>
      <c r="HA49" s="15">
        <v>3.9433199999999999</v>
      </c>
      <c r="HB49" s="15">
        <v>1.97359</v>
      </c>
      <c r="HC49" s="15">
        <v>2.1264099999999999</v>
      </c>
      <c r="HD49" s="15">
        <v>33.700000000000003</v>
      </c>
      <c r="HE49" s="15">
        <v>30.141660000000002</v>
      </c>
      <c r="HF49" s="15">
        <v>30.141660000000002</v>
      </c>
      <c r="HG49" s="15">
        <v>3.5583399999999998</v>
      </c>
      <c r="HH49" s="15">
        <v>118.5</v>
      </c>
      <c r="HI49" s="15">
        <v>102.84665</v>
      </c>
      <c r="HJ49" s="15">
        <v>122.90277</v>
      </c>
      <c r="HK49" s="15">
        <v>-4.4027700000000003</v>
      </c>
      <c r="HL49" s="15"/>
      <c r="HM49" s="15"/>
      <c r="HN49" s="15"/>
      <c r="HO49" s="15">
        <v>0</v>
      </c>
      <c r="HP49" s="15"/>
      <c r="HQ49" s="15"/>
      <c r="HR49" s="15"/>
      <c r="HS49" s="15">
        <v>0</v>
      </c>
      <c r="HT49" s="15">
        <v>59.8</v>
      </c>
      <c r="HU49" s="15">
        <v>71.950320000000005</v>
      </c>
      <c r="HV49" s="15">
        <v>85.482579999999999</v>
      </c>
      <c r="HW49" s="15">
        <v>-25.682580000000002</v>
      </c>
      <c r="HX49" s="15"/>
      <c r="HY49" s="15"/>
      <c r="HZ49" s="15"/>
      <c r="IA49" s="15">
        <v>0</v>
      </c>
      <c r="IB49" s="15"/>
      <c r="IC49" s="15"/>
      <c r="ID49" s="15"/>
      <c r="IE49" s="15">
        <v>0</v>
      </c>
      <c r="IF49" s="15">
        <v>47</v>
      </c>
      <c r="IG49" s="15">
        <v>45.441949999999999</v>
      </c>
      <c r="IH49" s="15">
        <v>45.441949999999999</v>
      </c>
      <c r="II49" s="15">
        <v>1.5580499999999999</v>
      </c>
      <c r="IJ49" s="15"/>
      <c r="IK49" s="15"/>
      <c r="IL49" s="15"/>
      <c r="IM49" s="15">
        <v>0</v>
      </c>
      <c r="IN49" s="15"/>
      <c r="IO49" s="15"/>
      <c r="IP49" s="15"/>
      <c r="IQ49" s="15">
        <v>0</v>
      </c>
      <c r="IR49" s="15"/>
      <c r="IS49" s="15"/>
      <c r="IT49" s="15"/>
      <c r="IU49" s="15">
        <v>0</v>
      </c>
      <c r="IV49" s="15">
        <v>85.6</v>
      </c>
      <c r="IW49" s="15">
        <v>88.066770000000005</v>
      </c>
      <c r="IX49" s="15">
        <v>88.066760000000002</v>
      </c>
      <c r="IY49" s="15">
        <v>-2.4667599999999998</v>
      </c>
      <c r="IZ49" s="15">
        <v>173.8</v>
      </c>
      <c r="JA49" s="15">
        <v>183.73096000000001</v>
      </c>
      <c r="JB49" s="15">
        <v>183.73096000000001</v>
      </c>
      <c r="JC49" s="15">
        <v>-9.9309600000000007</v>
      </c>
      <c r="JD49" s="15">
        <v>171.3</v>
      </c>
      <c r="JE49" s="15">
        <v>183.73096000000001</v>
      </c>
      <c r="JF49" s="15">
        <v>183.73096000000001</v>
      </c>
      <c r="JG49" s="15">
        <v>-12.430960000000001</v>
      </c>
      <c r="JH49" s="15">
        <v>205.4</v>
      </c>
      <c r="JI49" s="15">
        <v>183.73096000000001</v>
      </c>
      <c r="JJ49" s="15">
        <v>183.73096000000001</v>
      </c>
      <c r="JK49" s="15">
        <v>21.669039999999999</v>
      </c>
      <c r="JL49" s="15">
        <v>267.3</v>
      </c>
      <c r="JM49" s="15">
        <v>276.42406</v>
      </c>
      <c r="JN49" s="15">
        <v>276.42406</v>
      </c>
      <c r="JO49" s="15">
        <v>-9.1240600000000001</v>
      </c>
      <c r="JP49" s="15"/>
      <c r="JQ49" s="15"/>
      <c r="JR49" s="15"/>
      <c r="JS49" s="15">
        <v>0</v>
      </c>
      <c r="JT49" s="15"/>
      <c r="JU49" s="15"/>
      <c r="JV49" s="15"/>
      <c r="JW49" s="15">
        <v>0</v>
      </c>
      <c r="JX49" s="15"/>
      <c r="JY49" s="15"/>
      <c r="JZ49" s="15"/>
      <c r="KA49" s="15">
        <v>0</v>
      </c>
      <c r="KB49" s="15"/>
      <c r="KC49" s="15"/>
      <c r="KD49" s="15"/>
      <c r="KE49" s="15">
        <v>0</v>
      </c>
      <c r="KF49" s="15"/>
      <c r="KG49" s="15"/>
      <c r="KH49" s="15"/>
      <c r="KI49" s="15">
        <v>0</v>
      </c>
      <c r="KJ49" s="15"/>
      <c r="KK49" s="15"/>
      <c r="KL49" s="15"/>
      <c r="KM49" s="15">
        <v>0</v>
      </c>
      <c r="KN49" s="15"/>
      <c r="KO49" s="15"/>
      <c r="KP49" s="15"/>
      <c r="KQ49" s="15">
        <v>0</v>
      </c>
      <c r="KR49" s="15"/>
      <c r="KS49" s="15"/>
      <c r="KT49" s="15"/>
      <c r="KU49" s="15">
        <v>0</v>
      </c>
      <c r="KV49" s="15">
        <v>0.8</v>
      </c>
      <c r="KW49" s="15">
        <v>1.41069</v>
      </c>
      <c r="KX49" s="15">
        <v>1.41069</v>
      </c>
      <c r="KY49" s="15">
        <v>-0.61068999999999996</v>
      </c>
      <c r="KZ49" s="15">
        <v>212.7</v>
      </c>
      <c r="LA49" s="15">
        <v>143.55669</v>
      </c>
      <c r="LB49" s="15">
        <v>181.04777999999999</v>
      </c>
      <c r="LC49" s="15">
        <v>31.65222</v>
      </c>
      <c r="LD49" s="15">
        <v>74</v>
      </c>
      <c r="LE49" s="15">
        <v>75.934780000000003</v>
      </c>
      <c r="LF49" s="15">
        <v>90.134979999999999</v>
      </c>
      <c r="LG49" s="15">
        <v>-16.134979999999999</v>
      </c>
      <c r="LH49" s="15">
        <v>63.8</v>
      </c>
      <c r="LI49" s="15">
        <v>67.461460000000002</v>
      </c>
      <c r="LJ49" s="15">
        <v>67.461460000000002</v>
      </c>
      <c r="LK49" s="15">
        <v>-3.6614599999999999</v>
      </c>
      <c r="LL49" s="15">
        <v>64.8</v>
      </c>
      <c r="LM49" s="15">
        <v>65.984179999999995</v>
      </c>
      <c r="LN49" s="15">
        <v>71.461860000000001</v>
      </c>
      <c r="LO49" s="15">
        <v>-6.6618599999999999</v>
      </c>
      <c r="LP49" s="15">
        <v>30</v>
      </c>
      <c r="LQ49" s="15">
        <v>27.440329999999999</v>
      </c>
      <c r="LR49" s="15">
        <v>30.097560000000001</v>
      </c>
      <c r="LS49" s="15">
        <v>-9.7559999999999994E-2</v>
      </c>
      <c r="LT49" s="15"/>
      <c r="LU49" s="15"/>
      <c r="LV49" s="15"/>
      <c r="LW49" s="15">
        <v>0</v>
      </c>
      <c r="LX49" s="15"/>
      <c r="LY49" s="15"/>
      <c r="LZ49" s="15"/>
      <c r="MA49" s="15">
        <v>0</v>
      </c>
      <c r="MB49" s="15"/>
      <c r="MC49" s="15"/>
      <c r="MD49" s="15"/>
      <c r="ME49" s="15">
        <v>0</v>
      </c>
      <c r="MF49" s="15">
        <v>144.30000000000001</v>
      </c>
      <c r="MG49" s="15">
        <v>159.10805999999999</v>
      </c>
      <c r="MH49" s="15">
        <v>151.08876000000001</v>
      </c>
      <c r="MI49" s="15">
        <v>-6.7887599999999999</v>
      </c>
      <c r="MJ49" s="15">
        <v>145.6</v>
      </c>
      <c r="MK49" s="15">
        <v>159.10805999999999</v>
      </c>
      <c r="ML49" s="15">
        <v>151.08876000000001</v>
      </c>
      <c r="MM49" s="15">
        <v>-5.4887600000000001</v>
      </c>
      <c r="MN49" s="15">
        <v>170</v>
      </c>
      <c r="MO49" s="15">
        <v>159.58586</v>
      </c>
      <c r="MP49" s="15">
        <v>151.54248000000001</v>
      </c>
      <c r="MQ49" s="15">
        <v>18.457519999999999</v>
      </c>
      <c r="MR49" s="15"/>
      <c r="MS49" s="15"/>
      <c r="MT49" s="15"/>
      <c r="MU49" s="15">
        <v>0</v>
      </c>
      <c r="MV49" s="15"/>
      <c r="MW49" s="15"/>
      <c r="MX49" s="15"/>
      <c r="MY49" s="15">
        <v>0</v>
      </c>
      <c r="MZ49" s="15"/>
      <c r="NA49" s="15"/>
      <c r="NB49" s="15"/>
      <c r="NC49" s="15">
        <v>0</v>
      </c>
      <c r="ND49" s="15"/>
      <c r="NE49" s="15"/>
      <c r="NF49" s="15"/>
      <c r="NG49" s="15">
        <v>0</v>
      </c>
      <c r="NH49" s="15"/>
      <c r="NI49" s="15"/>
      <c r="NJ49" s="15"/>
      <c r="NK49" s="15">
        <v>0</v>
      </c>
      <c r="NL49" s="15">
        <v>213.2</v>
      </c>
      <c r="NM49" s="15">
        <v>207.29667000000001</v>
      </c>
      <c r="NN49" s="15">
        <v>207.29667000000001</v>
      </c>
      <c r="NO49" s="15">
        <v>5.9033300000000004</v>
      </c>
      <c r="NP49" s="15">
        <v>101.9</v>
      </c>
      <c r="NQ49" s="15">
        <v>103.95959000000001</v>
      </c>
      <c r="NR49" s="15">
        <v>103.95959000000001</v>
      </c>
      <c r="NS49" s="15">
        <v>-2.05959</v>
      </c>
      <c r="NT49" s="15">
        <v>5.6</v>
      </c>
      <c r="NU49" s="15">
        <v>5.1941199999999998</v>
      </c>
      <c r="NV49" s="15">
        <v>5.1941300000000004</v>
      </c>
      <c r="NW49" s="15">
        <v>0.40587000000000001</v>
      </c>
      <c r="NX49" s="15">
        <v>2.6</v>
      </c>
      <c r="NY49" s="15">
        <v>5.4491199999999997</v>
      </c>
      <c r="NZ49" s="15">
        <v>5.4491300000000003</v>
      </c>
      <c r="OA49" s="15">
        <v>-2.8491300000000002</v>
      </c>
      <c r="OB49" s="15">
        <v>8.6999999999999993</v>
      </c>
      <c r="OC49" s="15">
        <v>11.51219</v>
      </c>
      <c r="OD49" s="15">
        <v>11.5122</v>
      </c>
      <c r="OE49" s="15">
        <v>-2.8121999999999998</v>
      </c>
      <c r="OF49" s="15">
        <v>0</v>
      </c>
      <c r="OG49" s="15"/>
      <c r="OH49" s="15"/>
      <c r="OI49" s="15">
        <v>0</v>
      </c>
      <c r="OJ49" s="15">
        <v>72.900000000000006</v>
      </c>
      <c r="OK49" s="15">
        <v>75.31</v>
      </c>
      <c r="OL49" s="15">
        <v>65.47</v>
      </c>
      <c r="OM49" s="15">
        <v>7.43</v>
      </c>
      <c r="ON49" s="15">
        <v>0</v>
      </c>
      <c r="OO49" s="15"/>
      <c r="OP49" s="15"/>
      <c r="OQ49" s="15">
        <v>0</v>
      </c>
      <c r="OR49" s="15">
        <v>2.1</v>
      </c>
      <c r="OS49" s="15">
        <v>8.4860000000000007</v>
      </c>
      <c r="OT49" s="15">
        <v>8.4860000000000007</v>
      </c>
      <c r="OU49" s="15">
        <v>-6.3860000000000001</v>
      </c>
      <c r="OV49" s="15">
        <v>0</v>
      </c>
      <c r="OW49" s="15"/>
      <c r="OX49" s="15"/>
      <c r="OY49" s="15">
        <v>0</v>
      </c>
      <c r="OZ49" s="15">
        <v>4.0999999999999996</v>
      </c>
      <c r="PA49" s="15">
        <v>12.634980000000001</v>
      </c>
      <c r="PB49" s="15">
        <v>12.634980000000001</v>
      </c>
      <c r="PC49" s="15">
        <v>-8.5349799999999991</v>
      </c>
      <c r="PD49" s="15">
        <v>9.9</v>
      </c>
      <c r="PE49" s="15">
        <v>9.9830000000000005</v>
      </c>
      <c r="PF49" s="15">
        <v>9.9830000000000005</v>
      </c>
      <c r="PG49" s="15">
        <v>-8.3000000000000004E-2</v>
      </c>
      <c r="PH49" s="15"/>
      <c r="PI49" s="15"/>
      <c r="PJ49" s="15"/>
      <c r="PK49" s="15">
        <v>0</v>
      </c>
      <c r="PL49" s="15">
        <v>0</v>
      </c>
      <c r="PM49" s="15"/>
      <c r="PN49" s="15"/>
      <c r="PO49" s="15">
        <v>0</v>
      </c>
      <c r="PP49" s="15">
        <v>0.3</v>
      </c>
      <c r="PQ49" s="15">
        <v>1</v>
      </c>
      <c r="PR49" s="15">
        <v>1</v>
      </c>
      <c r="PS49" s="15">
        <v>-0.7</v>
      </c>
      <c r="PT49" s="15">
        <v>1.8</v>
      </c>
      <c r="PU49" s="15">
        <v>1.7</v>
      </c>
      <c r="PV49" s="15">
        <v>1.7</v>
      </c>
      <c r="PW49" s="15">
        <v>0.1</v>
      </c>
      <c r="PX49" s="15">
        <v>2.4</v>
      </c>
      <c r="PY49" s="15">
        <v>2.5</v>
      </c>
      <c r="PZ49" s="15">
        <v>2.5</v>
      </c>
      <c r="QA49" s="15">
        <v>-0.1</v>
      </c>
      <c r="QB49" s="15">
        <v>19.899999999999999</v>
      </c>
      <c r="QC49" s="15">
        <v>12.634980000000001</v>
      </c>
      <c r="QD49" s="15">
        <v>12.634980000000001</v>
      </c>
      <c r="QE49" s="15">
        <v>7.2650199999999998</v>
      </c>
      <c r="QF49" s="15">
        <v>20</v>
      </c>
      <c r="QG49" s="15">
        <v>19.5122</v>
      </c>
      <c r="QH49" s="15">
        <v>19.5122</v>
      </c>
      <c r="QI49" s="15">
        <v>0.48780000000000001</v>
      </c>
      <c r="QJ49" s="15">
        <v>19.100000000000001</v>
      </c>
      <c r="QK49" s="15">
        <v>18.048780000000001</v>
      </c>
      <c r="QL49" s="15">
        <v>18.048780000000001</v>
      </c>
      <c r="QM49" s="15">
        <v>1.05122</v>
      </c>
      <c r="QN49" s="15">
        <v>3.1</v>
      </c>
      <c r="QO49" s="15">
        <v>3.5</v>
      </c>
      <c r="QP49" s="15">
        <v>3.5</v>
      </c>
      <c r="QQ49" s="15">
        <v>-0.4</v>
      </c>
      <c r="QR49" s="15">
        <v>18.399999999999999</v>
      </c>
      <c r="QS49" s="15">
        <v>18.048780000000001</v>
      </c>
      <c r="QT49" s="15">
        <v>18.048780000000001</v>
      </c>
      <c r="QU49" s="15">
        <v>0.35121999999999998</v>
      </c>
      <c r="QV49" s="15">
        <v>0</v>
      </c>
      <c r="QW49" s="15"/>
      <c r="QX49" s="15"/>
      <c r="QY49" s="15">
        <v>0</v>
      </c>
      <c r="QZ49" s="15">
        <v>0</v>
      </c>
      <c r="RA49" s="15"/>
      <c r="RB49" s="15"/>
      <c r="RC49" s="15">
        <v>0</v>
      </c>
      <c r="RD49" s="15">
        <v>19.2</v>
      </c>
      <c r="RE49" s="15">
        <v>15.04</v>
      </c>
      <c r="RF49" s="15">
        <v>10.375999999999999</v>
      </c>
      <c r="RG49" s="15">
        <v>8.8239999999999998</v>
      </c>
      <c r="RH49" s="15">
        <v>58.2</v>
      </c>
      <c r="RI49" s="15">
        <v>43.81</v>
      </c>
      <c r="RJ49" s="15">
        <v>35.735999999999997</v>
      </c>
      <c r="RK49" s="15">
        <v>22.463999999999999</v>
      </c>
      <c r="RL49" s="15">
        <v>0</v>
      </c>
      <c r="RM49" s="15"/>
      <c r="RN49" s="15"/>
      <c r="RO49" s="15">
        <v>0</v>
      </c>
      <c r="RP49" s="15">
        <v>2</v>
      </c>
      <c r="RQ49" s="15">
        <v>2.3010000000000002</v>
      </c>
      <c r="RR49" s="15">
        <v>2.3010000000000002</v>
      </c>
      <c r="RS49" s="15">
        <v>-0.30099999999999999</v>
      </c>
      <c r="RT49" s="15">
        <v>13.6</v>
      </c>
      <c r="RU49" s="15">
        <v>16.723849999999999</v>
      </c>
      <c r="RV49" s="15">
        <v>19.869240000000001</v>
      </c>
      <c r="RW49" s="15">
        <v>-6.2692399999999999</v>
      </c>
      <c r="RX49" s="15">
        <v>2.8</v>
      </c>
      <c r="RY49" s="15">
        <v>2</v>
      </c>
      <c r="RZ49" s="15">
        <v>2</v>
      </c>
      <c r="SA49" s="15">
        <v>0.8</v>
      </c>
      <c r="SB49" s="15">
        <v>0.4</v>
      </c>
      <c r="SC49" s="15">
        <v>0.4</v>
      </c>
      <c r="SD49" s="15">
        <v>0.4</v>
      </c>
      <c r="SE49" s="15">
        <v>0</v>
      </c>
      <c r="SF49" s="15">
        <v>4.7</v>
      </c>
      <c r="SG49" s="15">
        <v>6.3</v>
      </c>
      <c r="SH49" s="15">
        <v>6.3</v>
      </c>
      <c r="SI49" s="15">
        <v>-1.6</v>
      </c>
      <c r="SJ49" s="15">
        <v>6.1</v>
      </c>
      <c r="SK49" s="15">
        <v>6.4</v>
      </c>
      <c r="SL49" s="15">
        <v>6.4</v>
      </c>
      <c r="SM49" s="15">
        <v>-0.3</v>
      </c>
      <c r="SN49" s="15">
        <v>12</v>
      </c>
      <c r="SO49" s="15">
        <v>12</v>
      </c>
      <c r="SP49" s="15">
        <v>9</v>
      </c>
      <c r="SQ49" s="15">
        <v>3</v>
      </c>
      <c r="SR49" s="15">
        <v>16.3</v>
      </c>
      <c r="SS49" s="15">
        <v>18</v>
      </c>
      <c r="ST49" s="15">
        <v>11.707319999999999</v>
      </c>
      <c r="SU49" s="15">
        <v>4.5926799999999997</v>
      </c>
      <c r="SV49" s="15">
        <v>13.9</v>
      </c>
      <c r="SW49" s="15">
        <v>16.195119999999999</v>
      </c>
      <c r="SX49" s="15">
        <v>16.195119999999999</v>
      </c>
      <c r="SY49" s="15">
        <v>-2.2951199999999998</v>
      </c>
      <c r="SZ49" s="15">
        <v>10.3</v>
      </c>
      <c r="TA49" s="15">
        <v>13.789</v>
      </c>
      <c r="TB49" s="15">
        <v>13.789</v>
      </c>
      <c r="TC49" s="15">
        <v>-3.4889999999999999</v>
      </c>
      <c r="TD49" s="15">
        <v>45.1</v>
      </c>
      <c r="TE49" s="15">
        <v>46.5</v>
      </c>
      <c r="TF49" s="15">
        <v>49.716999999999999</v>
      </c>
      <c r="TG49" s="15">
        <v>-4.617</v>
      </c>
      <c r="TH49" s="15">
        <v>0</v>
      </c>
      <c r="TI49" s="15"/>
      <c r="TJ49" s="15"/>
      <c r="TK49" s="15">
        <v>0</v>
      </c>
      <c r="TL49" s="15">
        <v>75.7</v>
      </c>
      <c r="TM49" s="15">
        <v>88.3</v>
      </c>
      <c r="TN49" s="15">
        <v>56.26</v>
      </c>
      <c r="TO49" s="15">
        <v>19.440000000000001</v>
      </c>
      <c r="TP49" s="15">
        <v>94.1</v>
      </c>
      <c r="TQ49" s="15">
        <v>94.2</v>
      </c>
      <c r="TR49" s="15">
        <v>61.47</v>
      </c>
      <c r="TS49" s="15">
        <v>32.630000000000003</v>
      </c>
      <c r="TT49" s="15">
        <v>9.3000000000000007</v>
      </c>
      <c r="TU49" s="15">
        <v>1.417</v>
      </c>
      <c r="TV49" s="15">
        <v>1.417</v>
      </c>
      <c r="TW49" s="15">
        <v>7.883</v>
      </c>
      <c r="TX49" s="15">
        <v>6.9</v>
      </c>
      <c r="TY49" s="15">
        <v>1.984</v>
      </c>
      <c r="TZ49" s="15">
        <v>1.984</v>
      </c>
      <c r="UA49" s="15">
        <v>4.9160000000000004</v>
      </c>
      <c r="UB49" s="15">
        <v>11.5</v>
      </c>
      <c r="UC49" s="15">
        <v>17.560980000000001</v>
      </c>
      <c r="UD49" s="15">
        <v>17.560980000000001</v>
      </c>
      <c r="UE49" s="15">
        <v>-6.0609799999999998</v>
      </c>
      <c r="UF49" s="15">
        <v>3</v>
      </c>
      <c r="UG49" s="15">
        <v>4</v>
      </c>
      <c r="UH49" s="15">
        <v>4</v>
      </c>
      <c r="UI49" s="15">
        <v>-1</v>
      </c>
      <c r="UJ49" s="15">
        <v>6.6</v>
      </c>
      <c r="UK49" s="15">
        <v>7.5</v>
      </c>
      <c r="UL49" s="15">
        <v>7.5</v>
      </c>
      <c r="UM49" s="15">
        <v>-0.9</v>
      </c>
      <c r="UN49" s="15">
        <v>20.399999999999999</v>
      </c>
      <c r="UO49" s="15">
        <v>19.51219</v>
      </c>
      <c r="UP49" s="15">
        <v>19.5122</v>
      </c>
      <c r="UQ49" s="15">
        <v>0.88780000000000003</v>
      </c>
      <c r="UR49" s="15">
        <v>20.399999999999999</v>
      </c>
      <c r="US49" s="15">
        <v>19.51219</v>
      </c>
      <c r="UT49" s="15">
        <v>19.5122</v>
      </c>
      <c r="UU49" s="15">
        <v>0.88780000000000003</v>
      </c>
      <c r="UV49" s="15">
        <v>20.100000000000001</v>
      </c>
      <c r="UW49" s="15">
        <v>19.51219</v>
      </c>
      <c r="UX49" s="15">
        <v>19.5122</v>
      </c>
      <c r="UY49" s="15">
        <v>0.58779999999999999</v>
      </c>
      <c r="UZ49" s="15">
        <v>6.9</v>
      </c>
      <c r="VA49" s="15">
        <v>8.0150000000000006</v>
      </c>
      <c r="VB49" s="15">
        <v>8.0150000000000006</v>
      </c>
      <c r="VC49" s="15">
        <v>-1.115</v>
      </c>
      <c r="VD49" s="15">
        <v>0</v>
      </c>
      <c r="VE49" s="15"/>
      <c r="VF49" s="15"/>
      <c r="VG49" s="15">
        <v>0</v>
      </c>
      <c r="VH49" s="15">
        <v>0.1</v>
      </c>
      <c r="VI49" s="15"/>
      <c r="VJ49" s="15"/>
      <c r="VK49" s="15">
        <v>0.1</v>
      </c>
      <c r="VL49" s="15">
        <v>0</v>
      </c>
      <c r="VM49" s="15"/>
      <c r="VN49" s="15"/>
      <c r="VO49" s="15">
        <v>0</v>
      </c>
      <c r="VP49" s="15">
        <v>0.6</v>
      </c>
      <c r="VQ49" s="15">
        <v>0.6</v>
      </c>
      <c r="VR49" s="15">
        <v>0.6</v>
      </c>
      <c r="VS49" s="15">
        <v>0</v>
      </c>
      <c r="VT49" s="15">
        <v>104.4</v>
      </c>
      <c r="VU49" s="15">
        <v>54.31</v>
      </c>
      <c r="VV49" s="15">
        <v>78</v>
      </c>
      <c r="VW49" s="15">
        <v>26.4</v>
      </c>
      <c r="VX49" s="15">
        <v>72.099999999999994</v>
      </c>
      <c r="VY49" s="15">
        <v>50.2</v>
      </c>
      <c r="VZ49" s="15">
        <v>61</v>
      </c>
      <c r="WA49" s="15">
        <v>11.1</v>
      </c>
      <c r="WB49" s="15">
        <v>0</v>
      </c>
      <c r="WC49" s="15"/>
      <c r="WD49" s="15"/>
      <c r="WE49" s="15">
        <v>0</v>
      </c>
      <c r="WF49" s="15">
        <v>1.6</v>
      </c>
      <c r="WG49" s="15">
        <v>1.4490000000000001</v>
      </c>
      <c r="WH49" s="15">
        <v>1.4490000000000001</v>
      </c>
      <c r="WI49" s="15">
        <v>0.151</v>
      </c>
      <c r="WJ49" s="15">
        <v>2.2000000000000002</v>
      </c>
      <c r="WK49" s="15">
        <v>2.4</v>
      </c>
      <c r="WL49" s="15">
        <v>2.4</v>
      </c>
      <c r="WM49" s="15">
        <v>-0.2</v>
      </c>
      <c r="WN49" s="15">
        <v>2.2000000000000002</v>
      </c>
      <c r="WO49" s="15">
        <v>2.4</v>
      </c>
      <c r="WP49" s="15">
        <v>2.4</v>
      </c>
      <c r="WQ49" s="15">
        <v>-0.2</v>
      </c>
      <c r="WR49" s="15">
        <v>1.2</v>
      </c>
      <c r="WS49" s="15">
        <v>1.4</v>
      </c>
      <c r="WT49" s="15">
        <v>1.4</v>
      </c>
      <c r="WU49" s="15">
        <v>-0.2</v>
      </c>
      <c r="WV49" s="15">
        <v>0</v>
      </c>
      <c r="WW49" s="15"/>
      <c r="WX49" s="15"/>
      <c r="WY49" s="15">
        <v>0</v>
      </c>
      <c r="WZ49" s="15"/>
      <c r="XA49" s="15"/>
      <c r="XB49" s="15"/>
      <c r="XC49" s="15">
        <v>0</v>
      </c>
      <c r="XD49" s="15">
        <v>18.100000000000001</v>
      </c>
      <c r="XE49" s="15">
        <v>18.53659</v>
      </c>
      <c r="XF49" s="15">
        <v>18.53659</v>
      </c>
      <c r="XG49" s="15">
        <v>-0.43658999999999998</v>
      </c>
      <c r="XH49" s="15">
        <v>9.4</v>
      </c>
      <c r="XI49" s="15">
        <v>10.8</v>
      </c>
      <c r="XJ49" s="15">
        <v>10.8</v>
      </c>
      <c r="XK49" s="15">
        <v>-1.4</v>
      </c>
      <c r="XL49" s="15">
        <v>28</v>
      </c>
      <c r="XM49" s="15">
        <v>28</v>
      </c>
      <c r="XN49" s="15">
        <v>28</v>
      </c>
      <c r="XO49" s="15">
        <v>0</v>
      </c>
      <c r="XP49" s="15">
        <v>35.6</v>
      </c>
      <c r="XQ49" s="15">
        <v>28</v>
      </c>
      <c r="XR49" s="15">
        <v>28</v>
      </c>
      <c r="XS49" s="15">
        <v>7.6</v>
      </c>
      <c r="XT49" s="15">
        <v>16.2</v>
      </c>
      <c r="XU49" s="15">
        <v>16</v>
      </c>
      <c r="XV49" s="15">
        <v>14</v>
      </c>
      <c r="XW49" s="15">
        <v>2.2000000000000002</v>
      </c>
      <c r="XX49" s="15">
        <v>19.100000000000001</v>
      </c>
      <c r="XY49" s="15">
        <v>20</v>
      </c>
      <c r="XZ49" s="15">
        <v>20</v>
      </c>
      <c r="YA49" s="15">
        <v>-0.9</v>
      </c>
      <c r="YB49" s="15">
        <v>9.1</v>
      </c>
      <c r="YC49" s="15">
        <v>8.61</v>
      </c>
      <c r="YD49" s="15">
        <v>8.61</v>
      </c>
      <c r="YE49" s="15">
        <v>0.49</v>
      </c>
      <c r="YF49" s="15">
        <v>0</v>
      </c>
      <c r="YG49" s="15"/>
      <c r="YH49" s="15"/>
      <c r="YI49" s="15">
        <v>0</v>
      </c>
      <c r="YJ49" s="15"/>
      <c r="YK49" s="15"/>
      <c r="YL49" s="15"/>
      <c r="YM49" s="15">
        <v>0</v>
      </c>
    </row>
    <row r="50" spans="1:663" ht="24" customHeight="1" x14ac:dyDescent="0.3">
      <c r="A50" s="1"/>
      <c r="B50" s="17" t="s">
        <v>72</v>
      </c>
      <c r="C50" s="17" t="s">
        <v>862</v>
      </c>
      <c r="D50" s="18">
        <v>199.7</v>
      </c>
      <c r="E50" s="18">
        <v>204.19512</v>
      </c>
      <c r="F50" s="18">
        <v>204.19512</v>
      </c>
      <c r="G50" s="18">
        <v>-4.49512</v>
      </c>
      <c r="H50" s="18">
        <v>616.79999999999995</v>
      </c>
      <c r="I50" s="18">
        <v>635.01143999999999</v>
      </c>
      <c r="J50" s="18">
        <v>635.01143999999999</v>
      </c>
      <c r="K50" s="18">
        <v>-18.21144</v>
      </c>
      <c r="L50" s="18">
        <v>211.4</v>
      </c>
      <c r="M50" s="18">
        <v>207.58822000000001</v>
      </c>
      <c r="N50" s="18">
        <v>207.58822000000001</v>
      </c>
      <c r="O50" s="18">
        <v>3.8117800000000002</v>
      </c>
      <c r="P50" s="18"/>
      <c r="Q50" s="18"/>
      <c r="R50" s="18"/>
      <c r="S50" s="18">
        <v>0</v>
      </c>
      <c r="T50" s="18"/>
      <c r="U50" s="18"/>
      <c r="V50" s="18"/>
      <c r="W50" s="18">
        <v>0</v>
      </c>
      <c r="X50" s="18">
        <v>89</v>
      </c>
      <c r="Y50" s="18">
        <v>92.226339999999993</v>
      </c>
      <c r="Z50" s="18">
        <v>92.226339999999993</v>
      </c>
      <c r="AA50" s="18">
        <v>-3.22634</v>
      </c>
      <c r="AB50" s="18">
        <v>150.69999999999999</v>
      </c>
      <c r="AC50" s="18">
        <v>150.01184000000001</v>
      </c>
      <c r="AD50" s="18">
        <v>170.1798</v>
      </c>
      <c r="AE50" s="18">
        <v>-19.479800000000001</v>
      </c>
      <c r="AF50" s="18"/>
      <c r="AG50" s="18"/>
      <c r="AH50" s="18"/>
      <c r="AI50" s="18">
        <v>0</v>
      </c>
      <c r="AJ50" s="18"/>
      <c r="AK50" s="18"/>
      <c r="AL50" s="18"/>
      <c r="AM50" s="18">
        <v>0</v>
      </c>
      <c r="AN50" s="18">
        <v>182.6</v>
      </c>
      <c r="AO50" s="18">
        <v>196.22801999999999</v>
      </c>
      <c r="AP50" s="18">
        <v>196.22801999999999</v>
      </c>
      <c r="AQ50" s="18">
        <v>-13.628019999999999</v>
      </c>
      <c r="AR50" s="18">
        <v>204.6</v>
      </c>
      <c r="AS50" s="18">
        <v>196.22801999999999</v>
      </c>
      <c r="AT50" s="18">
        <v>196.22801999999999</v>
      </c>
      <c r="AU50" s="18">
        <v>8.3719800000000006</v>
      </c>
      <c r="AV50" s="18">
        <v>206.7</v>
      </c>
      <c r="AW50" s="18">
        <v>196.22801999999999</v>
      </c>
      <c r="AX50" s="18">
        <v>196.22801999999999</v>
      </c>
      <c r="AY50" s="18">
        <v>10.47198</v>
      </c>
      <c r="AZ50" s="18">
        <v>290.5</v>
      </c>
      <c r="BA50" s="18">
        <v>295.22593999999998</v>
      </c>
      <c r="BB50" s="18">
        <v>295.22593999999998</v>
      </c>
      <c r="BC50" s="18">
        <v>-4.7259399999999996</v>
      </c>
      <c r="BD50" s="18">
        <v>212</v>
      </c>
      <c r="BE50" s="18">
        <v>206.01686000000001</v>
      </c>
      <c r="BF50" s="18"/>
      <c r="BG50" s="18">
        <v>212</v>
      </c>
      <c r="BH50" s="18"/>
      <c r="BI50" s="18"/>
      <c r="BJ50" s="18"/>
      <c r="BK50" s="18">
        <v>0</v>
      </c>
      <c r="BL50" s="18">
        <v>248</v>
      </c>
      <c r="BM50" s="18">
        <v>333.16072000000003</v>
      </c>
      <c r="BN50" s="18">
        <v>422.10187000000002</v>
      </c>
      <c r="BO50" s="18">
        <v>-174.10186999999999</v>
      </c>
      <c r="BP50" s="18">
        <v>9.6999999999999993</v>
      </c>
      <c r="BQ50" s="18">
        <v>9.5801099999999995</v>
      </c>
      <c r="BR50" s="18">
        <v>5.4891500000000004</v>
      </c>
      <c r="BS50" s="18">
        <v>4.2108499999999998</v>
      </c>
      <c r="BT50" s="18"/>
      <c r="BU50" s="18"/>
      <c r="BV50" s="18"/>
      <c r="BW50" s="18">
        <v>0</v>
      </c>
      <c r="BX50" s="18"/>
      <c r="BY50" s="18"/>
      <c r="BZ50" s="18"/>
      <c r="CA50" s="18">
        <v>0</v>
      </c>
      <c r="CB50" s="18"/>
      <c r="CC50" s="18"/>
      <c r="CD50" s="18"/>
      <c r="CE50" s="18">
        <v>0</v>
      </c>
      <c r="CF50" s="18"/>
      <c r="CG50" s="18"/>
      <c r="CH50" s="18"/>
      <c r="CI50" s="18">
        <v>0</v>
      </c>
      <c r="CJ50" s="18">
        <v>160.1</v>
      </c>
      <c r="CK50" s="18">
        <v>164.70732000000001</v>
      </c>
      <c r="CL50" s="18">
        <v>164.70732000000001</v>
      </c>
      <c r="CM50" s="18">
        <v>-4.6073199999999996</v>
      </c>
      <c r="CN50" s="18">
        <v>12.9</v>
      </c>
      <c r="CO50" s="18">
        <v>9.4910399999999999</v>
      </c>
      <c r="CP50" s="18">
        <v>5.1583800000000002</v>
      </c>
      <c r="CQ50" s="18">
        <v>7.7416200000000002</v>
      </c>
      <c r="CR50" s="18">
        <v>8.3000000000000007</v>
      </c>
      <c r="CS50" s="18">
        <v>5.2097600000000002</v>
      </c>
      <c r="CT50" s="18">
        <v>2.8315000000000001</v>
      </c>
      <c r="CU50" s="18">
        <v>5.4684999999999997</v>
      </c>
      <c r="CV50" s="18">
        <v>16.899999999999999</v>
      </c>
      <c r="CW50" s="18">
        <v>16.873670000000001</v>
      </c>
      <c r="CX50" s="18"/>
      <c r="CY50" s="18">
        <v>16.899999999999999</v>
      </c>
      <c r="CZ50" s="18">
        <v>6.8</v>
      </c>
      <c r="DA50" s="18">
        <v>6.8787000000000003</v>
      </c>
      <c r="DB50" s="18">
        <v>6.8787000000000003</v>
      </c>
      <c r="DC50" s="18">
        <v>-7.8700000000000006E-2</v>
      </c>
      <c r="DD50" s="18">
        <v>14.8</v>
      </c>
      <c r="DE50" s="18">
        <v>14.992190000000001</v>
      </c>
      <c r="DF50" s="18">
        <v>14.9922</v>
      </c>
      <c r="DG50" s="18">
        <v>-0.19220000000000001</v>
      </c>
      <c r="DH50" s="18">
        <v>131</v>
      </c>
      <c r="DI50" s="18">
        <v>135.86779000000001</v>
      </c>
      <c r="DJ50" s="18">
        <v>143</v>
      </c>
      <c r="DK50" s="18">
        <v>-12</v>
      </c>
      <c r="DL50" s="18"/>
      <c r="DM50" s="18"/>
      <c r="DN50" s="18"/>
      <c r="DO50" s="18">
        <v>0</v>
      </c>
      <c r="DP50" s="18">
        <v>0</v>
      </c>
      <c r="DQ50" s="18"/>
      <c r="DR50" s="18"/>
      <c r="DS50" s="18">
        <v>0</v>
      </c>
      <c r="DT50" s="18"/>
      <c r="DU50" s="18"/>
      <c r="DV50" s="18"/>
      <c r="DW50" s="18">
        <v>0</v>
      </c>
      <c r="DX50" s="18"/>
      <c r="DY50" s="18"/>
      <c r="DZ50" s="18"/>
      <c r="EA50" s="18">
        <v>0</v>
      </c>
      <c r="EB50" s="18">
        <v>110.2</v>
      </c>
      <c r="EC50" s="18">
        <v>112.90537</v>
      </c>
      <c r="ED50" s="18">
        <v>112.90537</v>
      </c>
      <c r="EE50" s="18">
        <v>-2.7053699999999998</v>
      </c>
      <c r="EF50" s="18">
        <v>222.9</v>
      </c>
      <c r="EG50" s="18">
        <v>166.24126000000001</v>
      </c>
      <c r="EH50" s="18">
        <v>205.61726999999999</v>
      </c>
      <c r="EI50" s="18">
        <v>17.282730000000001</v>
      </c>
      <c r="EJ50" s="18"/>
      <c r="EK50" s="18"/>
      <c r="EL50" s="18"/>
      <c r="EM50" s="18">
        <v>0</v>
      </c>
      <c r="EN50" s="18"/>
      <c r="EO50" s="18"/>
      <c r="EP50" s="18"/>
      <c r="EQ50" s="18">
        <v>0</v>
      </c>
      <c r="ER50" s="18"/>
      <c r="ES50" s="18"/>
      <c r="ET50" s="18"/>
      <c r="EU50" s="18">
        <v>0</v>
      </c>
      <c r="EV50" s="18">
        <v>6.4</v>
      </c>
      <c r="EW50" s="18">
        <v>6.39</v>
      </c>
      <c r="EX50" s="18">
        <v>6.39</v>
      </c>
      <c r="EY50" s="18">
        <v>0.01</v>
      </c>
      <c r="EZ50" s="18">
        <v>152.80000000000001</v>
      </c>
      <c r="FA50" s="18">
        <v>154.29831999999999</v>
      </c>
      <c r="FB50" s="18">
        <v>198.29537999999999</v>
      </c>
      <c r="FC50" s="18">
        <v>-45.495379999999997</v>
      </c>
      <c r="FD50" s="18">
        <v>30</v>
      </c>
      <c r="FE50" s="18">
        <v>31.867360000000001</v>
      </c>
      <c r="FF50" s="18">
        <v>37.00273</v>
      </c>
      <c r="FG50" s="18">
        <v>-7.0027299999999997</v>
      </c>
      <c r="FH50" s="18">
        <v>150.6</v>
      </c>
      <c r="FI50" s="18">
        <v>151.95016000000001</v>
      </c>
      <c r="FJ50" s="18">
        <v>151.95320000000001</v>
      </c>
      <c r="FK50" s="18">
        <v>-1.3532</v>
      </c>
      <c r="FL50" s="18">
        <v>15.7</v>
      </c>
      <c r="FM50" s="18">
        <v>17.090029999999999</v>
      </c>
      <c r="FN50" s="18">
        <v>20.850259999999999</v>
      </c>
      <c r="FO50" s="18">
        <v>-5.1502600000000003</v>
      </c>
      <c r="FP50" s="18">
        <v>17.2</v>
      </c>
      <c r="FQ50" s="18">
        <v>15.70655</v>
      </c>
      <c r="FR50" s="18">
        <v>15.70655</v>
      </c>
      <c r="FS50" s="18">
        <v>1.4934499999999999</v>
      </c>
      <c r="FT50" s="18">
        <v>17.399999999999999</v>
      </c>
      <c r="FU50" s="18">
        <v>18.048780000000001</v>
      </c>
      <c r="FV50" s="18">
        <v>18.048780000000001</v>
      </c>
      <c r="FW50" s="18">
        <v>-0.64878000000000002</v>
      </c>
      <c r="FX50" s="18">
        <v>89.3</v>
      </c>
      <c r="FY50" s="18">
        <v>88.116100000000003</v>
      </c>
      <c r="FZ50" s="18">
        <v>88.116100000000003</v>
      </c>
      <c r="GA50" s="18">
        <v>1.1839</v>
      </c>
      <c r="GB50" s="18">
        <v>180.8</v>
      </c>
      <c r="GC50" s="18">
        <v>185.81701000000001</v>
      </c>
      <c r="GD50" s="18">
        <v>185.81701000000001</v>
      </c>
      <c r="GE50" s="18">
        <v>-5.01701</v>
      </c>
      <c r="GF50" s="18">
        <v>181.4</v>
      </c>
      <c r="GG50" s="18">
        <v>185.81701000000001</v>
      </c>
      <c r="GH50" s="18">
        <v>185.81701000000001</v>
      </c>
      <c r="GI50" s="18">
        <v>-4.4170100000000003</v>
      </c>
      <c r="GJ50" s="18">
        <v>186.4</v>
      </c>
      <c r="GK50" s="18">
        <v>186.37502000000001</v>
      </c>
      <c r="GL50" s="18">
        <v>186.37502000000001</v>
      </c>
      <c r="GM50" s="18">
        <v>2.4979999999999999E-2</v>
      </c>
      <c r="GN50" s="18">
        <v>87.2</v>
      </c>
      <c r="GO50" s="18">
        <v>110.91316999999999</v>
      </c>
      <c r="GP50" s="18">
        <v>110.91316999999999</v>
      </c>
      <c r="GQ50" s="18">
        <v>-23.713170000000002</v>
      </c>
      <c r="GR50" s="18">
        <v>18.8</v>
      </c>
      <c r="GS50" s="18">
        <v>16.219529999999999</v>
      </c>
      <c r="GT50" s="18">
        <v>31.141919999999999</v>
      </c>
      <c r="GU50" s="18">
        <v>-12.34192</v>
      </c>
      <c r="GV50" s="18">
        <v>27</v>
      </c>
      <c r="GW50" s="18">
        <v>29.872</v>
      </c>
      <c r="GX50" s="18">
        <v>29.872</v>
      </c>
      <c r="GY50" s="18">
        <v>-2.8719999999999999</v>
      </c>
      <c r="GZ50" s="18">
        <v>4.0999999999999996</v>
      </c>
      <c r="HA50" s="18">
        <v>3.9433199999999999</v>
      </c>
      <c r="HB50" s="18">
        <v>1.97359</v>
      </c>
      <c r="HC50" s="18">
        <v>2.1264099999999999</v>
      </c>
      <c r="HD50" s="18">
        <v>32.6</v>
      </c>
      <c r="HE50" s="18">
        <v>30.141660000000002</v>
      </c>
      <c r="HF50" s="18">
        <v>30.141660000000002</v>
      </c>
      <c r="HG50" s="18">
        <v>2.4583400000000002</v>
      </c>
      <c r="HH50" s="18">
        <v>92.2</v>
      </c>
      <c r="HI50" s="18">
        <v>106.60938</v>
      </c>
      <c r="HJ50" s="18">
        <v>125.06918</v>
      </c>
      <c r="HK50" s="18">
        <v>-32.86918</v>
      </c>
      <c r="HL50" s="18"/>
      <c r="HM50" s="18"/>
      <c r="HN50" s="18"/>
      <c r="HO50" s="18">
        <v>0</v>
      </c>
      <c r="HP50" s="18"/>
      <c r="HQ50" s="18"/>
      <c r="HR50" s="18"/>
      <c r="HS50" s="18">
        <v>0</v>
      </c>
      <c r="HT50" s="18">
        <v>59.2</v>
      </c>
      <c r="HU50" s="18">
        <v>74.971519999999998</v>
      </c>
      <c r="HV50" s="18">
        <v>85.482579999999999</v>
      </c>
      <c r="HW50" s="18">
        <v>-26.282579999999999</v>
      </c>
      <c r="HX50" s="18"/>
      <c r="HY50" s="18"/>
      <c r="HZ50" s="18"/>
      <c r="IA50" s="18">
        <v>0</v>
      </c>
      <c r="IB50" s="18"/>
      <c r="IC50" s="18"/>
      <c r="ID50" s="18"/>
      <c r="IE50" s="18">
        <v>0</v>
      </c>
      <c r="IF50" s="18">
        <v>47.3</v>
      </c>
      <c r="IG50" s="18">
        <v>45.441949999999999</v>
      </c>
      <c r="IH50" s="18">
        <v>45.441949999999999</v>
      </c>
      <c r="II50" s="18">
        <v>1.85805</v>
      </c>
      <c r="IJ50" s="18"/>
      <c r="IK50" s="18"/>
      <c r="IL50" s="18"/>
      <c r="IM50" s="18">
        <v>0</v>
      </c>
      <c r="IN50" s="18"/>
      <c r="IO50" s="18"/>
      <c r="IP50" s="18"/>
      <c r="IQ50" s="18">
        <v>0</v>
      </c>
      <c r="IR50" s="18"/>
      <c r="IS50" s="18"/>
      <c r="IT50" s="18"/>
      <c r="IU50" s="18">
        <v>0</v>
      </c>
      <c r="IV50" s="18">
        <v>63.8</v>
      </c>
      <c r="IW50" s="18">
        <v>88.066770000000005</v>
      </c>
      <c r="IX50" s="18">
        <v>88.066760000000002</v>
      </c>
      <c r="IY50" s="18">
        <v>-24.266760000000001</v>
      </c>
      <c r="IZ50" s="18">
        <v>173.5</v>
      </c>
      <c r="JA50" s="18">
        <v>183.73096000000001</v>
      </c>
      <c r="JB50" s="18">
        <v>183.73096000000001</v>
      </c>
      <c r="JC50" s="18">
        <v>-10.23096</v>
      </c>
      <c r="JD50" s="18">
        <v>170.9</v>
      </c>
      <c r="JE50" s="18">
        <v>183.73096000000001</v>
      </c>
      <c r="JF50" s="18">
        <v>183.73096000000001</v>
      </c>
      <c r="JG50" s="18">
        <v>-12.830959999999999</v>
      </c>
      <c r="JH50" s="18">
        <v>205.2</v>
      </c>
      <c r="JI50" s="18">
        <v>183.73096000000001</v>
      </c>
      <c r="JJ50" s="18">
        <v>183.73096000000001</v>
      </c>
      <c r="JK50" s="18">
        <v>21.46904</v>
      </c>
      <c r="JL50" s="18">
        <v>267.5</v>
      </c>
      <c r="JM50" s="18">
        <v>276.42406</v>
      </c>
      <c r="JN50" s="18">
        <v>276.42406</v>
      </c>
      <c r="JO50" s="18">
        <v>-8.9240600000000008</v>
      </c>
      <c r="JP50" s="18"/>
      <c r="JQ50" s="18"/>
      <c r="JR50" s="18"/>
      <c r="JS50" s="18">
        <v>0</v>
      </c>
      <c r="JT50" s="18"/>
      <c r="JU50" s="18"/>
      <c r="JV50" s="18"/>
      <c r="JW50" s="18">
        <v>0</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c r="KS50" s="18"/>
      <c r="KT50" s="18"/>
      <c r="KU50" s="18">
        <v>0</v>
      </c>
      <c r="KV50" s="18">
        <v>0.8</v>
      </c>
      <c r="KW50" s="18">
        <v>1.41069</v>
      </c>
      <c r="KX50" s="18">
        <v>1.41069</v>
      </c>
      <c r="KY50" s="18">
        <v>-0.61068999999999996</v>
      </c>
      <c r="KZ50" s="18">
        <v>241.4</v>
      </c>
      <c r="LA50" s="18">
        <v>155.56379000000001</v>
      </c>
      <c r="LB50" s="18">
        <v>185.09209000000001</v>
      </c>
      <c r="LC50" s="18">
        <v>56.30791</v>
      </c>
      <c r="LD50" s="18">
        <v>77.7</v>
      </c>
      <c r="LE50" s="18">
        <v>78.035169999999994</v>
      </c>
      <c r="LF50" s="18">
        <v>96.068790000000007</v>
      </c>
      <c r="LG50" s="18">
        <v>-18.368790000000001</v>
      </c>
      <c r="LH50" s="18">
        <v>63.9</v>
      </c>
      <c r="LI50" s="18">
        <v>67.461460000000002</v>
      </c>
      <c r="LJ50" s="18">
        <v>67.461460000000002</v>
      </c>
      <c r="LK50" s="18">
        <v>-3.5614599999999998</v>
      </c>
      <c r="LL50" s="18">
        <v>64.8</v>
      </c>
      <c r="LM50" s="18">
        <v>66.571759999999998</v>
      </c>
      <c r="LN50" s="18">
        <v>73.805090000000007</v>
      </c>
      <c r="LO50" s="18">
        <v>-9.0050899999999992</v>
      </c>
      <c r="LP50" s="18">
        <v>29.7</v>
      </c>
      <c r="LQ50" s="18">
        <v>27.68468</v>
      </c>
      <c r="LR50" s="18">
        <v>30.097560000000001</v>
      </c>
      <c r="LS50" s="18">
        <v>-0.39756000000000002</v>
      </c>
      <c r="LT50" s="18"/>
      <c r="LU50" s="18"/>
      <c r="LV50" s="18"/>
      <c r="LW50" s="18">
        <v>0</v>
      </c>
      <c r="LX50" s="18"/>
      <c r="LY50" s="18"/>
      <c r="LZ50" s="18"/>
      <c r="MA50" s="18">
        <v>0</v>
      </c>
      <c r="MB50" s="18"/>
      <c r="MC50" s="18"/>
      <c r="MD50" s="18"/>
      <c r="ME50" s="18">
        <v>0</v>
      </c>
      <c r="MF50" s="18">
        <v>145</v>
      </c>
      <c r="MG50" s="18">
        <v>159.10805999999999</v>
      </c>
      <c r="MH50" s="18">
        <v>151.08876000000001</v>
      </c>
      <c r="MI50" s="18">
        <v>-6.0887599999999997</v>
      </c>
      <c r="MJ50" s="18">
        <v>145.9</v>
      </c>
      <c r="MK50" s="18">
        <v>159.10805999999999</v>
      </c>
      <c r="ML50" s="18">
        <v>151.08876000000001</v>
      </c>
      <c r="MM50" s="18">
        <v>-5.1887600000000003</v>
      </c>
      <c r="MN50" s="18">
        <v>171</v>
      </c>
      <c r="MO50" s="18">
        <v>159.58586</v>
      </c>
      <c r="MP50" s="18">
        <v>151.54248000000001</v>
      </c>
      <c r="MQ50" s="18">
        <v>19.457519999999999</v>
      </c>
      <c r="MR50" s="18"/>
      <c r="MS50" s="18"/>
      <c r="MT50" s="18"/>
      <c r="MU50" s="18">
        <v>0</v>
      </c>
      <c r="MV50" s="18"/>
      <c r="MW50" s="18"/>
      <c r="MX50" s="18"/>
      <c r="MY50" s="18">
        <v>0</v>
      </c>
      <c r="MZ50" s="18"/>
      <c r="NA50" s="18"/>
      <c r="NB50" s="18"/>
      <c r="NC50" s="18">
        <v>0</v>
      </c>
      <c r="ND50" s="18"/>
      <c r="NE50" s="18"/>
      <c r="NF50" s="18"/>
      <c r="NG50" s="18">
        <v>0</v>
      </c>
      <c r="NH50" s="18"/>
      <c r="NI50" s="18"/>
      <c r="NJ50" s="18"/>
      <c r="NK50" s="18">
        <v>0</v>
      </c>
      <c r="NL50" s="18">
        <v>213.4</v>
      </c>
      <c r="NM50" s="18">
        <v>207.29667000000001</v>
      </c>
      <c r="NN50" s="18">
        <v>207.29667000000001</v>
      </c>
      <c r="NO50" s="18">
        <v>6.1033299999999997</v>
      </c>
      <c r="NP50" s="18">
        <v>102</v>
      </c>
      <c r="NQ50" s="18">
        <v>103.95959000000001</v>
      </c>
      <c r="NR50" s="18">
        <v>103.95959000000001</v>
      </c>
      <c r="NS50" s="18">
        <v>-1.9595899999999999</v>
      </c>
      <c r="NT50" s="18">
        <v>6</v>
      </c>
      <c r="NU50" s="18">
        <v>5.1941199999999998</v>
      </c>
      <c r="NV50" s="18">
        <v>5.1941300000000004</v>
      </c>
      <c r="NW50" s="18">
        <v>0.80586999999999998</v>
      </c>
      <c r="NX50" s="18">
        <v>2.5</v>
      </c>
      <c r="NY50" s="18">
        <v>5.4491199999999997</v>
      </c>
      <c r="NZ50" s="18">
        <v>5.4491300000000003</v>
      </c>
      <c r="OA50" s="18">
        <v>-2.9491299999999998</v>
      </c>
      <c r="OB50" s="18">
        <v>8.8000000000000007</v>
      </c>
      <c r="OC50" s="18">
        <v>11.51219</v>
      </c>
      <c r="OD50" s="18">
        <v>11.5122</v>
      </c>
      <c r="OE50" s="18">
        <v>-2.7122000000000002</v>
      </c>
      <c r="OF50" s="18">
        <v>0</v>
      </c>
      <c r="OG50" s="18"/>
      <c r="OH50" s="18"/>
      <c r="OI50" s="18">
        <v>0</v>
      </c>
      <c r="OJ50" s="18">
        <v>65.900000000000006</v>
      </c>
      <c r="OK50" s="18">
        <v>72.98</v>
      </c>
      <c r="OL50" s="18">
        <v>63.17</v>
      </c>
      <c r="OM50" s="18">
        <v>2.73</v>
      </c>
      <c r="ON50" s="18">
        <v>0</v>
      </c>
      <c r="OO50" s="18"/>
      <c r="OP50" s="18"/>
      <c r="OQ50" s="18">
        <v>0</v>
      </c>
      <c r="OR50" s="18">
        <v>3.4</v>
      </c>
      <c r="OS50" s="18">
        <v>7.9610000000000003</v>
      </c>
      <c r="OT50" s="18">
        <v>7.9610000000000003</v>
      </c>
      <c r="OU50" s="18">
        <v>-4.5609999999999999</v>
      </c>
      <c r="OV50" s="18">
        <v>0</v>
      </c>
      <c r="OW50" s="18"/>
      <c r="OX50" s="18"/>
      <c r="OY50" s="18">
        <v>0</v>
      </c>
      <c r="OZ50" s="18">
        <v>4.0999999999999996</v>
      </c>
      <c r="PA50" s="18">
        <v>12.634980000000001</v>
      </c>
      <c r="PB50" s="18">
        <v>12.634980000000001</v>
      </c>
      <c r="PC50" s="18">
        <v>-8.5349799999999991</v>
      </c>
      <c r="PD50" s="18">
        <v>9.9</v>
      </c>
      <c r="PE50" s="18">
        <v>9.9830000000000005</v>
      </c>
      <c r="PF50" s="18">
        <v>9.9830000000000005</v>
      </c>
      <c r="PG50" s="18">
        <v>-8.3000000000000004E-2</v>
      </c>
      <c r="PH50" s="18"/>
      <c r="PI50" s="18"/>
      <c r="PJ50" s="18"/>
      <c r="PK50" s="18">
        <v>0</v>
      </c>
      <c r="PL50" s="18">
        <v>0</v>
      </c>
      <c r="PM50" s="18"/>
      <c r="PN50" s="18"/>
      <c r="PO50" s="18">
        <v>0</v>
      </c>
      <c r="PP50" s="18">
        <v>0.3</v>
      </c>
      <c r="PQ50" s="18">
        <v>1</v>
      </c>
      <c r="PR50" s="18">
        <v>1</v>
      </c>
      <c r="PS50" s="18">
        <v>-0.7</v>
      </c>
      <c r="PT50" s="18">
        <v>1.8</v>
      </c>
      <c r="PU50" s="18">
        <v>1.7</v>
      </c>
      <c r="PV50" s="18">
        <v>1.7</v>
      </c>
      <c r="PW50" s="18">
        <v>0.1</v>
      </c>
      <c r="PX50" s="18">
        <v>2.6</v>
      </c>
      <c r="PY50" s="18">
        <v>2.5</v>
      </c>
      <c r="PZ50" s="18">
        <v>2.5</v>
      </c>
      <c r="QA50" s="18">
        <v>0.1</v>
      </c>
      <c r="QB50" s="18">
        <v>20.100000000000001</v>
      </c>
      <c r="QC50" s="18">
        <v>12.634980000000001</v>
      </c>
      <c r="QD50" s="18">
        <v>12.634980000000001</v>
      </c>
      <c r="QE50" s="18">
        <v>7.46502</v>
      </c>
      <c r="QF50" s="18">
        <v>20</v>
      </c>
      <c r="QG50" s="18">
        <v>19.5122</v>
      </c>
      <c r="QH50" s="18">
        <v>19.5122</v>
      </c>
      <c r="QI50" s="18">
        <v>0.48780000000000001</v>
      </c>
      <c r="QJ50" s="18">
        <v>19.100000000000001</v>
      </c>
      <c r="QK50" s="18">
        <v>18.048780000000001</v>
      </c>
      <c r="QL50" s="18">
        <v>18.048780000000001</v>
      </c>
      <c r="QM50" s="18">
        <v>1.05122</v>
      </c>
      <c r="QN50" s="18">
        <v>3.1</v>
      </c>
      <c r="QO50" s="18">
        <v>3.5</v>
      </c>
      <c r="QP50" s="18">
        <v>3.5</v>
      </c>
      <c r="QQ50" s="18">
        <v>-0.4</v>
      </c>
      <c r="QR50" s="18">
        <v>18.399999999999999</v>
      </c>
      <c r="QS50" s="18">
        <v>18.048780000000001</v>
      </c>
      <c r="QT50" s="18">
        <v>18.048780000000001</v>
      </c>
      <c r="QU50" s="18">
        <v>0.35121999999999998</v>
      </c>
      <c r="QV50" s="18">
        <v>0</v>
      </c>
      <c r="QW50" s="18"/>
      <c r="QX50" s="18"/>
      <c r="QY50" s="18">
        <v>0</v>
      </c>
      <c r="QZ50" s="18">
        <v>0</v>
      </c>
      <c r="RA50" s="18"/>
      <c r="RB50" s="18"/>
      <c r="RC50" s="18">
        <v>0</v>
      </c>
      <c r="RD50" s="18">
        <v>15.1</v>
      </c>
      <c r="RE50" s="18">
        <v>14.4</v>
      </c>
      <c r="RF50" s="18">
        <v>10.279</v>
      </c>
      <c r="RG50" s="18">
        <v>4.8209999999999997</v>
      </c>
      <c r="RH50" s="18">
        <v>54.3</v>
      </c>
      <c r="RI50" s="18">
        <v>41.77</v>
      </c>
      <c r="RJ50" s="18">
        <v>34.634999999999998</v>
      </c>
      <c r="RK50" s="18">
        <v>19.664999999999999</v>
      </c>
      <c r="RL50" s="18">
        <v>0</v>
      </c>
      <c r="RM50" s="18"/>
      <c r="RN50" s="18"/>
      <c r="RO50" s="18">
        <v>0</v>
      </c>
      <c r="RP50" s="18">
        <v>2</v>
      </c>
      <c r="RQ50" s="18">
        <v>2.3010000000000002</v>
      </c>
      <c r="RR50" s="18">
        <v>2.3010000000000002</v>
      </c>
      <c r="RS50" s="18">
        <v>-0.30099999999999999</v>
      </c>
      <c r="RT50" s="18">
        <v>13.8</v>
      </c>
      <c r="RU50" s="18">
        <v>17.426089999999999</v>
      </c>
      <c r="RV50" s="18">
        <v>19.869240000000001</v>
      </c>
      <c r="RW50" s="18">
        <v>-6.0692399999999997</v>
      </c>
      <c r="RX50" s="18">
        <v>2.8</v>
      </c>
      <c r="RY50" s="18">
        <v>2</v>
      </c>
      <c r="RZ50" s="18">
        <v>2</v>
      </c>
      <c r="SA50" s="18">
        <v>0.8</v>
      </c>
      <c r="SB50" s="18">
        <v>0.4</v>
      </c>
      <c r="SC50" s="18">
        <v>0.4</v>
      </c>
      <c r="SD50" s="18">
        <v>0.4</v>
      </c>
      <c r="SE50" s="18">
        <v>0</v>
      </c>
      <c r="SF50" s="18">
        <v>4.7</v>
      </c>
      <c r="SG50" s="18">
        <v>6.3</v>
      </c>
      <c r="SH50" s="18">
        <v>6.3</v>
      </c>
      <c r="SI50" s="18">
        <v>-1.6</v>
      </c>
      <c r="SJ50" s="18">
        <v>6.4</v>
      </c>
      <c r="SK50" s="18">
        <v>6.4</v>
      </c>
      <c r="SL50" s="18">
        <v>6.4</v>
      </c>
      <c r="SM50" s="18">
        <v>0</v>
      </c>
      <c r="SN50" s="18">
        <v>11.8</v>
      </c>
      <c r="SO50" s="18">
        <v>12</v>
      </c>
      <c r="SP50" s="18">
        <v>9</v>
      </c>
      <c r="SQ50" s="18">
        <v>2.8</v>
      </c>
      <c r="SR50" s="18">
        <v>16.2</v>
      </c>
      <c r="SS50" s="18">
        <v>18</v>
      </c>
      <c r="ST50" s="18">
        <v>11.707319999999999</v>
      </c>
      <c r="SU50" s="18">
        <v>4.49268</v>
      </c>
      <c r="SV50" s="18">
        <v>14.1</v>
      </c>
      <c r="SW50" s="18">
        <v>16.195119999999999</v>
      </c>
      <c r="SX50" s="18">
        <v>16.195119999999999</v>
      </c>
      <c r="SY50" s="18">
        <v>-2.0951200000000001</v>
      </c>
      <c r="SZ50" s="18">
        <v>13.2</v>
      </c>
      <c r="TA50" s="18">
        <v>13.446</v>
      </c>
      <c r="TB50" s="18">
        <v>13.446</v>
      </c>
      <c r="TC50" s="18">
        <v>-0.246</v>
      </c>
      <c r="TD50" s="18">
        <v>42.2</v>
      </c>
      <c r="TE50" s="18">
        <v>41.59</v>
      </c>
      <c r="TF50" s="18">
        <v>45.514000000000003</v>
      </c>
      <c r="TG50" s="18">
        <v>-3.3140000000000001</v>
      </c>
      <c r="TH50" s="18">
        <v>0</v>
      </c>
      <c r="TI50" s="18"/>
      <c r="TJ50" s="18"/>
      <c r="TK50" s="18">
        <v>0</v>
      </c>
      <c r="TL50" s="18">
        <v>74.099999999999994</v>
      </c>
      <c r="TM50" s="18">
        <v>82.5</v>
      </c>
      <c r="TN50" s="18">
        <v>56.26</v>
      </c>
      <c r="TO50" s="18">
        <v>17.84</v>
      </c>
      <c r="TP50" s="18">
        <v>87.8</v>
      </c>
      <c r="TQ50" s="18">
        <v>89.2</v>
      </c>
      <c r="TR50" s="18">
        <v>61.47</v>
      </c>
      <c r="TS50" s="18">
        <v>26.33</v>
      </c>
      <c r="TT50" s="18">
        <v>8.1</v>
      </c>
      <c r="TU50" s="18">
        <v>1.4259999999999999</v>
      </c>
      <c r="TV50" s="18">
        <v>1.4259999999999999</v>
      </c>
      <c r="TW50" s="18">
        <v>6.6740000000000004</v>
      </c>
      <c r="TX50" s="18">
        <v>7.2</v>
      </c>
      <c r="TY50" s="18">
        <v>1.931</v>
      </c>
      <c r="TZ50" s="18">
        <v>1.931</v>
      </c>
      <c r="UA50" s="18">
        <v>5.2690000000000001</v>
      </c>
      <c r="UB50" s="18">
        <v>11.5</v>
      </c>
      <c r="UC50" s="18">
        <v>17.560980000000001</v>
      </c>
      <c r="UD50" s="18">
        <v>17.560980000000001</v>
      </c>
      <c r="UE50" s="18">
        <v>-6.0609799999999998</v>
      </c>
      <c r="UF50" s="18">
        <v>3</v>
      </c>
      <c r="UG50" s="18">
        <v>4</v>
      </c>
      <c r="UH50" s="18">
        <v>4</v>
      </c>
      <c r="UI50" s="18">
        <v>-1</v>
      </c>
      <c r="UJ50" s="18">
        <v>7.1</v>
      </c>
      <c r="UK50" s="18">
        <v>7.5</v>
      </c>
      <c r="UL50" s="18">
        <v>7.5</v>
      </c>
      <c r="UM50" s="18">
        <v>-0.4</v>
      </c>
      <c r="UN50" s="18">
        <v>20.399999999999999</v>
      </c>
      <c r="UO50" s="18">
        <v>19.51219</v>
      </c>
      <c r="UP50" s="18">
        <v>19.5122</v>
      </c>
      <c r="UQ50" s="18">
        <v>0.88780000000000003</v>
      </c>
      <c r="UR50" s="18">
        <v>20.399999999999999</v>
      </c>
      <c r="US50" s="18">
        <v>19.51219</v>
      </c>
      <c r="UT50" s="18">
        <v>19.5122</v>
      </c>
      <c r="UU50" s="18">
        <v>0.88780000000000003</v>
      </c>
      <c r="UV50" s="18">
        <v>20.100000000000001</v>
      </c>
      <c r="UW50" s="18">
        <v>19.51219</v>
      </c>
      <c r="UX50" s="18">
        <v>19.5122</v>
      </c>
      <c r="UY50" s="18">
        <v>0.58779999999999999</v>
      </c>
      <c r="UZ50" s="18">
        <v>5.6</v>
      </c>
      <c r="VA50" s="18">
        <v>7.2850000000000001</v>
      </c>
      <c r="VB50" s="18">
        <v>7.2850000000000001</v>
      </c>
      <c r="VC50" s="18">
        <v>-1.6850000000000001</v>
      </c>
      <c r="VD50" s="18">
        <v>0</v>
      </c>
      <c r="VE50" s="18"/>
      <c r="VF50" s="18"/>
      <c r="VG50" s="18">
        <v>0</v>
      </c>
      <c r="VH50" s="18">
        <v>0.1</v>
      </c>
      <c r="VI50" s="18"/>
      <c r="VJ50" s="18"/>
      <c r="VK50" s="18">
        <v>0.1</v>
      </c>
      <c r="VL50" s="18">
        <v>0</v>
      </c>
      <c r="VM50" s="18"/>
      <c r="VN50" s="18"/>
      <c r="VO50" s="18">
        <v>0</v>
      </c>
      <c r="VP50" s="18">
        <v>0.6</v>
      </c>
      <c r="VQ50" s="18">
        <v>0.6</v>
      </c>
      <c r="VR50" s="18">
        <v>0.6</v>
      </c>
      <c r="VS50" s="18">
        <v>0</v>
      </c>
      <c r="VT50" s="18">
        <v>72.2</v>
      </c>
      <c r="VU50" s="18">
        <v>46.83</v>
      </c>
      <c r="VV50" s="18">
        <v>65</v>
      </c>
      <c r="VW50" s="18">
        <v>7.2</v>
      </c>
      <c r="VX50" s="18">
        <v>61.6</v>
      </c>
      <c r="VY50" s="18">
        <v>40</v>
      </c>
      <c r="VZ50" s="18">
        <v>51</v>
      </c>
      <c r="WA50" s="18">
        <v>10.6</v>
      </c>
      <c r="WB50" s="18">
        <v>0</v>
      </c>
      <c r="WC50" s="18"/>
      <c r="WD50" s="18"/>
      <c r="WE50" s="18">
        <v>0</v>
      </c>
      <c r="WF50" s="18">
        <v>1.6</v>
      </c>
      <c r="WG50" s="18">
        <v>1.4490000000000001</v>
      </c>
      <c r="WH50" s="18">
        <v>1.4490000000000001</v>
      </c>
      <c r="WI50" s="18">
        <v>0.151</v>
      </c>
      <c r="WJ50" s="18">
        <v>2.2000000000000002</v>
      </c>
      <c r="WK50" s="18">
        <v>2.4</v>
      </c>
      <c r="WL50" s="18">
        <v>2.4</v>
      </c>
      <c r="WM50" s="18">
        <v>-0.2</v>
      </c>
      <c r="WN50" s="18">
        <v>2.2000000000000002</v>
      </c>
      <c r="WO50" s="18">
        <v>2.4</v>
      </c>
      <c r="WP50" s="18">
        <v>2.4</v>
      </c>
      <c r="WQ50" s="18">
        <v>-0.2</v>
      </c>
      <c r="WR50" s="18">
        <v>1.2</v>
      </c>
      <c r="WS50" s="18">
        <v>1.4</v>
      </c>
      <c r="WT50" s="18">
        <v>1.4</v>
      </c>
      <c r="WU50" s="18">
        <v>-0.2</v>
      </c>
      <c r="WV50" s="18">
        <v>0</v>
      </c>
      <c r="WW50" s="18"/>
      <c r="WX50" s="18"/>
      <c r="WY50" s="18">
        <v>0</v>
      </c>
      <c r="WZ50" s="18"/>
      <c r="XA50" s="18"/>
      <c r="XB50" s="18"/>
      <c r="XC50" s="18">
        <v>0</v>
      </c>
      <c r="XD50" s="18">
        <v>18.2</v>
      </c>
      <c r="XE50" s="18">
        <v>18.53659</v>
      </c>
      <c r="XF50" s="18">
        <v>18.53659</v>
      </c>
      <c r="XG50" s="18">
        <v>-0.33659</v>
      </c>
      <c r="XH50" s="18">
        <v>8.1</v>
      </c>
      <c r="XI50" s="18">
        <v>10.8</v>
      </c>
      <c r="XJ50" s="18">
        <v>10.8</v>
      </c>
      <c r="XK50" s="18">
        <v>-2.7</v>
      </c>
      <c r="XL50" s="18">
        <v>27.8</v>
      </c>
      <c r="XM50" s="18">
        <v>28</v>
      </c>
      <c r="XN50" s="18">
        <v>28</v>
      </c>
      <c r="XO50" s="18">
        <v>-0.2</v>
      </c>
      <c r="XP50" s="18">
        <v>35.200000000000003</v>
      </c>
      <c r="XQ50" s="18">
        <v>28</v>
      </c>
      <c r="XR50" s="18">
        <v>28</v>
      </c>
      <c r="XS50" s="18">
        <v>7.2</v>
      </c>
      <c r="XT50" s="18">
        <v>16.5</v>
      </c>
      <c r="XU50" s="18">
        <v>16</v>
      </c>
      <c r="XV50" s="18">
        <v>14</v>
      </c>
      <c r="XW50" s="18">
        <v>2.5</v>
      </c>
      <c r="XX50" s="18">
        <v>19.100000000000001</v>
      </c>
      <c r="XY50" s="18">
        <v>20</v>
      </c>
      <c r="XZ50" s="18">
        <v>20</v>
      </c>
      <c r="YA50" s="18">
        <v>-0.9</v>
      </c>
      <c r="YB50" s="18">
        <v>9</v>
      </c>
      <c r="YC50" s="18">
        <v>8.61</v>
      </c>
      <c r="YD50" s="18">
        <v>8.61</v>
      </c>
      <c r="YE50" s="18">
        <v>0.39</v>
      </c>
      <c r="YF50" s="18">
        <v>0</v>
      </c>
      <c r="YG50" s="18"/>
      <c r="YH50" s="18"/>
      <c r="YI50" s="18">
        <v>0</v>
      </c>
      <c r="YJ50" s="18"/>
      <c r="YK50" s="18"/>
      <c r="YL50" s="18"/>
      <c r="YM50" s="18">
        <v>0</v>
      </c>
    </row>
    <row r="51" spans="1:663" ht="24" customHeight="1" x14ac:dyDescent="0.3">
      <c r="A51" s="1"/>
      <c r="B51" s="17" t="s">
        <v>72</v>
      </c>
      <c r="C51" s="17" t="s">
        <v>863</v>
      </c>
      <c r="D51" s="18">
        <v>204.8</v>
      </c>
      <c r="E51" s="18">
        <v>204.19512</v>
      </c>
      <c r="F51" s="18">
        <v>204.19512</v>
      </c>
      <c r="G51" s="18">
        <v>0.60487999999999997</v>
      </c>
      <c r="H51" s="18">
        <v>616.79999999999995</v>
      </c>
      <c r="I51" s="18">
        <v>635.01143999999999</v>
      </c>
      <c r="J51" s="18">
        <v>635.01143999999999</v>
      </c>
      <c r="K51" s="18">
        <v>-18.21144</v>
      </c>
      <c r="L51" s="18">
        <v>213.8</v>
      </c>
      <c r="M51" s="18">
        <v>207.58822000000001</v>
      </c>
      <c r="N51" s="18">
        <v>207.58822000000001</v>
      </c>
      <c r="O51" s="18">
        <v>6.2117800000000001</v>
      </c>
      <c r="P51" s="18"/>
      <c r="Q51" s="18"/>
      <c r="R51" s="18"/>
      <c r="S51" s="18">
        <v>0</v>
      </c>
      <c r="T51" s="18"/>
      <c r="U51" s="18"/>
      <c r="V51" s="18"/>
      <c r="W51" s="18">
        <v>0</v>
      </c>
      <c r="X51" s="18">
        <v>90.6</v>
      </c>
      <c r="Y51" s="18">
        <v>92.226339999999993</v>
      </c>
      <c r="Z51" s="18">
        <v>92.226339999999993</v>
      </c>
      <c r="AA51" s="18">
        <v>-1.6263399999999999</v>
      </c>
      <c r="AB51" s="18">
        <v>151.30000000000001</v>
      </c>
      <c r="AC51" s="18">
        <v>150.01184000000001</v>
      </c>
      <c r="AD51" s="18">
        <v>170.1798</v>
      </c>
      <c r="AE51" s="18">
        <v>-18.879799999999999</v>
      </c>
      <c r="AF51" s="18"/>
      <c r="AG51" s="18"/>
      <c r="AH51" s="18"/>
      <c r="AI51" s="18">
        <v>0</v>
      </c>
      <c r="AJ51" s="18"/>
      <c r="AK51" s="18"/>
      <c r="AL51" s="18"/>
      <c r="AM51" s="18">
        <v>0</v>
      </c>
      <c r="AN51" s="18">
        <v>182.2</v>
      </c>
      <c r="AO51" s="18">
        <v>196.22801999999999</v>
      </c>
      <c r="AP51" s="18">
        <v>196.22801999999999</v>
      </c>
      <c r="AQ51" s="18">
        <v>-14.02802</v>
      </c>
      <c r="AR51" s="18">
        <v>204</v>
      </c>
      <c r="AS51" s="18">
        <v>196.22801999999999</v>
      </c>
      <c r="AT51" s="18">
        <v>196.22801999999999</v>
      </c>
      <c r="AU51" s="18">
        <v>7.7719800000000001</v>
      </c>
      <c r="AV51" s="18">
        <v>204.7</v>
      </c>
      <c r="AW51" s="18">
        <v>196.22801999999999</v>
      </c>
      <c r="AX51" s="18">
        <v>196.22801999999999</v>
      </c>
      <c r="AY51" s="18">
        <v>8.4719800000000003</v>
      </c>
      <c r="AZ51" s="18">
        <v>290.89999999999998</v>
      </c>
      <c r="BA51" s="18">
        <v>295.22593999999998</v>
      </c>
      <c r="BB51" s="18">
        <v>295.22593999999998</v>
      </c>
      <c r="BC51" s="18">
        <v>-4.3259400000000001</v>
      </c>
      <c r="BD51" s="18">
        <v>211.6</v>
      </c>
      <c r="BE51" s="18">
        <v>206.01686000000001</v>
      </c>
      <c r="BF51" s="18"/>
      <c r="BG51" s="18">
        <v>211.6</v>
      </c>
      <c r="BH51" s="18"/>
      <c r="BI51" s="18"/>
      <c r="BJ51" s="18"/>
      <c r="BK51" s="18">
        <v>0</v>
      </c>
      <c r="BL51" s="18">
        <v>349.9</v>
      </c>
      <c r="BM51" s="18">
        <v>337.29392000000001</v>
      </c>
      <c r="BN51" s="18">
        <v>424.85948999999999</v>
      </c>
      <c r="BO51" s="18">
        <v>-74.959490000000002</v>
      </c>
      <c r="BP51" s="18">
        <v>9.8000000000000007</v>
      </c>
      <c r="BQ51" s="18">
        <v>9.5801099999999995</v>
      </c>
      <c r="BR51" s="18">
        <v>5.4891500000000004</v>
      </c>
      <c r="BS51" s="18">
        <v>4.3108500000000003</v>
      </c>
      <c r="BT51" s="18"/>
      <c r="BU51" s="18"/>
      <c r="BV51" s="18"/>
      <c r="BW51" s="18">
        <v>0</v>
      </c>
      <c r="BX51" s="18"/>
      <c r="BY51" s="18"/>
      <c r="BZ51" s="18"/>
      <c r="CA51" s="18">
        <v>0</v>
      </c>
      <c r="CB51" s="18"/>
      <c r="CC51" s="18"/>
      <c r="CD51" s="18"/>
      <c r="CE51" s="18">
        <v>0</v>
      </c>
      <c r="CF51" s="18"/>
      <c r="CG51" s="18"/>
      <c r="CH51" s="18"/>
      <c r="CI51" s="18">
        <v>0</v>
      </c>
      <c r="CJ51" s="18">
        <v>166.3</v>
      </c>
      <c r="CK51" s="18">
        <v>164.70732000000001</v>
      </c>
      <c r="CL51" s="18">
        <v>164.70732000000001</v>
      </c>
      <c r="CM51" s="18">
        <v>1.5926800000000001</v>
      </c>
      <c r="CN51" s="18">
        <v>13.4</v>
      </c>
      <c r="CO51" s="18">
        <v>9.4910399999999999</v>
      </c>
      <c r="CP51" s="18">
        <v>5.1583800000000002</v>
      </c>
      <c r="CQ51" s="18">
        <v>8.2416199999999993</v>
      </c>
      <c r="CR51" s="18">
        <v>8.4</v>
      </c>
      <c r="CS51" s="18">
        <v>5.2097600000000002</v>
      </c>
      <c r="CT51" s="18">
        <v>2.8315000000000001</v>
      </c>
      <c r="CU51" s="18">
        <v>5.5685000000000002</v>
      </c>
      <c r="CV51" s="18">
        <v>16.8</v>
      </c>
      <c r="CW51" s="18">
        <v>16.873670000000001</v>
      </c>
      <c r="CX51" s="18"/>
      <c r="CY51" s="18">
        <v>16.8</v>
      </c>
      <c r="CZ51" s="18">
        <v>6.8</v>
      </c>
      <c r="DA51" s="18">
        <v>6.8787000000000003</v>
      </c>
      <c r="DB51" s="18">
        <v>6.8787000000000003</v>
      </c>
      <c r="DC51" s="18">
        <v>-7.8700000000000006E-2</v>
      </c>
      <c r="DD51" s="18">
        <v>14.8</v>
      </c>
      <c r="DE51" s="18">
        <v>14.992190000000001</v>
      </c>
      <c r="DF51" s="18">
        <v>14.9922</v>
      </c>
      <c r="DG51" s="18">
        <v>-0.19220000000000001</v>
      </c>
      <c r="DH51" s="18">
        <v>130.9</v>
      </c>
      <c r="DI51" s="18">
        <v>139.86451</v>
      </c>
      <c r="DJ51" s="18">
        <v>143</v>
      </c>
      <c r="DK51" s="18">
        <v>-12.1</v>
      </c>
      <c r="DL51" s="18"/>
      <c r="DM51" s="18"/>
      <c r="DN51" s="18"/>
      <c r="DO51" s="18">
        <v>0</v>
      </c>
      <c r="DP51" s="18">
        <v>0</v>
      </c>
      <c r="DQ51" s="18"/>
      <c r="DR51" s="18"/>
      <c r="DS51" s="18">
        <v>0</v>
      </c>
      <c r="DT51" s="18"/>
      <c r="DU51" s="18"/>
      <c r="DV51" s="18"/>
      <c r="DW51" s="18">
        <v>0</v>
      </c>
      <c r="DX51" s="18"/>
      <c r="DY51" s="18"/>
      <c r="DZ51" s="18"/>
      <c r="EA51" s="18">
        <v>0</v>
      </c>
      <c r="EB51" s="18">
        <v>110.6</v>
      </c>
      <c r="EC51" s="18">
        <v>112.90537</v>
      </c>
      <c r="ED51" s="18">
        <v>112.90537</v>
      </c>
      <c r="EE51" s="18">
        <v>-2.3053699999999999</v>
      </c>
      <c r="EF51" s="18">
        <v>221.8</v>
      </c>
      <c r="EG51" s="18">
        <v>155.49180999999999</v>
      </c>
      <c r="EH51" s="18">
        <v>189.87314000000001</v>
      </c>
      <c r="EI51" s="18">
        <v>31.926860000000001</v>
      </c>
      <c r="EJ51" s="18"/>
      <c r="EK51" s="18"/>
      <c r="EL51" s="18"/>
      <c r="EM51" s="18">
        <v>0</v>
      </c>
      <c r="EN51" s="18"/>
      <c r="EO51" s="18"/>
      <c r="EP51" s="18"/>
      <c r="EQ51" s="18">
        <v>0</v>
      </c>
      <c r="ER51" s="18"/>
      <c r="ES51" s="18"/>
      <c r="ET51" s="18"/>
      <c r="EU51" s="18">
        <v>0</v>
      </c>
      <c r="EV51" s="18">
        <v>6.4</v>
      </c>
      <c r="EW51" s="18">
        <v>6.39</v>
      </c>
      <c r="EX51" s="18">
        <v>6.39</v>
      </c>
      <c r="EY51" s="18">
        <v>0.01</v>
      </c>
      <c r="EZ51" s="18">
        <v>152.5</v>
      </c>
      <c r="FA51" s="18">
        <v>152.14877000000001</v>
      </c>
      <c r="FB51" s="18">
        <v>195.99648999999999</v>
      </c>
      <c r="FC51" s="18">
        <v>-43.496490000000001</v>
      </c>
      <c r="FD51" s="18">
        <v>31.3</v>
      </c>
      <c r="FE51" s="18">
        <v>31.867360000000001</v>
      </c>
      <c r="FF51" s="18">
        <v>37.00273</v>
      </c>
      <c r="FG51" s="18">
        <v>-5.7027299999999999</v>
      </c>
      <c r="FH51" s="18">
        <v>152</v>
      </c>
      <c r="FI51" s="18">
        <v>151.94976</v>
      </c>
      <c r="FJ51" s="18">
        <v>151.95320000000001</v>
      </c>
      <c r="FK51" s="18">
        <v>4.6800000000000001E-2</v>
      </c>
      <c r="FL51" s="18">
        <v>17.399999999999999</v>
      </c>
      <c r="FM51" s="18">
        <v>17.090029999999999</v>
      </c>
      <c r="FN51" s="18">
        <v>20.850259999999999</v>
      </c>
      <c r="FO51" s="18">
        <v>-3.4502600000000001</v>
      </c>
      <c r="FP51" s="18">
        <v>17.3</v>
      </c>
      <c r="FQ51" s="18">
        <v>15.70655</v>
      </c>
      <c r="FR51" s="18">
        <v>15.70655</v>
      </c>
      <c r="FS51" s="18">
        <v>1.59345</v>
      </c>
      <c r="FT51" s="18">
        <v>17.3</v>
      </c>
      <c r="FU51" s="18">
        <v>18.048780000000001</v>
      </c>
      <c r="FV51" s="18">
        <v>18.048780000000001</v>
      </c>
      <c r="FW51" s="18">
        <v>-0.74878</v>
      </c>
      <c r="FX51" s="18">
        <v>90.6</v>
      </c>
      <c r="FY51" s="18">
        <v>88.116100000000003</v>
      </c>
      <c r="FZ51" s="18">
        <v>88.116100000000003</v>
      </c>
      <c r="GA51" s="18">
        <v>2.4839000000000002</v>
      </c>
      <c r="GB51" s="18">
        <v>183.3</v>
      </c>
      <c r="GC51" s="18">
        <v>185.81701000000001</v>
      </c>
      <c r="GD51" s="18">
        <v>185.81701000000001</v>
      </c>
      <c r="GE51" s="18">
        <v>-2.51701</v>
      </c>
      <c r="GF51" s="18">
        <v>183.8</v>
      </c>
      <c r="GG51" s="18">
        <v>185.81701000000001</v>
      </c>
      <c r="GH51" s="18">
        <v>185.81701000000001</v>
      </c>
      <c r="GI51" s="18">
        <v>-2.01701</v>
      </c>
      <c r="GJ51" s="18">
        <v>184.7</v>
      </c>
      <c r="GK51" s="18">
        <v>186.37502000000001</v>
      </c>
      <c r="GL51" s="18">
        <v>186.37502000000001</v>
      </c>
      <c r="GM51" s="18">
        <v>-1.67502</v>
      </c>
      <c r="GN51" s="18">
        <v>89.8</v>
      </c>
      <c r="GO51" s="18">
        <v>110.91316999999999</v>
      </c>
      <c r="GP51" s="18">
        <v>110.91316999999999</v>
      </c>
      <c r="GQ51" s="18">
        <v>-21.11317</v>
      </c>
      <c r="GR51" s="18">
        <v>22.3</v>
      </c>
      <c r="GS51" s="18">
        <v>18.00056</v>
      </c>
      <c r="GT51" s="18">
        <v>29.3125</v>
      </c>
      <c r="GU51" s="18">
        <v>-7.0125000000000002</v>
      </c>
      <c r="GV51" s="18">
        <v>27.1</v>
      </c>
      <c r="GW51" s="18">
        <v>29.872</v>
      </c>
      <c r="GX51" s="18">
        <v>29.872</v>
      </c>
      <c r="GY51" s="18">
        <v>-2.7719999999999998</v>
      </c>
      <c r="GZ51" s="18">
        <v>4.0999999999999996</v>
      </c>
      <c r="HA51" s="18">
        <v>3.9433199999999999</v>
      </c>
      <c r="HB51" s="18">
        <v>1.97359</v>
      </c>
      <c r="HC51" s="18">
        <v>2.1264099999999999</v>
      </c>
      <c r="HD51" s="18">
        <v>33.6</v>
      </c>
      <c r="HE51" s="18">
        <v>30.141660000000002</v>
      </c>
      <c r="HF51" s="18">
        <v>30.141660000000002</v>
      </c>
      <c r="HG51" s="18">
        <v>3.4583400000000002</v>
      </c>
      <c r="HH51" s="18">
        <v>114.5</v>
      </c>
      <c r="HI51" s="18">
        <v>104.49359</v>
      </c>
      <c r="HJ51" s="18">
        <v>127.08982</v>
      </c>
      <c r="HK51" s="18">
        <v>-12.58982</v>
      </c>
      <c r="HL51" s="18"/>
      <c r="HM51" s="18"/>
      <c r="HN51" s="18"/>
      <c r="HO51" s="18">
        <v>0</v>
      </c>
      <c r="HP51" s="18"/>
      <c r="HQ51" s="18"/>
      <c r="HR51" s="18"/>
      <c r="HS51" s="18">
        <v>0</v>
      </c>
      <c r="HT51" s="18">
        <v>60.2</v>
      </c>
      <c r="HU51" s="18">
        <v>73.261170000000007</v>
      </c>
      <c r="HV51" s="18">
        <v>85.482579999999999</v>
      </c>
      <c r="HW51" s="18">
        <v>-25.282579999999999</v>
      </c>
      <c r="HX51" s="18"/>
      <c r="HY51" s="18"/>
      <c r="HZ51" s="18"/>
      <c r="IA51" s="18">
        <v>0</v>
      </c>
      <c r="IB51" s="18"/>
      <c r="IC51" s="18"/>
      <c r="ID51" s="18"/>
      <c r="IE51" s="18">
        <v>0</v>
      </c>
      <c r="IF51" s="18">
        <v>47.2</v>
      </c>
      <c r="IG51" s="18">
        <v>45.441949999999999</v>
      </c>
      <c r="IH51" s="18">
        <v>45.441949999999999</v>
      </c>
      <c r="II51" s="18">
        <v>1.7580499999999999</v>
      </c>
      <c r="IJ51" s="18"/>
      <c r="IK51" s="18"/>
      <c r="IL51" s="18"/>
      <c r="IM51" s="18">
        <v>0</v>
      </c>
      <c r="IN51" s="18"/>
      <c r="IO51" s="18"/>
      <c r="IP51" s="18"/>
      <c r="IQ51" s="18">
        <v>0</v>
      </c>
      <c r="IR51" s="18"/>
      <c r="IS51" s="18"/>
      <c r="IT51" s="18"/>
      <c r="IU51" s="18">
        <v>0</v>
      </c>
      <c r="IV51" s="18">
        <v>64.400000000000006</v>
      </c>
      <c r="IW51" s="18">
        <v>88.066770000000005</v>
      </c>
      <c r="IX51" s="18">
        <v>88.066760000000002</v>
      </c>
      <c r="IY51" s="18">
        <v>-23.66676</v>
      </c>
      <c r="IZ51" s="18">
        <v>173.3</v>
      </c>
      <c r="JA51" s="18">
        <v>183.94607999999999</v>
      </c>
      <c r="JB51" s="18">
        <v>183.94607999999999</v>
      </c>
      <c r="JC51" s="18">
        <v>-10.64608</v>
      </c>
      <c r="JD51" s="18">
        <v>170.7</v>
      </c>
      <c r="JE51" s="18">
        <v>183.94607999999999</v>
      </c>
      <c r="JF51" s="18">
        <v>183.94607999999999</v>
      </c>
      <c r="JG51" s="18">
        <v>-13.246079999999999</v>
      </c>
      <c r="JH51" s="18">
        <v>204.9</v>
      </c>
      <c r="JI51" s="18">
        <v>183.94607999999999</v>
      </c>
      <c r="JJ51" s="18">
        <v>183.94607999999999</v>
      </c>
      <c r="JK51" s="18">
        <v>20.95392</v>
      </c>
      <c r="JL51" s="18">
        <v>266.89999999999998</v>
      </c>
      <c r="JM51" s="18">
        <v>276.74770000000001</v>
      </c>
      <c r="JN51" s="18">
        <v>276.74770000000001</v>
      </c>
      <c r="JO51" s="18">
        <v>-9.8476999999999997</v>
      </c>
      <c r="JP51" s="18"/>
      <c r="JQ51" s="18"/>
      <c r="JR51" s="18"/>
      <c r="JS51" s="18">
        <v>0</v>
      </c>
      <c r="JT51" s="18"/>
      <c r="JU51" s="18"/>
      <c r="JV51" s="18"/>
      <c r="JW51" s="18">
        <v>0</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c r="KS51" s="18"/>
      <c r="KT51" s="18"/>
      <c r="KU51" s="18">
        <v>0</v>
      </c>
      <c r="KV51" s="18">
        <v>0.8</v>
      </c>
      <c r="KW51" s="18">
        <v>1.41069</v>
      </c>
      <c r="KX51" s="18">
        <v>1.41069</v>
      </c>
      <c r="KY51" s="18">
        <v>-0.61068999999999996</v>
      </c>
      <c r="KZ51" s="18">
        <v>120</v>
      </c>
      <c r="LA51" s="18">
        <v>152.30911</v>
      </c>
      <c r="LB51" s="18">
        <v>188.92510999999999</v>
      </c>
      <c r="LC51" s="18">
        <v>-68.925110000000004</v>
      </c>
      <c r="LD51" s="18">
        <v>76.099999999999994</v>
      </c>
      <c r="LE51" s="18">
        <v>76.995630000000006</v>
      </c>
      <c r="LF51" s="18">
        <v>94.2226</v>
      </c>
      <c r="LG51" s="18">
        <v>-18.122599999999998</v>
      </c>
      <c r="LH51" s="18">
        <v>64.2</v>
      </c>
      <c r="LI51" s="18">
        <v>67.461460000000002</v>
      </c>
      <c r="LJ51" s="18">
        <v>67.461460000000002</v>
      </c>
      <c r="LK51" s="18">
        <v>-3.26146</v>
      </c>
      <c r="LL51" s="18">
        <v>65</v>
      </c>
      <c r="LM51" s="18">
        <v>66.385149999999996</v>
      </c>
      <c r="LN51" s="18">
        <v>73.076040000000006</v>
      </c>
      <c r="LO51" s="18">
        <v>-8.0760400000000008</v>
      </c>
      <c r="LP51" s="18">
        <v>30</v>
      </c>
      <c r="LQ51" s="18">
        <v>27.60708</v>
      </c>
      <c r="LR51" s="18">
        <v>30.097560000000001</v>
      </c>
      <c r="LS51" s="18">
        <v>-9.7559999999999994E-2</v>
      </c>
      <c r="LT51" s="18"/>
      <c r="LU51" s="18"/>
      <c r="LV51" s="18"/>
      <c r="LW51" s="18">
        <v>0</v>
      </c>
      <c r="LX51" s="18"/>
      <c r="LY51" s="18"/>
      <c r="LZ51" s="18"/>
      <c r="MA51" s="18">
        <v>0</v>
      </c>
      <c r="MB51" s="18"/>
      <c r="MC51" s="18"/>
      <c r="MD51" s="18"/>
      <c r="ME51" s="18">
        <v>0</v>
      </c>
      <c r="MF51" s="18">
        <v>144.4</v>
      </c>
      <c r="MG51" s="18">
        <v>159.10805999999999</v>
      </c>
      <c r="MH51" s="18">
        <v>151.08876000000001</v>
      </c>
      <c r="MI51" s="18">
        <v>-6.6887600000000003</v>
      </c>
      <c r="MJ51" s="18">
        <v>145.6</v>
      </c>
      <c r="MK51" s="18">
        <v>159.10805999999999</v>
      </c>
      <c r="ML51" s="18">
        <v>151.08876000000001</v>
      </c>
      <c r="MM51" s="18">
        <v>-5.4887600000000001</v>
      </c>
      <c r="MN51" s="18">
        <v>169.2</v>
      </c>
      <c r="MO51" s="18">
        <v>159.58586</v>
      </c>
      <c r="MP51" s="18">
        <v>151.54248000000001</v>
      </c>
      <c r="MQ51" s="18">
        <v>17.657520000000002</v>
      </c>
      <c r="MR51" s="18"/>
      <c r="MS51" s="18"/>
      <c r="MT51" s="18"/>
      <c r="MU51" s="18">
        <v>0</v>
      </c>
      <c r="MV51" s="18"/>
      <c r="MW51" s="18"/>
      <c r="MX51" s="18"/>
      <c r="MY51" s="18">
        <v>0</v>
      </c>
      <c r="MZ51" s="18"/>
      <c r="NA51" s="18"/>
      <c r="NB51" s="18"/>
      <c r="NC51" s="18">
        <v>0</v>
      </c>
      <c r="ND51" s="18"/>
      <c r="NE51" s="18"/>
      <c r="NF51" s="18"/>
      <c r="NG51" s="18">
        <v>0</v>
      </c>
      <c r="NH51" s="18"/>
      <c r="NI51" s="18"/>
      <c r="NJ51" s="18"/>
      <c r="NK51" s="18">
        <v>0</v>
      </c>
      <c r="NL51" s="18">
        <v>213.7</v>
      </c>
      <c r="NM51" s="18">
        <v>207.29667000000001</v>
      </c>
      <c r="NN51" s="18">
        <v>207.29667000000001</v>
      </c>
      <c r="NO51" s="18">
        <v>6.4033300000000004</v>
      </c>
      <c r="NP51" s="18">
        <v>102.1</v>
      </c>
      <c r="NQ51" s="18">
        <v>103.95959000000001</v>
      </c>
      <c r="NR51" s="18">
        <v>103.95959000000001</v>
      </c>
      <c r="NS51" s="18">
        <v>-1.8595900000000001</v>
      </c>
      <c r="NT51" s="18">
        <v>5.9</v>
      </c>
      <c r="NU51" s="18">
        <v>5.1941199999999998</v>
      </c>
      <c r="NV51" s="18">
        <v>5.1941300000000004</v>
      </c>
      <c r="NW51" s="18">
        <v>0.70587</v>
      </c>
      <c r="NX51" s="18">
        <v>2.5</v>
      </c>
      <c r="NY51" s="18">
        <v>5.4491199999999997</v>
      </c>
      <c r="NZ51" s="18">
        <v>5.4491300000000003</v>
      </c>
      <c r="OA51" s="18">
        <v>-2.9491299999999998</v>
      </c>
      <c r="OB51" s="18">
        <v>8.8000000000000007</v>
      </c>
      <c r="OC51" s="18">
        <v>11.51219</v>
      </c>
      <c r="OD51" s="18">
        <v>11.5122</v>
      </c>
      <c r="OE51" s="18">
        <v>-2.7122000000000002</v>
      </c>
      <c r="OF51" s="18">
        <v>0</v>
      </c>
      <c r="OG51" s="18"/>
      <c r="OH51" s="18"/>
      <c r="OI51" s="18">
        <v>0</v>
      </c>
      <c r="OJ51" s="18">
        <v>65.7</v>
      </c>
      <c r="OK51" s="18">
        <v>69.83</v>
      </c>
      <c r="OL51" s="18">
        <v>60.87</v>
      </c>
      <c r="OM51" s="18">
        <v>4.83</v>
      </c>
      <c r="ON51" s="18">
        <v>0</v>
      </c>
      <c r="OO51" s="18"/>
      <c r="OP51" s="18"/>
      <c r="OQ51" s="18">
        <v>0</v>
      </c>
      <c r="OR51" s="18">
        <v>3.7</v>
      </c>
      <c r="OS51" s="18">
        <v>7.3710000000000004</v>
      </c>
      <c r="OT51" s="18">
        <v>7.3710000000000004</v>
      </c>
      <c r="OU51" s="18">
        <v>-3.6709999999999998</v>
      </c>
      <c r="OV51" s="18">
        <v>0</v>
      </c>
      <c r="OW51" s="18"/>
      <c r="OX51" s="18"/>
      <c r="OY51" s="18">
        <v>0</v>
      </c>
      <c r="OZ51" s="18">
        <v>4.2</v>
      </c>
      <c r="PA51" s="18">
        <v>12.634980000000001</v>
      </c>
      <c r="PB51" s="18">
        <v>12.634980000000001</v>
      </c>
      <c r="PC51" s="18">
        <v>-8.4349799999999995</v>
      </c>
      <c r="PD51" s="18">
        <v>9.9</v>
      </c>
      <c r="PE51" s="18">
        <v>9.9830000000000005</v>
      </c>
      <c r="PF51" s="18">
        <v>9.9830000000000005</v>
      </c>
      <c r="PG51" s="18">
        <v>-8.3000000000000004E-2</v>
      </c>
      <c r="PH51" s="18"/>
      <c r="PI51" s="18"/>
      <c r="PJ51" s="18"/>
      <c r="PK51" s="18">
        <v>0</v>
      </c>
      <c r="PL51" s="18">
        <v>0</v>
      </c>
      <c r="PM51" s="18"/>
      <c r="PN51" s="18"/>
      <c r="PO51" s="18">
        <v>0</v>
      </c>
      <c r="PP51" s="18">
        <v>0.3</v>
      </c>
      <c r="PQ51" s="18">
        <v>1</v>
      </c>
      <c r="PR51" s="18">
        <v>1</v>
      </c>
      <c r="PS51" s="18">
        <v>-0.7</v>
      </c>
      <c r="PT51" s="18">
        <v>1.7</v>
      </c>
      <c r="PU51" s="18">
        <v>1.7</v>
      </c>
      <c r="PV51" s="18">
        <v>1.7</v>
      </c>
      <c r="PW51" s="18">
        <v>0</v>
      </c>
      <c r="PX51" s="18">
        <v>2.6</v>
      </c>
      <c r="PY51" s="18">
        <v>2.5</v>
      </c>
      <c r="PZ51" s="18">
        <v>2.5</v>
      </c>
      <c r="QA51" s="18">
        <v>0.1</v>
      </c>
      <c r="QB51" s="18">
        <v>20.399999999999999</v>
      </c>
      <c r="QC51" s="18">
        <v>12.634980000000001</v>
      </c>
      <c r="QD51" s="18">
        <v>12.634980000000001</v>
      </c>
      <c r="QE51" s="18">
        <v>7.7650199999999998</v>
      </c>
      <c r="QF51" s="18">
        <v>20</v>
      </c>
      <c r="QG51" s="18">
        <v>19.5122</v>
      </c>
      <c r="QH51" s="18">
        <v>19.5122</v>
      </c>
      <c r="QI51" s="18">
        <v>0.48780000000000001</v>
      </c>
      <c r="QJ51" s="18">
        <v>19.100000000000001</v>
      </c>
      <c r="QK51" s="18">
        <v>18.048780000000001</v>
      </c>
      <c r="QL51" s="18">
        <v>18.048780000000001</v>
      </c>
      <c r="QM51" s="18">
        <v>1.05122</v>
      </c>
      <c r="QN51" s="18">
        <v>3</v>
      </c>
      <c r="QO51" s="18">
        <v>3.5</v>
      </c>
      <c r="QP51" s="18">
        <v>3.5</v>
      </c>
      <c r="QQ51" s="18">
        <v>-0.5</v>
      </c>
      <c r="QR51" s="18">
        <v>18.399999999999999</v>
      </c>
      <c r="QS51" s="18">
        <v>18.048780000000001</v>
      </c>
      <c r="QT51" s="18">
        <v>18.048780000000001</v>
      </c>
      <c r="QU51" s="18">
        <v>0.35121999999999998</v>
      </c>
      <c r="QV51" s="18">
        <v>0</v>
      </c>
      <c r="QW51" s="18"/>
      <c r="QX51" s="18"/>
      <c r="QY51" s="18">
        <v>0</v>
      </c>
      <c r="QZ51" s="18">
        <v>0</v>
      </c>
      <c r="RA51" s="18"/>
      <c r="RB51" s="18"/>
      <c r="RC51" s="18">
        <v>0</v>
      </c>
      <c r="RD51" s="18">
        <v>18.5</v>
      </c>
      <c r="RE51" s="18">
        <v>14.29</v>
      </c>
      <c r="RF51" s="18">
        <v>10.045</v>
      </c>
      <c r="RG51" s="18">
        <v>8.4550000000000001</v>
      </c>
      <c r="RH51" s="18">
        <v>51.5</v>
      </c>
      <c r="RI51" s="18">
        <v>40.840000000000003</v>
      </c>
      <c r="RJ51" s="18">
        <v>33.401000000000003</v>
      </c>
      <c r="RK51" s="18">
        <v>18.099</v>
      </c>
      <c r="RL51" s="18">
        <v>0</v>
      </c>
      <c r="RM51" s="18"/>
      <c r="RN51" s="18"/>
      <c r="RO51" s="18">
        <v>0</v>
      </c>
      <c r="RP51" s="18">
        <v>1.8</v>
      </c>
      <c r="RQ51" s="18">
        <v>2.3010000000000002</v>
      </c>
      <c r="RR51" s="18">
        <v>2.3010000000000002</v>
      </c>
      <c r="RS51" s="18">
        <v>-0.501</v>
      </c>
      <c r="RT51" s="18">
        <v>14</v>
      </c>
      <c r="RU51" s="18">
        <v>17.02854</v>
      </c>
      <c r="RV51" s="18">
        <v>19.869240000000001</v>
      </c>
      <c r="RW51" s="18">
        <v>-5.8692399999999996</v>
      </c>
      <c r="RX51" s="18">
        <v>2.8</v>
      </c>
      <c r="RY51" s="18">
        <v>2</v>
      </c>
      <c r="RZ51" s="18">
        <v>2</v>
      </c>
      <c r="SA51" s="18">
        <v>0.8</v>
      </c>
      <c r="SB51" s="18">
        <v>0.4</v>
      </c>
      <c r="SC51" s="18">
        <v>0.4</v>
      </c>
      <c r="SD51" s="18">
        <v>0.4</v>
      </c>
      <c r="SE51" s="18">
        <v>0</v>
      </c>
      <c r="SF51" s="18">
        <v>4.7</v>
      </c>
      <c r="SG51" s="18">
        <v>6.3</v>
      </c>
      <c r="SH51" s="18">
        <v>6.3</v>
      </c>
      <c r="SI51" s="18">
        <v>-1.6</v>
      </c>
      <c r="SJ51" s="18">
        <v>6.4</v>
      </c>
      <c r="SK51" s="18">
        <v>6.4</v>
      </c>
      <c r="SL51" s="18">
        <v>6.4</v>
      </c>
      <c r="SM51" s="18">
        <v>0</v>
      </c>
      <c r="SN51" s="18">
        <v>12.1</v>
      </c>
      <c r="SO51" s="18">
        <v>12</v>
      </c>
      <c r="SP51" s="18">
        <v>9</v>
      </c>
      <c r="SQ51" s="18">
        <v>3.1</v>
      </c>
      <c r="SR51" s="18">
        <v>16.5</v>
      </c>
      <c r="SS51" s="18">
        <v>18</v>
      </c>
      <c r="ST51" s="18">
        <v>11.707319999999999</v>
      </c>
      <c r="SU51" s="18">
        <v>4.7926799999999998</v>
      </c>
      <c r="SV51" s="18">
        <v>14</v>
      </c>
      <c r="SW51" s="18">
        <v>16.195119999999999</v>
      </c>
      <c r="SX51" s="18">
        <v>16.195119999999999</v>
      </c>
      <c r="SY51" s="18">
        <v>-2.1951200000000002</v>
      </c>
      <c r="SZ51" s="18">
        <v>10.9</v>
      </c>
      <c r="TA51" s="18">
        <v>13.331</v>
      </c>
      <c r="TB51" s="18">
        <v>13.331</v>
      </c>
      <c r="TC51" s="18">
        <v>-2.431</v>
      </c>
      <c r="TD51" s="18">
        <v>41.9</v>
      </c>
      <c r="TE51" s="18">
        <v>39.81</v>
      </c>
      <c r="TF51" s="18">
        <v>42.829000000000001</v>
      </c>
      <c r="TG51" s="18">
        <v>-0.92900000000000005</v>
      </c>
      <c r="TH51" s="18">
        <v>0</v>
      </c>
      <c r="TI51" s="18"/>
      <c r="TJ51" s="18"/>
      <c r="TK51" s="18">
        <v>0</v>
      </c>
      <c r="TL51" s="18">
        <v>73.900000000000006</v>
      </c>
      <c r="TM51" s="18">
        <v>80.5</v>
      </c>
      <c r="TN51" s="18">
        <v>57.96</v>
      </c>
      <c r="TO51" s="18">
        <v>15.94</v>
      </c>
      <c r="TP51" s="18">
        <v>83.7</v>
      </c>
      <c r="TQ51" s="18">
        <v>89.4</v>
      </c>
      <c r="TR51" s="18">
        <v>61.75</v>
      </c>
      <c r="TS51" s="18">
        <v>21.95</v>
      </c>
      <c r="TT51" s="18">
        <v>9.9</v>
      </c>
      <c r="TU51" s="18">
        <v>1.405</v>
      </c>
      <c r="TV51" s="18">
        <v>1.405</v>
      </c>
      <c r="TW51" s="18">
        <v>8.4949999999999992</v>
      </c>
      <c r="TX51" s="18">
        <v>8.6999999999999993</v>
      </c>
      <c r="TY51" s="18">
        <v>1.835</v>
      </c>
      <c r="TZ51" s="18">
        <v>1.835</v>
      </c>
      <c r="UA51" s="18">
        <v>6.8650000000000002</v>
      </c>
      <c r="UB51" s="18">
        <v>11.5</v>
      </c>
      <c r="UC51" s="18">
        <v>17.560980000000001</v>
      </c>
      <c r="UD51" s="18">
        <v>17.560980000000001</v>
      </c>
      <c r="UE51" s="18">
        <v>-6.0609799999999998</v>
      </c>
      <c r="UF51" s="18">
        <v>3</v>
      </c>
      <c r="UG51" s="18">
        <v>4</v>
      </c>
      <c r="UH51" s="18">
        <v>4</v>
      </c>
      <c r="UI51" s="18">
        <v>-1</v>
      </c>
      <c r="UJ51" s="18">
        <v>7.6</v>
      </c>
      <c r="UK51" s="18">
        <v>7.5</v>
      </c>
      <c r="UL51" s="18">
        <v>7.5</v>
      </c>
      <c r="UM51" s="18">
        <v>0.1</v>
      </c>
      <c r="UN51" s="18">
        <v>20.399999999999999</v>
      </c>
      <c r="UO51" s="18">
        <v>19.51219</v>
      </c>
      <c r="UP51" s="18">
        <v>19.5122</v>
      </c>
      <c r="UQ51" s="18">
        <v>0.88780000000000003</v>
      </c>
      <c r="UR51" s="18">
        <v>20.399999999999999</v>
      </c>
      <c r="US51" s="18">
        <v>19.51219</v>
      </c>
      <c r="UT51" s="18">
        <v>19.5122</v>
      </c>
      <c r="UU51" s="18">
        <v>0.88780000000000003</v>
      </c>
      <c r="UV51" s="18">
        <v>20.100000000000001</v>
      </c>
      <c r="UW51" s="18">
        <v>19.51219</v>
      </c>
      <c r="UX51" s="18">
        <v>19.5122</v>
      </c>
      <c r="UY51" s="18">
        <v>0.58779999999999999</v>
      </c>
      <c r="UZ51" s="18">
        <v>6.2</v>
      </c>
      <c r="VA51" s="18">
        <v>6.4459999999999997</v>
      </c>
      <c r="VB51" s="18">
        <v>6.4459999999999997</v>
      </c>
      <c r="VC51" s="18">
        <v>-0.246</v>
      </c>
      <c r="VD51" s="18">
        <v>0</v>
      </c>
      <c r="VE51" s="18"/>
      <c r="VF51" s="18"/>
      <c r="VG51" s="18">
        <v>0</v>
      </c>
      <c r="VH51" s="18">
        <v>0.1</v>
      </c>
      <c r="VI51" s="18"/>
      <c r="VJ51" s="18"/>
      <c r="VK51" s="18">
        <v>0.1</v>
      </c>
      <c r="VL51" s="18">
        <v>0</v>
      </c>
      <c r="VM51" s="18"/>
      <c r="VN51" s="18"/>
      <c r="VO51" s="18">
        <v>0</v>
      </c>
      <c r="VP51" s="18">
        <v>0.6</v>
      </c>
      <c r="VQ51" s="18">
        <v>0.6</v>
      </c>
      <c r="VR51" s="18">
        <v>0.6</v>
      </c>
      <c r="VS51" s="18">
        <v>0</v>
      </c>
      <c r="VT51" s="18">
        <v>53.4</v>
      </c>
      <c r="VU51" s="18">
        <v>40.79</v>
      </c>
      <c r="VV51" s="18">
        <v>56</v>
      </c>
      <c r="VW51" s="18">
        <v>-2.6</v>
      </c>
      <c r="VX51" s="18">
        <v>43.1</v>
      </c>
      <c r="VY51" s="18">
        <v>30</v>
      </c>
      <c r="VZ51" s="18">
        <v>43</v>
      </c>
      <c r="WA51" s="18">
        <v>0.1</v>
      </c>
      <c r="WB51" s="18">
        <v>0</v>
      </c>
      <c r="WC51" s="18"/>
      <c r="WD51" s="18"/>
      <c r="WE51" s="18">
        <v>0</v>
      </c>
      <c r="WF51" s="18">
        <v>1.6</v>
      </c>
      <c r="WG51" s="18">
        <v>1.4490000000000001</v>
      </c>
      <c r="WH51" s="18">
        <v>1.4490000000000001</v>
      </c>
      <c r="WI51" s="18">
        <v>0.151</v>
      </c>
      <c r="WJ51" s="18">
        <v>2.2000000000000002</v>
      </c>
      <c r="WK51" s="18">
        <v>2.4</v>
      </c>
      <c r="WL51" s="18">
        <v>2.4</v>
      </c>
      <c r="WM51" s="18">
        <v>-0.2</v>
      </c>
      <c r="WN51" s="18">
        <v>2.2000000000000002</v>
      </c>
      <c r="WO51" s="18">
        <v>2.4</v>
      </c>
      <c r="WP51" s="18">
        <v>2.4</v>
      </c>
      <c r="WQ51" s="18">
        <v>-0.2</v>
      </c>
      <c r="WR51" s="18">
        <v>1.2</v>
      </c>
      <c r="WS51" s="18">
        <v>1.4</v>
      </c>
      <c r="WT51" s="18">
        <v>1.4</v>
      </c>
      <c r="WU51" s="18">
        <v>-0.2</v>
      </c>
      <c r="WV51" s="18">
        <v>0</v>
      </c>
      <c r="WW51" s="18"/>
      <c r="WX51" s="18"/>
      <c r="WY51" s="18">
        <v>0</v>
      </c>
      <c r="WZ51" s="18"/>
      <c r="XA51" s="18"/>
      <c r="XB51" s="18"/>
      <c r="XC51" s="18">
        <v>0</v>
      </c>
      <c r="XD51" s="18">
        <v>18.2</v>
      </c>
      <c r="XE51" s="18">
        <v>18.53659</v>
      </c>
      <c r="XF51" s="18">
        <v>18.53659</v>
      </c>
      <c r="XG51" s="18">
        <v>-0.33659</v>
      </c>
      <c r="XH51" s="18">
        <v>8.5</v>
      </c>
      <c r="XI51" s="18">
        <v>10.8</v>
      </c>
      <c r="XJ51" s="18">
        <v>10.8</v>
      </c>
      <c r="XK51" s="18">
        <v>-2.2999999999999998</v>
      </c>
      <c r="XL51" s="18">
        <v>27.8</v>
      </c>
      <c r="XM51" s="18">
        <v>28</v>
      </c>
      <c r="XN51" s="18">
        <v>28</v>
      </c>
      <c r="XO51" s="18">
        <v>-0.2</v>
      </c>
      <c r="XP51" s="18">
        <v>34.700000000000003</v>
      </c>
      <c r="XQ51" s="18">
        <v>28</v>
      </c>
      <c r="XR51" s="18">
        <v>28</v>
      </c>
      <c r="XS51" s="18">
        <v>6.7</v>
      </c>
      <c r="XT51" s="18">
        <v>15.6</v>
      </c>
      <c r="XU51" s="18">
        <v>16</v>
      </c>
      <c r="XV51" s="18">
        <v>14</v>
      </c>
      <c r="XW51" s="18">
        <v>1.6</v>
      </c>
      <c r="XX51" s="18">
        <v>19.100000000000001</v>
      </c>
      <c r="XY51" s="18">
        <v>20</v>
      </c>
      <c r="XZ51" s="18">
        <v>20</v>
      </c>
      <c r="YA51" s="18">
        <v>-0.9</v>
      </c>
      <c r="YB51" s="18">
        <v>8.6999999999999993</v>
      </c>
      <c r="YC51" s="18">
        <v>8.61</v>
      </c>
      <c r="YD51" s="18">
        <v>8.61</v>
      </c>
      <c r="YE51" s="18">
        <v>0.09</v>
      </c>
      <c r="YF51" s="18">
        <v>0</v>
      </c>
      <c r="YG51" s="18"/>
      <c r="YH51" s="18"/>
      <c r="YI51" s="18">
        <v>0</v>
      </c>
      <c r="YJ51" s="18"/>
      <c r="YK51" s="18"/>
      <c r="YL51" s="18"/>
      <c r="YM51" s="18">
        <v>0</v>
      </c>
    </row>
    <row r="52" spans="1:663" ht="24" customHeight="1" x14ac:dyDescent="0.3">
      <c r="A52" s="1"/>
      <c r="B52" s="17" t="s">
        <v>72</v>
      </c>
      <c r="C52" s="17" t="s">
        <v>864</v>
      </c>
      <c r="D52" s="18">
        <v>204.3</v>
      </c>
      <c r="E52" s="18">
        <v>204.19512</v>
      </c>
      <c r="F52" s="18">
        <v>204.19512</v>
      </c>
      <c r="G52" s="18">
        <v>0.10488</v>
      </c>
      <c r="H52" s="18">
        <v>616.6</v>
      </c>
      <c r="I52" s="18">
        <v>635.01143999999999</v>
      </c>
      <c r="J52" s="18">
        <v>635.01143999999999</v>
      </c>
      <c r="K52" s="18">
        <v>-18.411439999999999</v>
      </c>
      <c r="L52" s="18">
        <v>212.1</v>
      </c>
      <c r="M52" s="18">
        <v>207.58822000000001</v>
      </c>
      <c r="N52" s="18">
        <v>207.58822000000001</v>
      </c>
      <c r="O52" s="18">
        <v>4.5117799999999999</v>
      </c>
      <c r="P52" s="18"/>
      <c r="Q52" s="18"/>
      <c r="R52" s="18"/>
      <c r="S52" s="18">
        <v>0</v>
      </c>
      <c r="T52" s="18"/>
      <c r="U52" s="18"/>
      <c r="V52" s="18"/>
      <c r="W52" s="18">
        <v>0</v>
      </c>
      <c r="X52" s="18">
        <v>90.4</v>
      </c>
      <c r="Y52" s="18">
        <v>92.226339999999993</v>
      </c>
      <c r="Z52" s="18">
        <v>92.226339999999993</v>
      </c>
      <c r="AA52" s="18">
        <v>-1.8263400000000001</v>
      </c>
      <c r="AB52" s="18">
        <v>149.1</v>
      </c>
      <c r="AC52" s="18">
        <v>150.01184000000001</v>
      </c>
      <c r="AD52" s="18">
        <v>170.1798</v>
      </c>
      <c r="AE52" s="18">
        <v>-21.079799999999999</v>
      </c>
      <c r="AF52" s="18"/>
      <c r="AG52" s="18"/>
      <c r="AH52" s="18"/>
      <c r="AI52" s="18">
        <v>0</v>
      </c>
      <c r="AJ52" s="18"/>
      <c r="AK52" s="18"/>
      <c r="AL52" s="18"/>
      <c r="AM52" s="18">
        <v>0</v>
      </c>
      <c r="AN52" s="18">
        <v>181.8</v>
      </c>
      <c r="AO52" s="18">
        <v>196.22801999999999</v>
      </c>
      <c r="AP52" s="18">
        <v>196.22801999999999</v>
      </c>
      <c r="AQ52" s="18">
        <v>-14.42802</v>
      </c>
      <c r="AR52" s="18">
        <v>188.1</v>
      </c>
      <c r="AS52" s="18">
        <v>196.22801999999999</v>
      </c>
      <c r="AT52" s="18">
        <v>196.22801999999999</v>
      </c>
      <c r="AU52" s="18">
        <v>-8.1280199999999994</v>
      </c>
      <c r="AV52" s="18">
        <v>188.3</v>
      </c>
      <c r="AW52" s="18">
        <v>196.22801999999999</v>
      </c>
      <c r="AX52" s="18">
        <v>196.22801999999999</v>
      </c>
      <c r="AY52" s="18">
        <v>-7.9280200000000001</v>
      </c>
      <c r="AZ52" s="18">
        <v>269.3</v>
      </c>
      <c r="BA52" s="18">
        <v>295.22593999999998</v>
      </c>
      <c r="BB52" s="18">
        <v>295.22593999999998</v>
      </c>
      <c r="BC52" s="18">
        <v>-25.925940000000001</v>
      </c>
      <c r="BD52" s="18">
        <v>212.8</v>
      </c>
      <c r="BE52" s="18">
        <v>206.01686000000001</v>
      </c>
      <c r="BF52" s="18"/>
      <c r="BG52" s="18">
        <v>212.8</v>
      </c>
      <c r="BH52" s="18"/>
      <c r="BI52" s="18"/>
      <c r="BJ52" s="18"/>
      <c r="BK52" s="18">
        <v>0</v>
      </c>
      <c r="BL52" s="18">
        <v>484.7</v>
      </c>
      <c r="BM52" s="18">
        <v>354.49052</v>
      </c>
      <c r="BN52" s="18">
        <v>432.39226000000002</v>
      </c>
      <c r="BO52" s="18">
        <v>52.307740000000003</v>
      </c>
      <c r="BP52" s="18">
        <v>9.8000000000000007</v>
      </c>
      <c r="BQ52" s="18">
        <v>9.5801099999999995</v>
      </c>
      <c r="BR52" s="18">
        <v>5.4891500000000004</v>
      </c>
      <c r="BS52" s="18">
        <v>4.3108500000000003</v>
      </c>
      <c r="BT52" s="18"/>
      <c r="BU52" s="18"/>
      <c r="BV52" s="18"/>
      <c r="BW52" s="18">
        <v>0</v>
      </c>
      <c r="BX52" s="18"/>
      <c r="BY52" s="18"/>
      <c r="BZ52" s="18"/>
      <c r="CA52" s="18">
        <v>0</v>
      </c>
      <c r="CB52" s="18"/>
      <c r="CC52" s="18"/>
      <c r="CD52" s="18"/>
      <c r="CE52" s="18">
        <v>0</v>
      </c>
      <c r="CF52" s="18"/>
      <c r="CG52" s="18"/>
      <c r="CH52" s="18"/>
      <c r="CI52" s="18">
        <v>0</v>
      </c>
      <c r="CJ52" s="18">
        <v>165.5</v>
      </c>
      <c r="CK52" s="18">
        <v>164.70732000000001</v>
      </c>
      <c r="CL52" s="18">
        <v>164.70732000000001</v>
      </c>
      <c r="CM52" s="18">
        <v>0.79268000000000005</v>
      </c>
      <c r="CN52" s="18">
        <v>13.2</v>
      </c>
      <c r="CO52" s="18">
        <v>9.4910399999999999</v>
      </c>
      <c r="CP52" s="18">
        <v>5.1583800000000002</v>
      </c>
      <c r="CQ52" s="18">
        <v>8.04162</v>
      </c>
      <c r="CR52" s="18">
        <v>8.4</v>
      </c>
      <c r="CS52" s="18">
        <v>5.2097600000000002</v>
      </c>
      <c r="CT52" s="18">
        <v>2.8315000000000001</v>
      </c>
      <c r="CU52" s="18">
        <v>5.5685000000000002</v>
      </c>
      <c r="CV52" s="18">
        <v>16.8</v>
      </c>
      <c r="CW52" s="18">
        <v>16.873670000000001</v>
      </c>
      <c r="CX52" s="18"/>
      <c r="CY52" s="18">
        <v>16.8</v>
      </c>
      <c r="CZ52" s="18">
        <v>6.8</v>
      </c>
      <c r="DA52" s="18">
        <v>6.8787000000000003</v>
      </c>
      <c r="DB52" s="18">
        <v>6.8787000000000003</v>
      </c>
      <c r="DC52" s="18">
        <v>-7.8700000000000006E-2</v>
      </c>
      <c r="DD52" s="18">
        <v>14.9</v>
      </c>
      <c r="DE52" s="18">
        <v>14.992190000000001</v>
      </c>
      <c r="DF52" s="18">
        <v>14.9922</v>
      </c>
      <c r="DG52" s="18">
        <v>-9.2200000000000004E-2</v>
      </c>
      <c r="DH52" s="18">
        <v>131.30000000000001</v>
      </c>
      <c r="DI52" s="18">
        <v>136.13049000000001</v>
      </c>
      <c r="DJ52" s="18">
        <v>143</v>
      </c>
      <c r="DK52" s="18">
        <v>-11.7</v>
      </c>
      <c r="DL52" s="18"/>
      <c r="DM52" s="18"/>
      <c r="DN52" s="18"/>
      <c r="DO52" s="18">
        <v>0</v>
      </c>
      <c r="DP52" s="18">
        <v>0</v>
      </c>
      <c r="DQ52" s="18"/>
      <c r="DR52" s="18"/>
      <c r="DS52" s="18">
        <v>0</v>
      </c>
      <c r="DT52" s="18"/>
      <c r="DU52" s="18"/>
      <c r="DV52" s="18"/>
      <c r="DW52" s="18">
        <v>0</v>
      </c>
      <c r="DX52" s="18"/>
      <c r="DY52" s="18"/>
      <c r="DZ52" s="18"/>
      <c r="EA52" s="18">
        <v>0</v>
      </c>
      <c r="EB52" s="18">
        <v>110.5</v>
      </c>
      <c r="EC52" s="18">
        <v>112.90537</v>
      </c>
      <c r="ED52" s="18">
        <v>112.90537</v>
      </c>
      <c r="EE52" s="18">
        <v>-2.40537</v>
      </c>
      <c r="EF52" s="18">
        <v>105.7</v>
      </c>
      <c r="EG52" s="18">
        <v>176.63987</v>
      </c>
      <c r="EH52" s="18">
        <v>201.61186000000001</v>
      </c>
      <c r="EI52" s="18">
        <v>-95.911860000000004</v>
      </c>
      <c r="EJ52" s="18"/>
      <c r="EK52" s="18"/>
      <c r="EL52" s="18"/>
      <c r="EM52" s="18">
        <v>0</v>
      </c>
      <c r="EN52" s="18"/>
      <c r="EO52" s="18"/>
      <c r="EP52" s="18"/>
      <c r="EQ52" s="18">
        <v>0</v>
      </c>
      <c r="ER52" s="18"/>
      <c r="ES52" s="18"/>
      <c r="ET52" s="18"/>
      <c r="EU52" s="18">
        <v>0</v>
      </c>
      <c r="EV52" s="18">
        <v>6.5</v>
      </c>
      <c r="EW52" s="18">
        <v>6.39</v>
      </c>
      <c r="EX52" s="18">
        <v>6.39</v>
      </c>
      <c r="EY52" s="18">
        <v>0.11</v>
      </c>
      <c r="EZ52" s="18">
        <v>152</v>
      </c>
      <c r="FA52" s="18">
        <v>145.09635</v>
      </c>
      <c r="FB52" s="18">
        <v>188.28757999999999</v>
      </c>
      <c r="FC52" s="18">
        <v>-36.287579999999998</v>
      </c>
      <c r="FD52" s="18">
        <v>31.7</v>
      </c>
      <c r="FE52" s="18">
        <v>31.867360000000001</v>
      </c>
      <c r="FF52" s="18">
        <v>37.00273</v>
      </c>
      <c r="FG52" s="18">
        <v>-5.3027300000000004</v>
      </c>
      <c r="FH52" s="18">
        <v>142.1</v>
      </c>
      <c r="FI52" s="18">
        <v>149.94738000000001</v>
      </c>
      <c r="FJ52" s="18">
        <v>151.95320000000001</v>
      </c>
      <c r="FK52" s="18">
        <v>-9.8531999999999993</v>
      </c>
      <c r="FL52" s="18">
        <v>15.5</v>
      </c>
      <c r="FM52" s="18">
        <v>17.090029999999999</v>
      </c>
      <c r="FN52" s="18">
        <v>20.850259999999999</v>
      </c>
      <c r="FO52" s="18">
        <v>-5.3502599999999996</v>
      </c>
      <c r="FP52" s="18">
        <v>17.2</v>
      </c>
      <c r="FQ52" s="18">
        <v>15.70655</v>
      </c>
      <c r="FR52" s="18">
        <v>15.70655</v>
      </c>
      <c r="FS52" s="18">
        <v>1.4934499999999999</v>
      </c>
      <c r="FT52" s="18">
        <v>17.3</v>
      </c>
      <c r="FU52" s="18">
        <v>18.048780000000001</v>
      </c>
      <c r="FV52" s="18">
        <v>18.048780000000001</v>
      </c>
      <c r="FW52" s="18">
        <v>-0.74878</v>
      </c>
      <c r="FX52" s="18">
        <v>90</v>
      </c>
      <c r="FY52" s="18">
        <v>88.116100000000003</v>
      </c>
      <c r="FZ52" s="18">
        <v>88.116100000000003</v>
      </c>
      <c r="GA52" s="18">
        <v>1.8838999999999999</v>
      </c>
      <c r="GB52" s="18">
        <v>182.1</v>
      </c>
      <c r="GC52" s="18">
        <v>185.81701000000001</v>
      </c>
      <c r="GD52" s="18">
        <v>185.81701000000001</v>
      </c>
      <c r="GE52" s="18">
        <v>-3.7170100000000001</v>
      </c>
      <c r="GF52" s="18">
        <v>182.5</v>
      </c>
      <c r="GG52" s="18">
        <v>185.81701000000001</v>
      </c>
      <c r="GH52" s="18">
        <v>185.81701000000001</v>
      </c>
      <c r="GI52" s="18">
        <v>-3.3170099999999998</v>
      </c>
      <c r="GJ52" s="18">
        <v>186</v>
      </c>
      <c r="GK52" s="18">
        <v>186.37502000000001</v>
      </c>
      <c r="GL52" s="18">
        <v>186.37502000000001</v>
      </c>
      <c r="GM52" s="18">
        <v>-0.37502000000000002</v>
      </c>
      <c r="GN52" s="18">
        <v>89.6</v>
      </c>
      <c r="GO52" s="18">
        <v>110.91316999999999</v>
      </c>
      <c r="GP52" s="18">
        <v>110.91316999999999</v>
      </c>
      <c r="GQ52" s="18">
        <v>-21.31317</v>
      </c>
      <c r="GR52" s="18">
        <v>14.6</v>
      </c>
      <c r="GS52" s="18">
        <v>15.08276</v>
      </c>
      <c r="GT52" s="18">
        <v>29.237649999999999</v>
      </c>
      <c r="GU52" s="18">
        <v>-14.637650000000001</v>
      </c>
      <c r="GV52" s="18">
        <v>26.9</v>
      </c>
      <c r="GW52" s="18">
        <v>29.872</v>
      </c>
      <c r="GX52" s="18">
        <v>29.872</v>
      </c>
      <c r="GY52" s="18">
        <v>-2.972</v>
      </c>
      <c r="GZ52" s="18">
        <v>4.0999999999999996</v>
      </c>
      <c r="HA52" s="18">
        <v>3.9433199999999999</v>
      </c>
      <c r="HB52" s="18">
        <v>1.97359</v>
      </c>
      <c r="HC52" s="18">
        <v>2.1264099999999999</v>
      </c>
      <c r="HD52" s="18">
        <v>32.6</v>
      </c>
      <c r="HE52" s="18">
        <v>30.141660000000002</v>
      </c>
      <c r="HF52" s="18">
        <v>30.141660000000002</v>
      </c>
      <c r="HG52" s="18">
        <v>2.4583400000000002</v>
      </c>
      <c r="HH52" s="18">
        <v>55.7</v>
      </c>
      <c r="HI52" s="18">
        <v>89.657240000000002</v>
      </c>
      <c r="HJ52" s="18">
        <v>111.38068</v>
      </c>
      <c r="HK52" s="18">
        <v>-55.680680000000002</v>
      </c>
      <c r="HL52" s="18"/>
      <c r="HM52" s="18"/>
      <c r="HN52" s="18"/>
      <c r="HO52" s="18">
        <v>0</v>
      </c>
      <c r="HP52" s="18"/>
      <c r="HQ52" s="18"/>
      <c r="HR52" s="18"/>
      <c r="HS52" s="18">
        <v>0</v>
      </c>
      <c r="HT52" s="18">
        <v>59.6</v>
      </c>
      <c r="HU52" s="18">
        <v>68.071250000000006</v>
      </c>
      <c r="HV52" s="18">
        <v>85.482579999999999</v>
      </c>
      <c r="HW52" s="18">
        <v>-25.882580000000001</v>
      </c>
      <c r="HX52" s="18"/>
      <c r="HY52" s="18"/>
      <c r="HZ52" s="18"/>
      <c r="IA52" s="18">
        <v>0</v>
      </c>
      <c r="IB52" s="18"/>
      <c r="IC52" s="18"/>
      <c r="ID52" s="18"/>
      <c r="IE52" s="18">
        <v>0</v>
      </c>
      <c r="IF52" s="18">
        <v>47.2</v>
      </c>
      <c r="IG52" s="18">
        <v>45.441949999999999</v>
      </c>
      <c r="IH52" s="18">
        <v>45.441949999999999</v>
      </c>
      <c r="II52" s="18">
        <v>1.7580499999999999</v>
      </c>
      <c r="IJ52" s="18"/>
      <c r="IK52" s="18"/>
      <c r="IL52" s="18"/>
      <c r="IM52" s="18">
        <v>0</v>
      </c>
      <c r="IN52" s="18"/>
      <c r="IO52" s="18"/>
      <c r="IP52" s="18"/>
      <c r="IQ52" s="18">
        <v>0</v>
      </c>
      <c r="IR52" s="18"/>
      <c r="IS52" s="18"/>
      <c r="IT52" s="18"/>
      <c r="IU52" s="18">
        <v>0</v>
      </c>
      <c r="IV52" s="18">
        <v>64.2</v>
      </c>
      <c r="IW52" s="18">
        <v>88.066770000000005</v>
      </c>
      <c r="IX52" s="18">
        <v>88.066760000000002</v>
      </c>
      <c r="IY52" s="18">
        <v>-23.866759999999999</v>
      </c>
      <c r="IZ52" s="18">
        <v>174.3</v>
      </c>
      <c r="JA52" s="18">
        <v>183.73096000000001</v>
      </c>
      <c r="JB52" s="18">
        <v>183.73096000000001</v>
      </c>
      <c r="JC52" s="18">
        <v>-9.4309600000000007</v>
      </c>
      <c r="JD52" s="18">
        <v>171.5</v>
      </c>
      <c r="JE52" s="18">
        <v>183.73096000000001</v>
      </c>
      <c r="JF52" s="18">
        <v>183.73096000000001</v>
      </c>
      <c r="JG52" s="18">
        <v>-12.23096</v>
      </c>
      <c r="JH52" s="18">
        <v>205.8</v>
      </c>
      <c r="JI52" s="18">
        <v>183.73096000000001</v>
      </c>
      <c r="JJ52" s="18">
        <v>183.73096000000001</v>
      </c>
      <c r="JK52" s="18">
        <v>22.069040000000001</v>
      </c>
      <c r="JL52" s="18">
        <v>267.7</v>
      </c>
      <c r="JM52" s="18">
        <v>276.42406</v>
      </c>
      <c r="JN52" s="18">
        <v>276.42406</v>
      </c>
      <c r="JO52" s="18">
        <v>-8.7240599999999997</v>
      </c>
      <c r="JP52" s="18"/>
      <c r="JQ52" s="18"/>
      <c r="JR52" s="18"/>
      <c r="JS52" s="18">
        <v>0</v>
      </c>
      <c r="JT52" s="18"/>
      <c r="JU52" s="18"/>
      <c r="JV52" s="18"/>
      <c r="JW52" s="18">
        <v>0</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c r="KS52" s="18"/>
      <c r="KT52" s="18"/>
      <c r="KU52" s="18">
        <v>0</v>
      </c>
      <c r="KV52" s="18">
        <v>0.8</v>
      </c>
      <c r="KW52" s="18">
        <v>1.41069</v>
      </c>
      <c r="KX52" s="18">
        <v>1.41069</v>
      </c>
      <c r="KY52" s="18">
        <v>-0.61068999999999996</v>
      </c>
      <c r="KZ52" s="18">
        <v>121.1</v>
      </c>
      <c r="LA52" s="18">
        <v>143.83732000000001</v>
      </c>
      <c r="LB52" s="18">
        <v>179.49809999999999</v>
      </c>
      <c r="LC52" s="18">
        <v>-58.398099999999999</v>
      </c>
      <c r="LD52" s="18">
        <v>71.8</v>
      </c>
      <c r="LE52" s="18">
        <v>76.982460000000003</v>
      </c>
      <c r="LF52" s="18">
        <v>90.14967</v>
      </c>
      <c r="LG52" s="18">
        <v>-18.34967</v>
      </c>
      <c r="LH52" s="18">
        <v>64</v>
      </c>
      <c r="LI52" s="18">
        <v>67.461460000000002</v>
      </c>
      <c r="LJ52" s="18">
        <v>67.461460000000002</v>
      </c>
      <c r="LK52" s="18">
        <v>-3.4614600000000002</v>
      </c>
      <c r="LL52" s="18">
        <v>67</v>
      </c>
      <c r="LM52" s="18">
        <v>66.073570000000004</v>
      </c>
      <c r="LN52" s="18">
        <v>71.467659999999995</v>
      </c>
      <c r="LO52" s="18">
        <v>-4.4676600000000004</v>
      </c>
      <c r="LP52" s="18">
        <v>29.9</v>
      </c>
      <c r="LQ52" s="18">
        <v>27.477499999999999</v>
      </c>
      <c r="LR52" s="18">
        <v>30.097560000000001</v>
      </c>
      <c r="LS52" s="18">
        <v>-0.19756000000000001</v>
      </c>
      <c r="LT52" s="18"/>
      <c r="LU52" s="18"/>
      <c r="LV52" s="18"/>
      <c r="LW52" s="18">
        <v>0</v>
      </c>
      <c r="LX52" s="18"/>
      <c r="LY52" s="18"/>
      <c r="LZ52" s="18"/>
      <c r="MA52" s="18">
        <v>0</v>
      </c>
      <c r="MB52" s="18"/>
      <c r="MC52" s="18"/>
      <c r="MD52" s="18"/>
      <c r="ME52" s="18">
        <v>0</v>
      </c>
      <c r="MF52" s="18">
        <v>145</v>
      </c>
      <c r="MG52" s="18">
        <v>159.10804999999999</v>
      </c>
      <c r="MH52" s="18">
        <v>151.08876000000001</v>
      </c>
      <c r="MI52" s="18">
        <v>-6.0887599999999997</v>
      </c>
      <c r="MJ52" s="18">
        <v>146.1</v>
      </c>
      <c r="MK52" s="18">
        <v>159.10804999999999</v>
      </c>
      <c r="ML52" s="18">
        <v>151.08876000000001</v>
      </c>
      <c r="MM52" s="18">
        <v>-4.9887600000000001</v>
      </c>
      <c r="MN52" s="18">
        <v>170.4</v>
      </c>
      <c r="MO52" s="18">
        <v>159.58584999999999</v>
      </c>
      <c r="MP52" s="18">
        <v>151.54248000000001</v>
      </c>
      <c r="MQ52" s="18">
        <v>18.857520000000001</v>
      </c>
      <c r="MR52" s="18"/>
      <c r="MS52" s="18"/>
      <c r="MT52" s="18"/>
      <c r="MU52" s="18">
        <v>0</v>
      </c>
      <c r="MV52" s="18"/>
      <c r="MW52" s="18"/>
      <c r="MX52" s="18"/>
      <c r="MY52" s="18">
        <v>0</v>
      </c>
      <c r="MZ52" s="18"/>
      <c r="NA52" s="18"/>
      <c r="NB52" s="18"/>
      <c r="NC52" s="18">
        <v>0</v>
      </c>
      <c r="ND52" s="18"/>
      <c r="NE52" s="18"/>
      <c r="NF52" s="18"/>
      <c r="NG52" s="18">
        <v>0</v>
      </c>
      <c r="NH52" s="18"/>
      <c r="NI52" s="18"/>
      <c r="NJ52" s="18"/>
      <c r="NK52" s="18">
        <v>0</v>
      </c>
      <c r="NL52" s="18">
        <v>213.7</v>
      </c>
      <c r="NM52" s="18">
        <v>207.29667000000001</v>
      </c>
      <c r="NN52" s="18">
        <v>207.29667000000001</v>
      </c>
      <c r="NO52" s="18">
        <v>6.4033300000000004</v>
      </c>
      <c r="NP52" s="18">
        <v>102</v>
      </c>
      <c r="NQ52" s="18">
        <v>103.95959000000001</v>
      </c>
      <c r="NR52" s="18">
        <v>103.95959000000001</v>
      </c>
      <c r="NS52" s="18">
        <v>-1.9595899999999999</v>
      </c>
      <c r="NT52" s="18">
        <v>6.2</v>
      </c>
      <c r="NU52" s="18">
        <v>5.1941199999999998</v>
      </c>
      <c r="NV52" s="18">
        <v>5.1941300000000004</v>
      </c>
      <c r="NW52" s="18">
        <v>1.00587</v>
      </c>
      <c r="NX52" s="18">
        <v>2.5</v>
      </c>
      <c r="NY52" s="18">
        <v>5.4491199999999997</v>
      </c>
      <c r="NZ52" s="18">
        <v>5.4491300000000003</v>
      </c>
      <c r="OA52" s="18">
        <v>-2.9491299999999998</v>
      </c>
      <c r="OB52" s="18">
        <v>8.8000000000000007</v>
      </c>
      <c r="OC52" s="18">
        <v>11.51219</v>
      </c>
      <c r="OD52" s="18">
        <v>11.5122</v>
      </c>
      <c r="OE52" s="18">
        <v>-2.7122000000000002</v>
      </c>
      <c r="OF52" s="18">
        <v>0</v>
      </c>
      <c r="OG52" s="18"/>
      <c r="OH52" s="18"/>
      <c r="OI52" s="18">
        <v>0</v>
      </c>
      <c r="OJ52" s="18">
        <v>58.9</v>
      </c>
      <c r="OK52" s="18">
        <v>67.06</v>
      </c>
      <c r="OL52" s="18">
        <v>58.89</v>
      </c>
      <c r="OM52" s="18">
        <v>0.01</v>
      </c>
      <c r="ON52" s="18">
        <v>0</v>
      </c>
      <c r="OO52" s="18"/>
      <c r="OP52" s="18"/>
      <c r="OQ52" s="18">
        <v>0</v>
      </c>
      <c r="OR52" s="18">
        <v>4.7</v>
      </c>
      <c r="OS52" s="18">
        <v>6.7590000000000003</v>
      </c>
      <c r="OT52" s="18">
        <v>6.7590000000000003</v>
      </c>
      <c r="OU52" s="18">
        <v>-2.0590000000000002</v>
      </c>
      <c r="OV52" s="18">
        <v>0</v>
      </c>
      <c r="OW52" s="18"/>
      <c r="OX52" s="18"/>
      <c r="OY52" s="18">
        <v>0</v>
      </c>
      <c r="OZ52" s="18">
        <v>4.2</v>
      </c>
      <c r="PA52" s="18">
        <v>12.634980000000001</v>
      </c>
      <c r="PB52" s="18">
        <v>12.634980000000001</v>
      </c>
      <c r="PC52" s="18">
        <v>-8.4349799999999995</v>
      </c>
      <c r="PD52" s="18">
        <v>9.9</v>
      </c>
      <c r="PE52" s="18">
        <v>9.9830000000000005</v>
      </c>
      <c r="PF52" s="18">
        <v>9.9830000000000005</v>
      </c>
      <c r="PG52" s="18">
        <v>-8.3000000000000004E-2</v>
      </c>
      <c r="PH52" s="18"/>
      <c r="PI52" s="18"/>
      <c r="PJ52" s="18"/>
      <c r="PK52" s="18">
        <v>0</v>
      </c>
      <c r="PL52" s="18">
        <v>0</v>
      </c>
      <c r="PM52" s="18"/>
      <c r="PN52" s="18"/>
      <c r="PO52" s="18">
        <v>0</v>
      </c>
      <c r="PP52" s="18">
        <v>0.2</v>
      </c>
      <c r="PQ52" s="18">
        <v>1</v>
      </c>
      <c r="PR52" s="18">
        <v>1</v>
      </c>
      <c r="PS52" s="18">
        <v>-0.8</v>
      </c>
      <c r="PT52" s="18">
        <v>1.7</v>
      </c>
      <c r="PU52" s="18">
        <v>1.7</v>
      </c>
      <c r="PV52" s="18">
        <v>1.7</v>
      </c>
      <c r="PW52" s="18">
        <v>0</v>
      </c>
      <c r="PX52" s="18">
        <v>2.5</v>
      </c>
      <c r="PY52" s="18">
        <v>2.5</v>
      </c>
      <c r="PZ52" s="18">
        <v>2.5</v>
      </c>
      <c r="QA52" s="18">
        <v>0</v>
      </c>
      <c r="QB52" s="18">
        <v>20.2</v>
      </c>
      <c r="QC52" s="18">
        <v>12.634980000000001</v>
      </c>
      <c r="QD52" s="18">
        <v>12.634980000000001</v>
      </c>
      <c r="QE52" s="18">
        <v>7.5650199999999996</v>
      </c>
      <c r="QF52" s="18">
        <v>20</v>
      </c>
      <c r="QG52" s="18">
        <v>19.5122</v>
      </c>
      <c r="QH52" s="18">
        <v>19.5122</v>
      </c>
      <c r="QI52" s="18">
        <v>0.48780000000000001</v>
      </c>
      <c r="QJ52" s="18">
        <v>19.100000000000001</v>
      </c>
      <c r="QK52" s="18">
        <v>18.048780000000001</v>
      </c>
      <c r="QL52" s="18">
        <v>18.048780000000001</v>
      </c>
      <c r="QM52" s="18">
        <v>1.05122</v>
      </c>
      <c r="QN52" s="18">
        <v>3</v>
      </c>
      <c r="QO52" s="18">
        <v>3.5</v>
      </c>
      <c r="QP52" s="18">
        <v>3.5</v>
      </c>
      <c r="QQ52" s="18">
        <v>-0.5</v>
      </c>
      <c r="QR52" s="18">
        <v>18.399999999999999</v>
      </c>
      <c r="QS52" s="18">
        <v>18.048780000000001</v>
      </c>
      <c r="QT52" s="18">
        <v>18.048780000000001</v>
      </c>
      <c r="QU52" s="18">
        <v>0.35121999999999998</v>
      </c>
      <c r="QV52" s="18">
        <v>0</v>
      </c>
      <c r="QW52" s="18"/>
      <c r="QX52" s="18"/>
      <c r="QY52" s="18">
        <v>0</v>
      </c>
      <c r="QZ52" s="18">
        <v>0</v>
      </c>
      <c r="RA52" s="18"/>
      <c r="RB52" s="18"/>
      <c r="RC52" s="18">
        <v>0</v>
      </c>
      <c r="RD52" s="18">
        <v>15.5</v>
      </c>
      <c r="RE52" s="18">
        <v>14.06</v>
      </c>
      <c r="RF52" s="18">
        <v>9.6739999999999995</v>
      </c>
      <c r="RG52" s="18">
        <v>5.8259999999999996</v>
      </c>
      <c r="RH52" s="18">
        <v>45.8</v>
      </c>
      <c r="RI52" s="18">
        <v>39.32</v>
      </c>
      <c r="RJ52" s="18">
        <v>32.036000000000001</v>
      </c>
      <c r="RK52" s="18">
        <v>13.763999999999999</v>
      </c>
      <c r="RL52" s="18">
        <v>0</v>
      </c>
      <c r="RM52" s="18"/>
      <c r="RN52" s="18"/>
      <c r="RO52" s="18">
        <v>0</v>
      </c>
      <c r="RP52" s="18">
        <v>1.8</v>
      </c>
      <c r="RQ52" s="18">
        <v>2.3010000000000002</v>
      </c>
      <c r="RR52" s="18">
        <v>2.3010000000000002</v>
      </c>
      <c r="RS52" s="18">
        <v>-0.501</v>
      </c>
      <c r="RT52" s="18">
        <v>13.9</v>
      </c>
      <c r="RU52" s="18">
        <v>15.82222</v>
      </c>
      <c r="RV52" s="18">
        <v>19.869240000000001</v>
      </c>
      <c r="RW52" s="18">
        <v>-5.9692400000000001</v>
      </c>
      <c r="RX52" s="18">
        <v>2.8</v>
      </c>
      <c r="RY52" s="18">
        <v>2</v>
      </c>
      <c r="RZ52" s="18">
        <v>2</v>
      </c>
      <c r="SA52" s="18">
        <v>0.8</v>
      </c>
      <c r="SB52" s="18">
        <v>0.4</v>
      </c>
      <c r="SC52" s="18">
        <v>0.4</v>
      </c>
      <c r="SD52" s="18">
        <v>0.4</v>
      </c>
      <c r="SE52" s="18">
        <v>0</v>
      </c>
      <c r="SF52" s="18">
        <v>4.7</v>
      </c>
      <c r="SG52" s="18">
        <v>6.3</v>
      </c>
      <c r="SH52" s="18">
        <v>6.3</v>
      </c>
      <c r="SI52" s="18">
        <v>-1.6</v>
      </c>
      <c r="SJ52" s="18">
        <v>6.5</v>
      </c>
      <c r="SK52" s="18">
        <v>6.4</v>
      </c>
      <c r="SL52" s="18">
        <v>6.4</v>
      </c>
      <c r="SM52" s="18">
        <v>0.1</v>
      </c>
      <c r="SN52" s="18">
        <v>12</v>
      </c>
      <c r="SO52" s="18">
        <v>12</v>
      </c>
      <c r="SP52" s="18">
        <v>9</v>
      </c>
      <c r="SQ52" s="18">
        <v>3</v>
      </c>
      <c r="SR52" s="18">
        <v>16.399999999999999</v>
      </c>
      <c r="SS52" s="18">
        <v>18</v>
      </c>
      <c r="ST52" s="18">
        <v>11.707319999999999</v>
      </c>
      <c r="SU52" s="18">
        <v>4.6926800000000002</v>
      </c>
      <c r="SV52" s="18">
        <v>13.9</v>
      </c>
      <c r="SW52" s="18">
        <v>16.195119999999999</v>
      </c>
      <c r="SX52" s="18">
        <v>16.195119999999999</v>
      </c>
      <c r="SY52" s="18">
        <v>-2.2951199999999998</v>
      </c>
      <c r="SZ52" s="18">
        <v>10.8</v>
      </c>
      <c r="TA52" s="18">
        <v>13.292</v>
      </c>
      <c r="TB52" s="18">
        <v>13.292</v>
      </c>
      <c r="TC52" s="18">
        <v>-2.492</v>
      </c>
      <c r="TD52" s="18">
        <v>32.5</v>
      </c>
      <c r="TE52" s="18">
        <v>38.71</v>
      </c>
      <c r="TF52" s="18">
        <v>40.65</v>
      </c>
      <c r="TG52" s="18">
        <v>-8.15</v>
      </c>
      <c r="TH52" s="18">
        <v>0</v>
      </c>
      <c r="TI52" s="18"/>
      <c r="TJ52" s="18"/>
      <c r="TK52" s="18">
        <v>0</v>
      </c>
      <c r="TL52" s="18">
        <v>71.8</v>
      </c>
      <c r="TM52" s="18">
        <v>73.3</v>
      </c>
      <c r="TN52" s="18">
        <v>57.96</v>
      </c>
      <c r="TO52" s="18">
        <v>13.84</v>
      </c>
      <c r="TP52" s="18">
        <v>82.6</v>
      </c>
      <c r="TQ52" s="18">
        <v>84.4</v>
      </c>
      <c r="TR52" s="18">
        <v>61.75</v>
      </c>
      <c r="TS52" s="18">
        <v>20.85</v>
      </c>
      <c r="TT52" s="18">
        <v>9</v>
      </c>
      <c r="TU52" s="18">
        <v>1.375</v>
      </c>
      <c r="TV52" s="18">
        <v>1.375</v>
      </c>
      <c r="TW52" s="18">
        <v>7.625</v>
      </c>
      <c r="TX52" s="18">
        <v>6.7</v>
      </c>
      <c r="TY52" s="18">
        <v>1.7250000000000001</v>
      </c>
      <c r="TZ52" s="18">
        <v>1.7250000000000001</v>
      </c>
      <c r="UA52" s="18">
        <v>4.9749999999999996</v>
      </c>
      <c r="UB52" s="18">
        <v>11.5</v>
      </c>
      <c r="UC52" s="18">
        <v>17.560980000000001</v>
      </c>
      <c r="UD52" s="18">
        <v>17.560980000000001</v>
      </c>
      <c r="UE52" s="18">
        <v>-6.0609799999999998</v>
      </c>
      <c r="UF52" s="18">
        <v>3</v>
      </c>
      <c r="UG52" s="18">
        <v>4</v>
      </c>
      <c r="UH52" s="18">
        <v>4</v>
      </c>
      <c r="UI52" s="18">
        <v>-1</v>
      </c>
      <c r="UJ52" s="18">
        <v>7.7</v>
      </c>
      <c r="UK52" s="18">
        <v>7.5</v>
      </c>
      <c r="UL52" s="18">
        <v>7.5</v>
      </c>
      <c r="UM52" s="18">
        <v>0.2</v>
      </c>
      <c r="UN52" s="18">
        <v>20.399999999999999</v>
      </c>
      <c r="UO52" s="18">
        <v>19.51219</v>
      </c>
      <c r="UP52" s="18">
        <v>19.5122</v>
      </c>
      <c r="UQ52" s="18">
        <v>0.88780000000000003</v>
      </c>
      <c r="UR52" s="18">
        <v>20.399999999999999</v>
      </c>
      <c r="US52" s="18">
        <v>19.51219</v>
      </c>
      <c r="UT52" s="18">
        <v>19.5122</v>
      </c>
      <c r="UU52" s="18">
        <v>0.88780000000000003</v>
      </c>
      <c r="UV52" s="18">
        <v>20.100000000000001</v>
      </c>
      <c r="UW52" s="18">
        <v>19.51219</v>
      </c>
      <c r="UX52" s="18">
        <v>19.5122</v>
      </c>
      <c r="UY52" s="18">
        <v>0.58779999999999999</v>
      </c>
      <c r="UZ52" s="18">
        <v>6</v>
      </c>
      <c r="VA52" s="18">
        <v>5.5720000000000001</v>
      </c>
      <c r="VB52" s="18">
        <v>5.5720000000000001</v>
      </c>
      <c r="VC52" s="18">
        <v>0.42799999999999999</v>
      </c>
      <c r="VD52" s="18">
        <v>0</v>
      </c>
      <c r="VE52" s="18"/>
      <c r="VF52" s="18"/>
      <c r="VG52" s="18">
        <v>0</v>
      </c>
      <c r="VH52" s="18">
        <v>0</v>
      </c>
      <c r="VI52" s="18"/>
      <c r="VJ52" s="18"/>
      <c r="VK52" s="18">
        <v>0</v>
      </c>
      <c r="VL52" s="18">
        <v>0</v>
      </c>
      <c r="VM52" s="18"/>
      <c r="VN52" s="18"/>
      <c r="VO52" s="18">
        <v>0</v>
      </c>
      <c r="VP52" s="18">
        <v>0.6</v>
      </c>
      <c r="VQ52" s="18">
        <v>0.6</v>
      </c>
      <c r="VR52" s="18">
        <v>0.6</v>
      </c>
      <c r="VS52" s="18">
        <v>0</v>
      </c>
      <c r="VT52" s="18">
        <v>62.8</v>
      </c>
      <c r="VU52" s="18">
        <v>34.61</v>
      </c>
      <c r="VV52" s="18">
        <v>50</v>
      </c>
      <c r="VW52" s="18">
        <v>12.8</v>
      </c>
      <c r="VX52" s="18">
        <v>52.9</v>
      </c>
      <c r="VY52" s="18">
        <v>24.1</v>
      </c>
      <c r="VZ52" s="18">
        <v>37</v>
      </c>
      <c r="WA52" s="18">
        <v>15.9</v>
      </c>
      <c r="WB52" s="18">
        <v>0</v>
      </c>
      <c r="WC52" s="18"/>
      <c r="WD52" s="18"/>
      <c r="WE52" s="18">
        <v>0</v>
      </c>
      <c r="WF52" s="18">
        <v>1.6</v>
      </c>
      <c r="WG52" s="18">
        <v>1.4490000000000001</v>
      </c>
      <c r="WH52" s="18">
        <v>1.4490000000000001</v>
      </c>
      <c r="WI52" s="18">
        <v>0.151</v>
      </c>
      <c r="WJ52" s="18">
        <v>2.2000000000000002</v>
      </c>
      <c r="WK52" s="18">
        <v>2.4</v>
      </c>
      <c r="WL52" s="18">
        <v>2.4</v>
      </c>
      <c r="WM52" s="18">
        <v>-0.2</v>
      </c>
      <c r="WN52" s="18">
        <v>2.2000000000000002</v>
      </c>
      <c r="WO52" s="18">
        <v>2.4</v>
      </c>
      <c r="WP52" s="18">
        <v>2.4</v>
      </c>
      <c r="WQ52" s="18">
        <v>-0.2</v>
      </c>
      <c r="WR52" s="18">
        <v>1.2</v>
      </c>
      <c r="WS52" s="18">
        <v>1.4</v>
      </c>
      <c r="WT52" s="18">
        <v>1.4</v>
      </c>
      <c r="WU52" s="18">
        <v>-0.2</v>
      </c>
      <c r="WV52" s="18">
        <v>0</v>
      </c>
      <c r="WW52" s="18"/>
      <c r="WX52" s="18"/>
      <c r="WY52" s="18">
        <v>0</v>
      </c>
      <c r="WZ52" s="18"/>
      <c r="XA52" s="18"/>
      <c r="XB52" s="18"/>
      <c r="XC52" s="18">
        <v>0</v>
      </c>
      <c r="XD52" s="18">
        <v>18.2</v>
      </c>
      <c r="XE52" s="18">
        <v>18.53659</v>
      </c>
      <c r="XF52" s="18">
        <v>18.53659</v>
      </c>
      <c r="XG52" s="18">
        <v>-0.33659</v>
      </c>
      <c r="XH52" s="18">
        <v>8</v>
      </c>
      <c r="XI52" s="18">
        <v>10.8</v>
      </c>
      <c r="XJ52" s="18">
        <v>10.8</v>
      </c>
      <c r="XK52" s="18">
        <v>-2.8</v>
      </c>
      <c r="XL52" s="18">
        <v>27.9</v>
      </c>
      <c r="XM52" s="18">
        <v>28</v>
      </c>
      <c r="XN52" s="18">
        <v>28</v>
      </c>
      <c r="XO52" s="18">
        <v>-0.1</v>
      </c>
      <c r="XP52" s="18">
        <v>34.700000000000003</v>
      </c>
      <c r="XQ52" s="18">
        <v>28</v>
      </c>
      <c r="XR52" s="18">
        <v>28</v>
      </c>
      <c r="XS52" s="18">
        <v>6.7</v>
      </c>
      <c r="XT52" s="18">
        <v>16.2</v>
      </c>
      <c r="XU52" s="18">
        <v>16</v>
      </c>
      <c r="XV52" s="18">
        <v>14</v>
      </c>
      <c r="XW52" s="18">
        <v>2.2000000000000002</v>
      </c>
      <c r="XX52" s="18">
        <v>19</v>
      </c>
      <c r="XY52" s="18">
        <v>20</v>
      </c>
      <c r="XZ52" s="18">
        <v>20</v>
      </c>
      <c r="YA52" s="18">
        <v>-1</v>
      </c>
      <c r="YB52" s="18">
        <v>9</v>
      </c>
      <c r="YC52" s="18">
        <v>8.61</v>
      </c>
      <c r="YD52" s="18">
        <v>8.61</v>
      </c>
      <c r="YE52" s="18">
        <v>0.39</v>
      </c>
      <c r="YF52" s="18">
        <v>0</v>
      </c>
      <c r="YG52" s="18"/>
      <c r="YH52" s="18"/>
      <c r="YI52" s="18">
        <v>0</v>
      </c>
      <c r="YJ52" s="18"/>
      <c r="YK52" s="18"/>
      <c r="YL52" s="18"/>
      <c r="YM52" s="18">
        <v>0</v>
      </c>
    </row>
    <row r="53" spans="1:663" ht="24" customHeight="1" x14ac:dyDescent="0.3">
      <c r="A53" s="1"/>
      <c r="B53" s="17" t="s">
        <v>72</v>
      </c>
      <c r="C53" s="17" t="s">
        <v>865</v>
      </c>
      <c r="D53" s="18">
        <v>199.1</v>
      </c>
      <c r="E53" s="18">
        <v>204.19512</v>
      </c>
      <c r="F53" s="18">
        <v>204.19512</v>
      </c>
      <c r="G53" s="18">
        <v>-5.0951199999999996</v>
      </c>
      <c r="H53" s="18">
        <v>608.20000000000005</v>
      </c>
      <c r="I53" s="18">
        <v>635.01143999999999</v>
      </c>
      <c r="J53" s="18">
        <v>635.01143999999999</v>
      </c>
      <c r="K53" s="18">
        <v>-26.811440000000001</v>
      </c>
      <c r="L53" s="18">
        <v>210.1</v>
      </c>
      <c r="M53" s="18">
        <v>207.58822000000001</v>
      </c>
      <c r="N53" s="18">
        <v>207.58822000000001</v>
      </c>
      <c r="O53" s="18">
        <v>2.5117799999999999</v>
      </c>
      <c r="P53" s="18"/>
      <c r="Q53" s="18"/>
      <c r="R53" s="18"/>
      <c r="S53" s="18">
        <v>0</v>
      </c>
      <c r="T53" s="18"/>
      <c r="U53" s="18"/>
      <c r="V53" s="18"/>
      <c r="W53" s="18">
        <v>0</v>
      </c>
      <c r="X53" s="18">
        <v>89.2</v>
      </c>
      <c r="Y53" s="18">
        <v>92.226339999999993</v>
      </c>
      <c r="Z53" s="18">
        <v>92.226339999999993</v>
      </c>
      <c r="AA53" s="18">
        <v>-3.0263399999999998</v>
      </c>
      <c r="AB53" s="18">
        <v>150.4</v>
      </c>
      <c r="AC53" s="18">
        <v>150.01184000000001</v>
      </c>
      <c r="AD53" s="18">
        <v>170.1798</v>
      </c>
      <c r="AE53" s="18">
        <v>-19.779800000000002</v>
      </c>
      <c r="AF53" s="18"/>
      <c r="AG53" s="18"/>
      <c r="AH53" s="18"/>
      <c r="AI53" s="18">
        <v>0</v>
      </c>
      <c r="AJ53" s="18"/>
      <c r="AK53" s="18"/>
      <c r="AL53" s="18"/>
      <c r="AM53" s="18">
        <v>0</v>
      </c>
      <c r="AN53" s="18">
        <v>182.5</v>
      </c>
      <c r="AO53" s="18">
        <v>196.22801999999999</v>
      </c>
      <c r="AP53" s="18">
        <v>196.22801999999999</v>
      </c>
      <c r="AQ53" s="18">
        <v>-13.728020000000001</v>
      </c>
      <c r="AR53" s="18">
        <v>204.3</v>
      </c>
      <c r="AS53" s="18">
        <v>196.22801999999999</v>
      </c>
      <c r="AT53" s="18">
        <v>196.22801999999999</v>
      </c>
      <c r="AU53" s="18">
        <v>8.0719799999999999</v>
      </c>
      <c r="AV53" s="18">
        <v>207.3</v>
      </c>
      <c r="AW53" s="18">
        <v>196.22801999999999</v>
      </c>
      <c r="AX53" s="18">
        <v>196.22801999999999</v>
      </c>
      <c r="AY53" s="18">
        <v>11.07198</v>
      </c>
      <c r="AZ53" s="18">
        <v>285.7</v>
      </c>
      <c r="BA53" s="18">
        <v>295.22593999999998</v>
      </c>
      <c r="BB53" s="18">
        <v>295.22593999999998</v>
      </c>
      <c r="BC53" s="18">
        <v>-9.5259400000000003</v>
      </c>
      <c r="BD53" s="18">
        <v>211.1</v>
      </c>
      <c r="BE53" s="18">
        <v>206.01686000000001</v>
      </c>
      <c r="BF53" s="18"/>
      <c r="BG53" s="18">
        <v>211.1</v>
      </c>
      <c r="BH53" s="18"/>
      <c r="BI53" s="18"/>
      <c r="BJ53" s="18"/>
      <c r="BK53" s="18">
        <v>0</v>
      </c>
      <c r="BL53" s="18">
        <v>471.2</v>
      </c>
      <c r="BM53" s="18">
        <v>353.31783000000001</v>
      </c>
      <c r="BN53" s="18">
        <v>433.40217000000001</v>
      </c>
      <c r="BO53" s="18">
        <v>37.797829999999998</v>
      </c>
      <c r="BP53" s="18">
        <v>9.6999999999999993</v>
      </c>
      <c r="BQ53" s="18">
        <v>9.5801099999999995</v>
      </c>
      <c r="BR53" s="18">
        <v>5.4891500000000004</v>
      </c>
      <c r="BS53" s="18">
        <v>4.2108499999999998</v>
      </c>
      <c r="BT53" s="18"/>
      <c r="BU53" s="18"/>
      <c r="BV53" s="18"/>
      <c r="BW53" s="18">
        <v>0</v>
      </c>
      <c r="BX53" s="18"/>
      <c r="BY53" s="18"/>
      <c r="BZ53" s="18"/>
      <c r="CA53" s="18">
        <v>0</v>
      </c>
      <c r="CB53" s="18"/>
      <c r="CC53" s="18"/>
      <c r="CD53" s="18"/>
      <c r="CE53" s="18">
        <v>0</v>
      </c>
      <c r="CF53" s="18"/>
      <c r="CG53" s="18"/>
      <c r="CH53" s="18"/>
      <c r="CI53" s="18">
        <v>0</v>
      </c>
      <c r="CJ53" s="18">
        <v>162.19999999999999</v>
      </c>
      <c r="CK53" s="18">
        <v>164.70732000000001</v>
      </c>
      <c r="CL53" s="18">
        <v>164.70732000000001</v>
      </c>
      <c r="CM53" s="18">
        <v>-2.50732</v>
      </c>
      <c r="CN53" s="18">
        <v>12.6</v>
      </c>
      <c r="CO53" s="18">
        <v>9.4910399999999999</v>
      </c>
      <c r="CP53" s="18">
        <v>5.1583800000000002</v>
      </c>
      <c r="CQ53" s="18">
        <v>7.4416200000000003</v>
      </c>
      <c r="CR53" s="18">
        <v>8.1999999999999993</v>
      </c>
      <c r="CS53" s="18">
        <v>5.2097600000000002</v>
      </c>
      <c r="CT53" s="18">
        <v>2.8315000000000001</v>
      </c>
      <c r="CU53" s="18">
        <v>5.3685</v>
      </c>
      <c r="CV53" s="18">
        <v>16.7</v>
      </c>
      <c r="CW53" s="18">
        <v>16.873670000000001</v>
      </c>
      <c r="CX53" s="18"/>
      <c r="CY53" s="18">
        <v>16.7</v>
      </c>
      <c r="CZ53" s="18">
        <v>6.8</v>
      </c>
      <c r="DA53" s="18">
        <v>6.8787000000000003</v>
      </c>
      <c r="DB53" s="18">
        <v>6.8787000000000003</v>
      </c>
      <c r="DC53" s="18">
        <v>-7.8700000000000006E-2</v>
      </c>
      <c r="DD53" s="18">
        <v>14.9</v>
      </c>
      <c r="DE53" s="18">
        <v>14.992190000000001</v>
      </c>
      <c r="DF53" s="18">
        <v>14.9922</v>
      </c>
      <c r="DG53" s="18">
        <v>-9.2200000000000004E-2</v>
      </c>
      <c r="DH53" s="18">
        <v>129.4</v>
      </c>
      <c r="DI53" s="18">
        <v>131.96709999999999</v>
      </c>
      <c r="DJ53" s="18">
        <v>143</v>
      </c>
      <c r="DK53" s="18">
        <v>-13.6</v>
      </c>
      <c r="DL53" s="18"/>
      <c r="DM53" s="18"/>
      <c r="DN53" s="18"/>
      <c r="DO53" s="18">
        <v>0</v>
      </c>
      <c r="DP53" s="18">
        <v>0</v>
      </c>
      <c r="DQ53" s="18"/>
      <c r="DR53" s="18"/>
      <c r="DS53" s="18">
        <v>0</v>
      </c>
      <c r="DT53" s="18"/>
      <c r="DU53" s="18"/>
      <c r="DV53" s="18"/>
      <c r="DW53" s="18">
        <v>0</v>
      </c>
      <c r="DX53" s="18"/>
      <c r="DY53" s="18"/>
      <c r="DZ53" s="18"/>
      <c r="EA53" s="18">
        <v>0</v>
      </c>
      <c r="EB53" s="18">
        <v>109.1</v>
      </c>
      <c r="EC53" s="18">
        <v>112.90537</v>
      </c>
      <c r="ED53" s="18">
        <v>112.90537</v>
      </c>
      <c r="EE53" s="18">
        <v>-3.8053699999999999</v>
      </c>
      <c r="EF53" s="18">
        <v>81.400000000000006</v>
      </c>
      <c r="EG53" s="18">
        <v>166.23991000000001</v>
      </c>
      <c r="EH53" s="18">
        <v>196.74815000000001</v>
      </c>
      <c r="EI53" s="18">
        <v>-115.34815</v>
      </c>
      <c r="EJ53" s="18"/>
      <c r="EK53" s="18"/>
      <c r="EL53" s="18"/>
      <c r="EM53" s="18">
        <v>0</v>
      </c>
      <c r="EN53" s="18"/>
      <c r="EO53" s="18"/>
      <c r="EP53" s="18"/>
      <c r="EQ53" s="18">
        <v>0</v>
      </c>
      <c r="ER53" s="18"/>
      <c r="ES53" s="18"/>
      <c r="ET53" s="18"/>
      <c r="EU53" s="18">
        <v>0</v>
      </c>
      <c r="EV53" s="18">
        <v>6.5</v>
      </c>
      <c r="EW53" s="18">
        <v>6.39</v>
      </c>
      <c r="EX53" s="18">
        <v>6.39</v>
      </c>
      <c r="EY53" s="18">
        <v>0.11</v>
      </c>
      <c r="EZ53" s="18">
        <v>147</v>
      </c>
      <c r="FA53" s="18">
        <v>143.58996999999999</v>
      </c>
      <c r="FB53" s="18">
        <v>184.36062000000001</v>
      </c>
      <c r="FC53" s="18">
        <v>-37.360619999999997</v>
      </c>
      <c r="FD53" s="18">
        <v>30.1</v>
      </c>
      <c r="FE53" s="18">
        <v>31.867360000000001</v>
      </c>
      <c r="FF53" s="18">
        <v>37.00273</v>
      </c>
      <c r="FG53" s="18">
        <v>-6.90273</v>
      </c>
      <c r="FH53" s="18">
        <v>95.3</v>
      </c>
      <c r="FI53" s="18">
        <v>146.5616</v>
      </c>
      <c r="FJ53" s="18">
        <v>151.95320000000001</v>
      </c>
      <c r="FK53" s="18">
        <v>-56.653199999999998</v>
      </c>
      <c r="FL53" s="18">
        <v>16.8</v>
      </c>
      <c r="FM53" s="18">
        <v>17.090029999999999</v>
      </c>
      <c r="FN53" s="18">
        <v>20.850259999999999</v>
      </c>
      <c r="FO53" s="18">
        <v>-4.0502599999999997</v>
      </c>
      <c r="FP53" s="18">
        <v>17.2</v>
      </c>
      <c r="FQ53" s="18">
        <v>15.70655</v>
      </c>
      <c r="FR53" s="18">
        <v>15.70655</v>
      </c>
      <c r="FS53" s="18">
        <v>1.4934499999999999</v>
      </c>
      <c r="FT53" s="18">
        <v>17.3</v>
      </c>
      <c r="FU53" s="18">
        <v>18.048780000000001</v>
      </c>
      <c r="FV53" s="18">
        <v>18.048780000000001</v>
      </c>
      <c r="FW53" s="18">
        <v>-0.74878</v>
      </c>
      <c r="FX53" s="18">
        <v>89.2</v>
      </c>
      <c r="FY53" s="18">
        <v>88.116100000000003</v>
      </c>
      <c r="FZ53" s="18">
        <v>88.116100000000003</v>
      </c>
      <c r="GA53" s="18">
        <v>1.0839000000000001</v>
      </c>
      <c r="GB53" s="18">
        <v>178.7</v>
      </c>
      <c r="GC53" s="18">
        <v>185.81701000000001</v>
      </c>
      <c r="GD53" s="18">
        <v>185.81701000000001</v>
      </c>
      <c r="GE53" s="18">
        <v>-7.1170099999999996</v>
      </c>
      <c r="GF53" s="18">
        <v>179.2</v>
      </c>
      <c r="GG53" s="18">
        <v>185.81701000000001</v>
      </c>
      <c r="GH53" s="18">
        <v>185.81701000000001</v>
      </c>
      <c r="GI53" s="18">
        <v>-6.6170099999999996</v>
      </c>
      <c r="GJ53" s="18">
        <v>185</v>
      </c>
      <c r="GK53" s="18">
        <v>186.37502000000001</v>
      </c>
      <c r="GL53" s="18">
        <v>186.37502000000001</v>
      </c>
      <c r="GM53" s="18">
        <v>-1.3750199999999999</v>
      </c>
      <c r="GN53" s="18">
        <v>88.7</v>
      </c>
      <c r="GO53" s="18">
        <v>110.91316999999999</v>
      </c>
      <c r="GP53" s="18">
        <v>110.91316999999999</v>
      </c>
      <c r="GQ53" s="18">
        <v>-22.213170000000002</v>
      </c>
      <c r="GR53" s="18">
        <v>14</v>
      </c>
      <c r="GS53" s="18">
        <v>26.32038</v>
      </c>
      <c r="GT53" s="18">
        <v>35.166159999999998</v>
      </c>
      <c r="GU53" s="18">
        <v>-21.166160000000001</v>
      </c>
      <c r="GV53" s="18">
        <v>32</v>
      </c>
      <c r="GW53" s="18">
        <v>29.872</v>
      </c>
      <c r="GX53" s="18">
        <v>29.872</v>
      </c>
      <c r="GY53" s="18">
        <v>2.1280000000000001</v>
      </c>
      <c r="GZ53" s="18">
        <v>4.0999999999999996</v>
      </c>
      <c r="HA53" s="18">
        <v>3.9433199999999999</v>
      </c>
      <c r="HB53" s="18">
        <v>1.97359</v>
      </c>
      <c r="HC53" s="18">
        <v>2.1264099999999999</v>
      </c>
      <c r="HD53" s="18">
        <v>32.700000000000003</v>
      </c>
      <c r="HE53" s="18">
        <v>30.141660000000002</v>
      </c>
      <c r="HF53" s="18">
        <v>30.141660000000002</v>
      </c>
      <c r="HG53" s="18">
        <v>2.5583399999999998</v>
      </c>
      <c r="HH53" s="18">
        <v>68.599999999999994</v>
      </c>
      <c r="HI53" s="18">
        <v>72.018649999999994</v>
      </c>
      <c r="HJ53" s="18">
        <v>94.875889999999998</v>
      </c>
      <c r="HK53" s="18">
        <v>-26.27589</v>
      </c>
      <c r="HL53" s="18"/>
      <c r="HM53" s="18"/>
      <c r="HN53" s="18"/>
      <c r="HO53" s="18">
        <v>0</v>
      </c>
      <c r="HP53" s="18"/>
      <c r="HQ53" s="18"/>
      <c r="HR53" s="18"/>
      <c r="HS53" s="18">
        <v>0</v>
      </c>
      <c r="HT53" s="18">
        <v>57.6</v>
      </c>
      <c r="HU53" s="18">
        <v>63.671399999999998</v>
      </c>
      <c r="HV53" s="18">
        <v>85.482579999999999</v>
      </c>
      <c r="HW53" s="18">
        <v>-27.882580000000001</v>
      </c>
      <c r="HX53" s="18"/>
      <c r="HY53" s="18"/>
      <c r="HZ53" s="18"/>
      <c r="IA53" s="18">
        <v>0</v>
      </c>
      <c r="IB53" s="18"/>
      <c r="IC53" s="18"/>
      <c r="ID53" s="18"/>
      <c r="IE53" s="18">
        <v>0</v>
      </c>
      <c r="IF53" s="18">
        <v>47.2</v>
      </c>
      <c r="IG53" s="18">
        <v>45.441949999999999</v>
      </c>
      <c r="IH53" s="18">
        <v>45.441949999999999</v>
      </c>
      <c r="II53" s="18">
        <v>1.7580499999999999</v>
      </c>
      <c r="IJ53" s="18"/>
      <c r="IK53" s="18"/>
      <c r="IL53" s="18"/>
      <c r="IM53" s="18">
        <v>0</v>
      </c>
      <c r="IN53" s="18"/>
      <c r="IO53" s="18"/>
      <c r="IP53" s="18"/>
      <c r="IQ53" s="18">
        <v>0</v>
      </c>
      <c r="IR53" s="18"/>
      <c r="IS53" s="18"/>
      <c r="IT53" s="18"/>
      <c r="IU53" s="18">
        <v>0</v>
      </c>
      <c r="IV53" s="18">
        <v>63.4</v>
      </c>
      <c r="IW53" s="18">
        <v>88.066770000000005</v>
      </c>
      <c r="IX53" s="18">
        <v>88.066760000000002</v>
      </c>
      <c r="IY53" s="18">
        <v>-24.66676</v>
      </c>
      <c r="IZ53" s="18">
        <v>174.6</v>
      </c>
      <c r="JA53" s="18">
        <v>183.94607999999999</v>
      </c>
      <c r="JB53" s="18">
        <v>183.94607999999999</v>
      </c>
      <c r="JC53" s="18">
        <v>-9.3460800000000006</v>
      </c>
      <c r="JD53" s="18">
        <v>171.9</v>
      </c>
      <c r="JE53" s="18">
        <v>183.94607999999999</v>
      </c>
      <c r="JF53" s="18">
        <v>183.94607999999999</v>
      </c>
      <c r="JG53" s="18">
        <v>-12.04608</v>
      </c>
      <c r="JH53" s="18">
        <v>205.6</v>
      </c>
      <c r="JI53" s="18">
        <v>183.94607999999999</v>
      </c>
      <c r="JJ53" s="18">
        <v>183.94607999999999</v>
      </c>
      <c r="JK53" s="18">
        <v>21.653919999999999</v>
      </c>
      <c r="JL53" s="18">
        <v>267.7</v>
      </c>
      <c r="JM53" s="18">
        <v>276.74770000000001</v>
      </c>
      <c r="JN53" s="18">
        <v>276.74770000000001</v>
      </c>
      <c r="JO53" s="18">
        <v>-9.0477000000000007</v>
      </c>
      <c r="JP53" s="18"/>
      <c r="JQ53" s="18"/>
      <c r="JR53" s="18"/>
      <c r="JS53" s="18">
        <v>0</v>
      </c>
      <c r="JT53" s="18"/>
      <c r="JU53" s="18"/>
      <c r="JV53" s="18"/>
      <c r="JW53" s="18">
        <v>0</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c r="KS53" s="18"/>
      <c r="KT53" s="18"/>
      <c r="KU53" s="18">
        <v>0</v>
      </c>
      <c r="KV53" s="18">
        <v>0.8</v>
      </c>
      <c r="KW53" s="18">
        <v>1.41069</v>
      </c>
      <c r="KX53" s="18">
        <v>1.41069</v>
      </c>
      <c r="KY53" s="18">
        <v>-0.61068999999999996</v>
      </c>
      <c r="KZ53" s="18">
        <v>94.4</v>
      </c>
      <c r="LA53" s="18">
        <v>141.21043</v>
      </c>
      <c r="LB53" s="18">
        <v>176.98723000000001</v>
      </c>
      <c r="LC53" s="18">
        <v>-82.587230000000005</v>
      </c>
      <c r="LD53" s="18">
        <v>68.5</v>
      </c>
      <c r="LE53" s="18">
        <v>75.780529999999999</v>
      </c>
      <c r="LF53" s="18">
        <v>89.823999999999998</v>
      </c>
      <c r="LG53" s="18">
        <v>-21.324000000000002</v>
      </c>
      <c r="LH53" s="18">
        <v>62.8</v>
      </c>
      <c r="LI53" s="18">
        <v>67.461460000000002</v>
      </c>
      <c r="LJ53" s="18">
        <v>67.461460000000002</v>
      </c>
      <c r="LK53" s="18">
        <v>-4.6614599999999999</v>
      </c>
      <c r="LL53" s="18">
        <v>66.3</v>
      </c>
      <c r="LM53" s="18">
        <v>65.987570000000005</v>
      </c>
      <c r="LN53" s="18">
        <v>71.33905</v>
      </c>
      <c r="LO53" s="18">
        <v>-5.0390499999999996</v>
      </c>
      <c r="LP53" s="18">
        <v>29.3</v>
      </c>
      <c r="LQ53" s="18">
        <v>27.441739999999999</v>
      </c>
      <c r="LR53" s="18">
        <v>30.097560000000001</v>
      </c>
      <c r="LS53" s="18">
        <v>-0.79756000000000005</v>
      </c>
      <c r="LT53" s="18"/>
      <c r="LU53" s="18"/>
      <c r="LV53" s="18"/>
      <c r="LW53" s="18">
        <v>0</v>
      </c>
      <c r="LX53" s="18"/>
      <c r="LY53" s="18"/>
      <c r="LZ53" s="18"/>
      <c r="MA53" s="18">
        <v>0</v>
      </c>
      <c r="MB53" s="18"/>
      <c r="MC53" s="18"/>
      <c r="MD53" s="18"/>
      <c r="ME53" s="18">
        <v>0</v>
      </c>
      <c r="MF53" s="18">
        <v>145</v>
      </c>
      <c r="MG53" s="18">
        <v>159.10802000000001</v>
      </c>
      <c r="MH53" s="18">
        <v>151.08876000000001</v>
      </c>
      <c r="MI53" s="18">
        <v>-6.0887599999999997</v>
      </c>
      <c r="MJ53" s="18">
        <v>146.1</v>
      </c>
      <c r="MK53" s="18">
        <v>159.10802000000001</v>
      </c>
      <c r="ML53" s="18">
        <v>151.08876000000001</v>
      </c>
      <c r="MM53" s="18">
        <v>-4.9887600000000001</v>
      </c>
      <c r="MN53" s="18">
        <v>170.6</v>
      </c>
      <c r="MO53" s="18">
        <v>159.58582000000001</v>
      </c>
      <c r="MP53" s="18">
        <v>151.54248000000001</v>
      </c>
      <c r="MQ53" s="18">
        <v>19.05752</v>
      </c>
      <c r="MR53" s="18"/>
      <c r="MS53" s="18"/>
      <c r="MT53" s="18"/>
      <c r="MU53" s="18">
        <v>0</v>
      </c>
      <c r="MV53" s="18"/>
      <c r="MW53" s="18"/>
      <c r="MX53" s="18"/>
      <c r="MY53" s="18">
        <v>0</v>
      </c>
      <c r="MZ53" s="18"/>
      <c r="NA53" s="18"/>
      <c r="NB53" s="18"/>
      <c r="NC53" s="18">
        <v>0</v>
      </c>
      <c r="ND53" s="18"/>
      <c r="NE53" s="18"/>
      <c r="NF53" s="18"/>
      <c r="NG53" s="18">
        <v>0</v>
      </c>
      <c r="NH53" s="18"/>
      <c r="NI53" s="18"/>
      <c r="NJ53" s="18"/>
      <c r="NK53" s="18">
        <v>0</v>
      </c>
      <c r="NL53" s="18">
        <v>213.7</v>
      </c>
      <c r="NM53" s="18">
        <v>207.29667000000001</v>
      </c>
      <c r="NN53" s="18">
        <v>207.29667000000001</v>
      </c>
      <c r="NO53" s="18">
        <v>6.4033300000000004</v>
      </c>
      <c r="NP53" s="18">
        <v>102.2</v>
      </c>
      <c r="NQ53" s="18">
        <v>103.95959000000001</v>
      </c>
      <c r="NR53" s="18">
        <v>103.95959000000001</v>
      </c>
      <c r="NS53" s="18">
        <v>-1.75959</v>
      </c>
      <c r="NT53" s="18">
        <v>6.2</v>
      </c>
      <c r="NU53" s="18">
        <v>5.1941199999999998</v>
      </c>
      <c r="NV53" s="18">
        <v>5.1941300000000004</v>
      </c>
      <c r="NW53" s="18">
        <v>1.00587</v>
      </c>
      <c r="NX53" s="18">
        <v>2.5</v>
      </c>
      <c r="NY53" s="18">
        <v>5.4491199999999997</v>
      </c>
      <c r="NZ53" s="18">
        <v>5.4491300000000003</v>
      </c>
      <c r="OA53" s="18">
        <v>-2.9491299999999998</v>
      </c>
      <c r="OB53" s="18">
        <v>8.8000000000000007</v>
      </c>
      <c r="OC53" s="18">
        <v>11.51219</v>
      </c>
      <c r="OD53" s="18">
        <v>11.5122</v>
      </c>
      <c r="OE53" s="18">
        <v>-2.7122000000000002</v>
      </c>
      <c r="OF53" s="18">
        <v>0</v>
      </c>
      <c r="OG53" s="18"/>
      <c r="OH53" s="18"/>
      <c r="OI53" s="18">
        <v>0</v>
      </c>
      <c r="OJ53" s="18">
        <v>58.4</v>
      </c>
      <c r="OK53" s="18">
        <v>65.400000000000006</v>
      </c>
      <c r="OL53" s="18">
        <v>56.91</v>
      </c>
      <c r="OM53" s="18">
        <v>1.49</v>
      </c>
      <c r="ON53" s="18">
        <v>0</v>
      </c>
      <c r="OO53" s="18"/>
      <c r="OP53" s="18"/>
      <c r="OQ53" s="18">
        <v>0</v>
      </c>
      <c r="OR53" s="18">
        <v>3.9</v>
      </c>
      <c r="OS53" s="18">
        <v>6.2670000000000003</v>
      </c>
      <c r="OT53" s="18">
        <v>6.2670000000000003</v>
      </c>
      <c r="OU53" s="18">
        <v>-2.367</v>
      </c>
      <c r="OV53" s="18">
        <v>0</v>
      </c>
      <c r="OW53" s="18"/>
      <c r="OX53" s="18"/>
      <c r="OY53" s="18">
        <v>0</v>
      </c>
      <c r="OZ53" s="18">
        <v>3.5</v>
      </c>
      <c r="PA53" s="18">
        <v>12.634980000000001</v>
      </c>
      <c r="PB53" s="18">
        <v>12.634980000000001</v>
      </c>
      <c r="PC53" s="18">
        <v>-9.1349800000000005</v>
      </c>
      <c r="PD53" s="18">
        <v>9.9</v>
      </c>
      <c r="PE53" s="18">
        <v>9.9830000000000005</v>
      </c>
      <c r="PF53" s="18">
        <v>9.9830000000000005</v>
      </c>
      <c r="PG53" s="18">
        <v>-8.3000000000000004E-2</v>
      </c>
      <c r="PH53" s="18"/>
      <c r="PI53" s="18"/>
      <c r="PJ53" s="18"/>
      <c r="PK53" s="18">
        <v>0</v>
      </c>
      <c r="PL53" s="18">
        <v>0</v>
      </c>
      <c r="PM53" s="18"/>
      <c r="PN53" s="18"/>
      <c r="PO53" s="18">
        <v>0</v>
      </c>
      <c r="PP53" s="18">
        <v>0.2</v>
      </c>
      <c r="PQ53" s="18">
        <v>1</v>
      </c>
      <c r="PR53" s="18">
        <v>1</v>
      </c>
      <c r="PS53" s="18">
        <v>-0.8</v>
      </c>
      <c r="PT53" s="18">
        <v>1.7</v>
      </c>
      <c r="PU53" s="18">
        <v>1.7</v>
      </c>
      <c r="PV53" s="18">
        <v>1.7</v>
      </c>
      <c r="PW53" s="18">
        <v>0</v>
      </c>
      <c r="PX53" s="18">
        <v>2.5</v>
      </c>
      <c r="PY53" s="18">
        <v>2.5</v>
      </c>
      <c r="PZ53" s="18">
        <v>2.5</v>
      </c>
      <c r="QA53" s="18">
        <v>0</v>
      </c>
      <c r="QB53" s="18">
        <v>19.7</v>
      </c>
      <c r="QC53" s="18">
        <v>12.634980000000001</v>
      </c>
      <c r="QD53" s="18">
        <v>12.634980000000001</v>
      </c>
      <c r="QE53" s="18">
        <v>7.0650199999999996</v>
      </c>
      <c r="QF53" s="18">
        <v>20</v>
      </c>
      <c r="QG53" s="18">
        <v>19.5122</v>
      </c>
      <c r="QH53" s="18">
        <v>19.5122</v>
      </c>
      <c r="QI53" s="18">
        <v>0.48780000000000001</v>
      </c>
      <c r="QJ53" s="18">
        <v>19.100000000000001</v>
      </c>
      <c r="QK53" s="18">
        <v>18.048780000000001</v>
      </c>
      <c r="QL53" s="18">
        <v>18.048780000000001</v>
      </c>
      <c r="QM53" s="18">
        <v>1.05122</v>
      </c>
      <c r="QN53" s="18">
        <v>3</v>
      </c>
      <c r="QO53" s="18">
        <v>3.5</v>
      </c>
      <c r="QP53" s="18">
        <v>3.5</v>
      </c>
      <c r="QQ53" s="18">
        <v>-0.5</v>
      </c>
      <c r="QR53" s="18">
        <v>18.399999999999999</v>
      </c>
      <c r="QS53" s="18">
        <v>18.048780000000001</v>
      </c>
      <c r="QT53" s="18">
        <v>18.048780000000001</v>
      </c>
      <c r="QU53" s="18">
        <v>0.35121999999999998</v>
      </c>
      <c r="QV53" s="18">
        <v>0</v>
      </c>
      <c r="QW53" s="18"/>
      <c r="QX53" s="18"/>
      <c r="QY53" s="18">
        <v>0</v>
      </c>
      <c r="QZ53" s="18">
        <v>0</v>
      </c>
      <c r="RA53" s="18"/>
      <c r="RB53" s="18"/>
      <c r="RC53" s="18">
        <v>0</v>
      </c>
      <c r="RD53" s="18">
        <v>14</v>
      </c>
      <c r="RE53" s="18">
        <v>13.46</v>
      </c>
      <c r="RF53" s="18">
        <v>9.266</v>
      </c>
      <c r="RG53" s="18">
        <v>4.734</v>
      </c>
      <c r="RH53" s="18">
        <v>38.6</v>
      </c>
      <c r="RI53" s="18">
        <v>36.03</v>
      </c>
      <c r="RJ53" s="18">
        <v>30.184000000000001</v>
      </c>
      <c r="RK53" s="18">
        <v>8.4160000000000004</v>
      </c>
      <c r="RL53" s="18">
        <v>0</v>
      </c>
      <c r="RM53" s="18"/>
      <c r="RN53" s="18"/>
      <c r="RO53" s="18">
        <v>0</v>
      </c>
      <c r="RP53" s="18">
        <v>1.9</v>
      </c>
      <c r="RQ53" s="18">
        <v>2.3010000000000002</v>
      </c>
      <c r="RR53" s="18">
        <v>2.3010000000000002</v>
      </c>
      <c r="RS53" s="18">
        <v>-0.40100000000000002</v>
      </c>
      <c r="RT53" s="18">
        <v>13.9</v>
      </c>
      <c r="RU53" s="18">
        <v>14.799530000000001</v>
      </c>
      <c r="RV53" s="18">
        <v>19.869240000000001</v>
      </c>
      <c r="RW53" s="18">
        <v>-5.9692400000000001</v>
      </c>
      <c r="RX53" s="18">
        <v>2.7</v>
      </c>
      <c r="RY53" s="18">
        <v>2</v>
      </c>
      <c r="RZ53" s="18">
        <v>2</v>
      </c>
      <c r="SA53" s="18">
        <v>0.7</v>
      </c>
      <c r="SB53" s="18">
        <v>0.4</v>
      </c>
      <c r="SC53" s="18">
        <v>0.4</v>
      </c>
      <c r="SD53" s="18">
        <v>0.4</v>
      </c>
      <c r="SE53" s="18">
        <v>0</v>
      </c>
      <c r="SF53" s="18">
        <v>4.7</v>
      </c>
      <c r="SG53" s="18">
        <v>6.3</v>
      </c>
      <c r="SH53" s="18">
        <v>6.3</v>
      </c>
      <c r="SI53" s="18">
        <v>-1.6</v>
      </c>
      <c r="SJ53" s="18">
        <v>6.5</v>
      </c>
      <c r="SK53" s="18">
        <v>6.4</v>
      </c>
      <c r="SL53" s="18">
        <v>6.4</v>
      </c>
      <c r="SM53" s="18">
        <v>0.1</v>
      </c>
      <c r="SN53" s="18">
        <v>11.8</v>
      </c>
      <c r="SO53" s="18">
        <v>12</v>
      </c>
      <c r="SP53" s="18">
        <v>9</v>
      </c>
      <c r="SQ53" s="18">
        <v>2.8</v>
      </c>
      <c r="SR53" s="18">
        <v>16.2</v>
      </c>
      <c r="SS53" s="18">
        <v>18</v>
      </c>
      <c r="ST53" s="18">
        <v>11.707319999999999</v>
      </c>
      <c r="SU53" s="18">
        <v>4.49268</v>
      </c>
      <c r="SV53" s="18">
        <v>13.9</v>
      </c>
      <c r="SW53" s="18">
        <v>16.195119999999999</v>
      </c>
      <c r="SX53" s="18">
        <v>16.195119999999999</v>
      </c>
      <c r="SY53" s="18">
        <v>-2.2951199999999998</v>
      </c>
      <c r="SZ53" s="18">
        <v>12.3</v>
      </c>
      <c r="TA53" s="18">
        <v>13.260999999999999</v>
      </c>
      <c r="TB53" s="18">
        <v>13.260999999999999</v>
      </c>
      <c r="TC53" s="18">
        <v>-0.96099999999999997</v>
      </c>
      <c r="TD53" s="18">
        <v>32.1</v>
      </c>
      <c r="TE53" s="18">
        <v>39.61</v>
      </c>
      <c r="TF53" s="18">
        <v>39.058</v>
      </c>
      <c r="TG53" s="18">
        <v>-6.9580000000000002</v>
      </c>
      <c r="TH53" s="18">
        <v>0</v>
      </c>
      <c r="TI53" s="18"/>
      <c r="TJ53" s="18"/>
      <c r="TK53" s="18">
        <v>0</v>
      </c>
      <c r="TL53" s="18">
        <v>77.900000000000006</v>
      </c>
      <c r="TM53" s="18">
        <v>65.400000000000006</v>
      </c>
      <c r="TN53" s="18">
        <v>44.1</v>
      </c>
      <c r="TO53" s="18">
        <v>33.799999999999997</v>
      </c>
      <c r="TP53" s="18">
        <v>77.5</v>
      </c>
      <c r="TQ53" s="18">
        <v>78.7</v>
      </c>
      <c r="TR53" s="18">
        <v>50.29</v>
      </c>
      <c r="TS53" s="18">
        <v>27.21</v>
      </c>
      <c r="TT53" s="18">
        <v>9</v>
      </c>
      <c r="TU53" s="18">
        <v>1.337</v>
      </c>
      <c r="TV53" s="18">
        <v>1.337</v>
      </c>
      <c r="TW53" s="18">
        <v>7.6630000000000003</v>
      </c>
      <c r="TX53" s="18">
        <v>6.9</v>
      </c>
      <c r="TY53" s="18">
        <v>1.6719999999999999</v>
      </c>
      <c r="TZ53" s="18">
        <v>1.6719999999999999</v>
      </c>
      <c r="UA53" s="18">
        <v>5.2279999999999998</v>
      </c>
      <c r="UB53" s="18">
        <v>11.5</v>
      </c>
      <c r="UC53" s="18">
        <v>17.560980000000001</v>
      </c>
      <c r="UD53" s="18">
        <v>17.560980000000001</v>
      </c>
      <c r="UE53" s="18">
        <v>-6.0609799999999998</v>
      </c>
      <c r="UF53" s="18">
        <v>3</v>
      </c>
      <c r="UG53" s="18">
        <v>4</v>
      </c>
      <c r="UH53" s="18">
        <v>4</v>
      </c>
      <c r="UI53" s="18">
        <v>-1</v>
      </c>
      <c r="UJ53" s="18">
        <v>7.7</v>
      </c>
      <c r="UK53" s="18">
        <v>7.5</v>
      </c>
      <c r="UL53" s="18">
        <v>7.5</v>
      </c>
      <c r="UM53" s="18">
        <v>0.2</v>
      </c>
      <c r="UN53" s="18">
        <v>20.399999999999999</v>
      </c>
      <c r="UO53" s="18">
        <v>19.51219</v>
      </c>
      <c r="UP53" s="18">
        <v>19.5122</v>
      </c>
      <c r="UQ53" s="18">
        <v>0.88780000000000003</v>
      </c>
      <c r="UR53" s="18">
        <v>20.399999999999999</v>
      </c>
      <c r="US53" s="18">
        <v>19.51219</v>
      </c>
      <c r="UT53" s="18">
        <v>19.5122</v>
      </c>
      <c r="UU53" s="18">
        <v>0.88780000000000003</v>
      </c>
      <c r="UV53" s="18">
        <v>20.100000000000001</v>
      </c>
      <c r="UW53" s="18">
        <v>19.51219</v>
      </c>
      <c r="UX53" s="18">
        <v>19.5122</v>
      </c>
      <c r="UY53" s="18">
        <v>0.58779999999999999</v>
      </c>
      <c r="UZ53" s="18">
        <v>5.4</v>
      </c>
      <c r="VA53" s="18">
        <v>5.0339999999999998</v>
      </c>
      <c r="VB53" s="18">
        <v>5.0339999999999998</v>
      </c>
      <c r="VC53" s="18">
        <v>0.36599999999999999</v>
      </c>
      <c r="VD53" s="18">
        <v>0</v>
      </c>
      <c r="VE53" s="18"/>
      <c r="VF53" s="18"/>
      <c r="VG53" s="18">
        <v>0</v>
      </c>
      <c r="VH53" s="18">
        <v>0</v>
      </c>
      <c r="VI53" s="18"/>
      <c r="VJ53" s="18"/>
      <c r="VK53" s="18">
        <v>0</v>
      </c>
      <c r="VL53" s="18">
        <v>0</v>
      </c>
      <c r="VM53" s="18"/>
      <c r="VN53" s="18"/>
      <c r="VO53" s="18">
        <v>0</v>
      </c>
      <c r="VP53" s="18">
        <v>0.6</v>
      </c>
      <c r="VQ53" s="18">
        <v>0.6</v>
      </c>
      <c r="VR53" s="18">
        <v>0.6</v>
      </c>
      <c r="VS53" s="18">
        <v>0</v>
      </c>
      <c r="VT53" s="18">
        <v>54.2</v>
      </c>
      <c r="VU53" s="18">
        <v>28.05</v>
      </c>
      <c r="VV53" s="18">
        <v>43</v>
      </c>
      <c r="VW53" s="18">
        <v>11.2</v>
      </c>
      <c r="VX53" s="18">
        <v>45.4</v>
      </c>
      <c r="VY53" s="18">
        <v>19.399999999999999</v>
      </c>
      <c r="VZ53" s="18">
        <v>31</v>
      </c>
      <c r="WA53" s="18">
        <v>14.4</v>
      </c>
      <c r="WB53" s="18">
        <v>0</v>
      </c>
      <c r="WC53" s="18"/>
      <c r="WD53" s="18"/>
      <c r="WE53" s="18">
        <v>0</v>
      </c>
      <c r="WF53" s="18">
        <v>1.6</v>
      </c>
      <c r="WG53" s="18">
        <v>1.4490000000000001</v>
      </c>
      <c r="WH53" s="18">
        <v>1.4490000000000001</v>
      </c>
      <c r="WI53" s="18">
        <v>0.151</v>
      </c>
      <c r="WJ53" s="18">
        <v>2.2000000000000002</v>
      </c>
      <c r="WK53" s="18">
        <v>2.4</v>
      </c>
      <c r="WL53" s="18">
        <v>2.4</v>
      </c>
      <c r="WM53" s="18">
        <v>-0.2</v>
      </c>
      <c r="WN53" s="18">
        <v>2.2000000000000002</v>
      </c>
      <c r="WO53" s="18">
        <v>2.4</v>
      </c>
      <c r="WP53" s="18">
        <v>2.4</v>
      </c>
      <c r="WQ53" s="18">
        <v>-0.2</v>
      </c>
      <c r="WR53" s="18">
        <v>1.2</v>
      </c>
      <c r="WS53" s="18">
        <v>1.4</v>
      </c>
      <c r="WT53" s="18">
        <v>1.4</v>
      </c>
      <c r="WU53" s="18">
        <v>-0.2</v>
      </c>
      <c r="WV53" s="18">
        <v>0</v>
      </c>
      <c r="WW53" s="18"/>
      <c r="WX53" s="18"/>
      <c r="WY53" s="18">
        <v>0</v>
      </c>
      <c r="WZ53" s="18"/>
      <c r="XA53" s="18"/>
      <c r="XB53" s="18"/>
      <c r="XC53" s="18">
        <v>0</v>
      </c>
      <c r="XD53" s="18">
        <v>18.100000000000001</v>
      </c>
      <c r="XE53" s="18">
        <v>18.53659</v>
      </c>
      <c r="XF53" s="18">
        <v>18.53659</v>
      </c>
      <c r="XG53" s="18">
        <v>-0.43658999999999998</v>
      </c>
      <c r="XH53" s="18">
        <v>8.6999999999999993</v>
      </c>
      <c r="XI53" s="18">
        <v>10.8</v>
      </c>
      <c r="XJ53" s="18">
        <v>10.8</v>
      </c>
      <c r="XK53" s="18">
        <v>-2.1</v>
      </c>
      <c r="XL53" s="18">
        <v>27.9</v>
      </c>
      <c r="XM53" s="18">
        <v>28</v>
      </c>
      <c r="XN53" s="18">
        <v>28</v>
      </c>
      <c r="XO53" s="18">
        <v>-0.1</v>
      </c>
      <c r="XP53" s="18">
        <v>34.700000000000003</v>
      </c>
      <c r="XQ53" s="18">
        <v>28</v>
      </c>
      <c r="XR53" s="18">
        <v>28</v>
      </c>
      <c r="XS53" s="18">
        <v>6.7</v>
      </c>
      <c r="XT53" s="18">
        <v>16.3</v>
      </c>
      <c r="XU53" s="18">
        <v>16</v>
      </c>
      <c r="XV53" s="18">
        <v>14</v>
      </c>
      <c r="XW53" s="18">
        <v>2.2999999999999998</v>
      </c>
      <c r="XX53" s="18">
        <v>19</v>
      </c>
      <c r="XY53" s="18">
        <v>20</v>
      </c>
      <c r="XZ53" s="18">
        <v>20</v>
      </c>
      <c r="YA53" s="18">
        <v>-1</v>
      </c>
      <c r="YB53" s="18">
        <v>8</v>
      </c>
      <c r="YC53" s="18">
        <v>8.61</v>
      </c>
      <c r="YD53" s="18">
        <v>8.61</v>
      </c>
      <c r="YE53" s="18">
        <v>-0.61</v>
      </c>
      <c r="YF53" s="18">
        <v>0</v>
      </c>
      <c r="YG53" s="18"/>
      <c r="YH53" s="18"/>
      <c r="YI53" s="18">
        <v>0</v>
      </c>
      <c r="YJ53" s="18"/>
      <c r="YK53" s="18"/>
      <c r="YL53" s="18"/>
      <c r="YM53" s="18">
        <v>0</v>
      </c>
    </row>
    <row r="54" spans="1:663" ht="24" customHeight="1" x14ac:dyDescent="0.3">
      <c r="A54" s="1"/>
      <c r="B54" s="17" t="s">
        <v>72</v>
      </c>
      <c r="C54" s="17" t="s">
        <v>866</v>
      </c>
      <c r="D54" s="18">
        <v>204</v>
      </c>
      <c r="E54" s="18">
        <v>204.19512</v>
      </c>
      <c r="F54" s="18">
        <v>204.19512</v>
      </c>
      <c r="G54" s="18">
        <v>-0.19511999999999999</v>
      </c>
      <c r="H54" s="18">
        <v>561.70000000000005</v>
      </c>
      <c r="I54" s="18">
        <v>635.01143999999999</v>
      </c>
      <c r="J54" s="18">
        <v>635.01143999999999</v>
      </c>
      <c r="K54" s="18">
        <v>-73.311440000000005</v>
      </c>
      <c r="L54" s="18">
        <v>195.6</v>
      </c>
      <c r="M54" s="18">
        <v>207.58822000000001</v>
      </c>
      <c r="N54" s="18">
        <v>207.58822000000001</v>
      </c>
      <c r="O54" s="18">
        <v>-11.98822</v>
      </c>
      <c r="P54" s="18"/>
      <c r="Q54" s="18"/>
      <c r="R54" s="18"/>
      <c r="S54" s="18">
        <v>0</v>
      </c>
      <c r="T54" s="18"/>
      <c r="U54" s="18"/>
      <c r="V54" s="18"/>
      <c r="W54" s="18">
        <v>0</v>
      </c>
      <c r="X54" s="18">
        <v>90.2</v>
      </c>
      <c r="Y54" s="18">
        <v>92.226339999999993</v>
      </c>
      <c r="Z54" s="18">
        <v>92.226339999999993</v>
      </c>
      <c r="AA54" s="18">
        <v>-2.0263399999999998</v>
      </c>
      <c r="AB54" s="18">
        <v>154.4</v>
      </c>
      <c r="AC54" s="18">
        <v>150.01184000000001</v>
      </c>
      <c r="AD54" s="18">
        <v>170.1798</v>
      </c>
      <c r="AE54" s="18">
        <v>-15.7798</v>
      </c>
      <c r="AF54" s="18"/>
      <c r="AG54" s="18"/>
      <c r="AH54" s="18"/>
      <c r="AI54" s="18">
        <v>0</v>
      </c>
      <c r="AJ54" s="18"/>
      <c r="AK54" s="18"/>
      <c r="AL54" s="18"/>
      <c r="AM54" s="18">
        <v>0</v>
      </c>
      <c r="AN54" s="18">
        <v>174.1</v>
      </c>
      <c r="AO54" s="18">
        <v>196.22801999999999</v>
      </c>
      <c r="AP54" s="18">
        <v>196.22801999999999</v>
      </c>
      <c r="AQ54" s="18">
        <v>-22.128019999999999</v>
      </c>
      <c r="AR54" s="18">
        <v>173.6</v>
      </c>
      <c r="AS54" s="18">
        <v>196.22801999999999</v>
      </c>
      <c r="AT54" s="18">
        <v>196.22801999999999</v>
      </c>
      <c r="AU54" s="18">
        <v>-22.628019999999999</v>
      </c>
      <c r="AV54" s="18">
        <v>173.4</v>
      </c>
      <c r="AW54" s="18">
        <v>196.22801999999999</v>
      </c>
      <c r="AX54" s="18">
        <v>196.22801999999999</v>
      </c>
      <c r="AY54" s="18">
        <v>-22.828019999999999</v>
      </c>
      <c r="AZ54" s="18">
        <v>260.2</v>
      </c>
      <c r="BA54" s="18">
        <v>295.22593999999998</v>
      </c>
      <c r="BB54" s="18">
        <v>295.22593999999998</v>
      </c>
      <c r="BC54" s="18">
        <v>-35.025939999999999</v>
      </c>
      <c r="BD54" s="18">
        <v>210.8</v>
      </c>
      <c r="BE54" s="18">
        <v>206.01686000000001</v>
      </c>
      <c r="BF54" s="18"/>
      <c r="BG54" s="18">
        <v>210.8</v>
      </c>
      <c r="BH54" s="18"/>
      <c r="BI54" s="18"/>
      <c r="BJ54" s="18"/>
      <c r="BK54" s="18">
        <v>0</v>
      </c>
      <c r="BL54" s="18">
        <v>408.9</v>
      </c>
      <c r="BM54" s="18">
        <v>354.31445000000002</v>
      </c>
      <c r="BN54" s="18">
        <v>394.12885999999997</v>
      </c>
      <c r="BO54" s="18">
        <v>14.771140000000001</v>
      </c>
      <c r="BP54" s="18">
        <v>9.6</v>
      </c>
      <c r="BQ54" s="18">
        <v>9.5801099999999995</v>
      </c>
      <c r="BR54" s="18">
        <v>5.4891500000000004</v>
      </c>
      <c r="BS54" s="18">
        <v>4.1108500000000001</v>
      </c>
      <c r="BT54" s="18"/>
      <c r="BU54" s="18"/>
      <c r="BV54" s="18"/>
      <c r="BW54" s="18">
        <v>0</v>
      </c>
      <c r="BX54" s="18"/>
      <c r="BY54" s="18"/>
      <c r="BZ54" s="18"/>
      <c r="CA54" s="18">
        <v>0</v>
      </c>
      <c r="CB54" s="18"/>
      <c r="CC54" s="18"/>
      <c r="CD54" s="18"/>
      <c r="CE54" s="18">
        <v>0</v>
      </c>
      <c r="CF54" s="18"/>
      <c r="CG54" s="18"/>
      <c r="CH54" s="18"/>
      <c r="CI54" s="18">
        <v>0</v>
      </c>
      <c r="CJ54" s="18">
        <v>170.5</v>
      </c>
      <c r="CK54" s="18">
        <v>164.70732000000001</v>
      </c>
      <c r="CL54" s="18">
        <v>164.70732000000001</v>
      </c>
      <c r="CM54" s="18">
        <v>5.7926799999999998</v>
      </c>
      <c r="CN54" s="18">
        <v>8.6999999999999993</v>
      </c>
      <c r="CO54" s="18">
        <v>9.4910399999999999</v>
      </c>
      <c r="CP54" s="18">
        <v>5.1583800000000002</v>
      </c>
      <c r="CQ54" s="18">
        <v>3.54162</v>
      </c>
      <c r="CR54" s="18">
        <v>8.5</v>
      </c>
      <c r="CS54" s="18">
        <v>5.2097600000000002</v>
      </c>
      <c r="CT54" s="18">
        <v>2.8315000000000001</v>
      </c>
      <c r="CU54" s="18">
        <v>5.6684999999999999</v>
      </c>
      <c r="CV54" s="18">
        <v>16.8</v>
      </c>
      <c r="CW54" s="18">
        <v>16.873670000000001</v>
      </c>
      <c r="CX54" s="18"/>
      <c r="CY54" s="18">
        <v>16.8</v>
      </c>
      <c r="CZ54" s="18">
        <v>6.8</v>
      </c>
      <c r="DA54" s="18">
        <v>6.8787000000000003</v>
      </c>
      <c r="DB54" s="18">
        <v>6.8787000000000003</v>
      </c>
      <c r="DC54" s="18">
        <v>-7.8700000000000006E-2</v>
      </c>
      <c r="DD54" s="18">
        <v>14.9</v>
      </c>
      <c r="DE54" s="18">
        <v>14.992190000000001</v>
      </c>
      <c r="DF54" s="18">
        <v>14.9922</v>
      </c>
      <c r="DG54" s="18">
        <v>-9.2200000000000004E-2</v>
      </c>
      <c r="DH54" s="18">
        <v>131.5</v>
      </c>
      <c r="DI54" s="18">
        <v>121.96516</v>
      </c>
      <c r="DJ54" s="18">
        <v>141.98974999999999</v>
      </c>
      <c r="DK54" s="18">
        <v>-10.489750000000001</v>
      </c>
      <c r="DL54" s="18"/>
      <c r="DM54" s="18"/>
      <c r="DN54" s="18"/>
      <c r="DO54" s="18">
        <v>0</v>
      </c>
      <c r="DP54" s="18">
        <v>0</v>
      </c>
      <c r="DQ54" s="18"/>
      <c r="DR54" s="18"/>
      <c r="DS54" s="18">
        <v>0</v>
      </c>
      <c r="DT54" s="18"/>
      <c r="DU54" s="18"/>
      <c r="DV54" s="18"/>
      <c r="DW54" s="18">
        <v>0</v>
      </c>
      <c r="DX54" s="18"/>
      <c r="DY54" s="18"/>
      <c r="DZ54" s="18"/>
      <c r="EA54" s="18">
        <v>0</v>
      </c>
      <c r="EB54" s="18">
        <v>110.8</v>
      </c>
      <c r="EC54" s="18">
        <v>112.90537</v>
      </c>
      <c r="ED54" s="18">
        <v>112.90537</v>
      </c>
      <c r="EE54" s="18">
        <v>-2.1053700000000002</v>
      </c>
      <c r="EF54" s="18">
        <v>82.2</v>
      </c>
      <c r="EG54" s="18">
        <v>136.10901000000001</v>
      </c>
      <c r="EH54" s="18">
        <v>119.02272000000001</v>
      </c>
      <c r="EI54" s="18">
        <v>-36.822719999999997</v>
      </c>
      <c r="EJ54" s="18"/>
      <c r="EK54" s="18"/>
      <c r="EL54" s="18"/>
      <c r="EM54" s="18">
        <v>0</v>
      </c>
      <c r="EN54" s="18"/>
      <c r="EO54" s="18"/>
      <c r="EP54" s="18"/>
      <c r="EQ54" s="18">
        <v>0</v>
      </c>
      <c r="ER54" s="18"/>
      <c r="ES54" s="18"/>
      <c r="ET54" s="18"/>
      <c r="EU54" s="18">
        <v>0</v>
      </c>
      <c r="EV54" s="18">
        <v>6.5</v>
      </c>
      <c r="EW54" s="18">
        <v>6.39</v>
      </c>
      <c r="EX54" s="18">
        <v>6.39</v>
      </c>
      <c r="EY54" s="18">
        <v>0.11</v>
      </c>
      <c r="EZ54" s="18">
        <v>147.9</v>
      </c>
      <c r="FA54" s="18"/>
      <c r="FB54" s="18">
        <v>174.44712000000001</v>
      </c>
      <c r="FC54" s="18">
        <v>-26.54712</v>
      </c>
      <c r="FD54" s="18">
        <v>33</v>
      </c>
      <c r="FE54" s="18">
        <v>31.867360000000001</v>
      </c>
      <c r="FF54" s="18">
        <v>37.00273</v>
      </c>
      <c r="FG54" s="18">
        <v>-4.0027299999999997</v>
      </c>
      <c r="FH54" s="18">
        <v>98.2</v>
      </c>
      <c r="FI54" s="18">
        <v>147.6268</v>
      </c>
      <c r="FJ54" s="18">
        <v>151.95320000000001</v>
      </c>
      <c r="FK54" s="18">
        <v>-53.7532</v>
      </c>
      <c r="FL54" s="18">
        <v>17.3</v>
      </c>
      <c r="FM54" s="18">
        <v>17.090029999999999</v>
      </c>
      <c r="FN54" s="18">
        <v>20.850259999999999</v>
      </c>
      <c r="FO54" s="18">
        <v>-3.5502600000000002</v>
      </c>
      <c r="FP54" s="18">
        <v>17.399999999999999</v>
      </c>
      <c r="FQ54" s="18">
        <v>15.70655</v>
      </c>
      <c r="FR54" s="18">
        <v>15.70655</v>
      </c>
      <c r="FS54" s="18">
        <v>1.6934499999999999</v>
      </c>
      <c r="FT54" s="18">
        <v>17.2</v>
      </c>
      <c r="FU54" s="18">
        <v>18.048780000000001</v>
      </c>
      <c r="FV54" s="18">
        <v>18.048780000000001</v>
      </c>
      <c r="FW54" s="18">
        <v>-0.84877999999999998</v>
      </c>
      <c r="FX54" s="18">
        <v>92.5</v>
      </c>
      <c r="FY54" s="18">
        <v>88.116100000000003</v>
      </c>
      <c r="FZ54" s="18">
        <v>88.116100000000003</v>
      </c>
      <c r="GA54" s="18">
        <v>4.3838999999999997</v>
      </c>
      <c r="GB54" s="18">
        <v>183.7</v>
      </c>
      <c r="GC54" s="18">
        <v>185.81701000000001</v>
      </c>
      <c r="GD54" s="18">
        <v>185.81701000000001</v>
      </c>
      <c r="GE54" s="18">
        <v>-2.1170100000000001</v>
      </c>
      <c r="GF54" s="18">
        <v>184.1</v>
      </c>
      <c r="GG54" s="18">
        <v>185.81701000000001</v>
      </c>
      <c r="GH54" s="18">
        <v>185.81701000000001</v>
      </c>
      <c r="GI54" s="18">
        <v>-1.7170099999999999</v>
      </c>
      <c r="GJ54" s="18">
        <v>186</v>
      </c>
      <c r="GK54" s="18">
        <v>186.37502000000001</v>
      </c>
      <c r="GL54" s="18">
        <v>186.37502000000001</v>
      </c>
      <c r="GM54" s="18">
        <v>-0.37502000000000002</v>
      </c>
      <c r="GN54" s="18">
        <v>91.9</v>
      </c>
      <c r="GO54" s="18">
        <v>110.91316999999999</v>
      </c>
      <c r="GP54" s="18">
        <v>110.91316999999999</v>
      </c>
      <c r="GQ54" s="18">
        <v>-19.013169999999999</v>
      </c>
      <c r="GR54" s="18">
        <v>15.5</v>
      </c>
      <c r="GS54" s="18">
        <v>47.266190000000002</v>
      </c>
      <c r="GT54" s="18">
        <v>35.166159999999998</v>
      </c>
      <c r="GU54" s="18">
        <v>-19.666160000000001</v>
      </c>
      <c r="GV54" s="18">
        <v>33.5</v>
      </c>
      <c r="GW54" s="18">
        <v>29.872</v>
      </c>
      <c r="GX54" s="18">
        <v>29.872</v>
      </c>
      <c r="GY54" s="18">
        <v>3.6280000000000001</v>
      </c>
      <c r="GZ54" s="18">
        <v>4.0999999999999996</v>
      </c>
      <c r="HA54" s="18">
        <v>3.9433199999999999</v>
      </c>
      <c r="HB54" s="18">
        <v>1.97359</v>
      </c>
      <c r="HC54" s="18">
        <v>2.1264099999999999</v>
      </c>
      <c r="HD54" s="18">
        <v>34.9</v>
      </c>
      <c r="HE54" s="18">
        <v>30.141660000000002</v>
      </c>
      <c r="HF54" s="18">
        <v>30.141660000000002</v>
      </c>
      <c r="HG54" s="18">
        <v>4.7583399999999996</v>
      </c>
      <c r="HH54" s="18">
        <v>82.9</v>
      </c>
      <c r="HI54" s="18">
        <v>79.562839999999994</v>
      </c>
      <c r="HJ54" s="18">
        <v>67.907970000000006</v>
      </c>
      <c r="HK54" s="18">
        <v>14.99203</v>
      </c>
      <c r="HL54" s="18"/>
      <c r="HM54" s="18"/>
      <c r="HN54" s="18"/>
      <c r="HO54" s="18">
        <v>0</v>
      </c>
      <c r="HP54" s="18"/>
      <c r="HQ54" s="18"/>
      <c r="HR54" s="18"/>
      <c r="HS54" s="18">
        <v>0</v>
      </c>
      <c r="HT54" s="18">
        <v>61.2</v>
      </c>
      <c r="HU54" s="18">
        <v>59.085850000000001</v>
      </c>
      <c r="HV54" s="18">
        <v>85.482579999999999</v>
      </c>
      <c r="HW54" s="18">
        <v>-24.282579999999999</v>
      </c>
      <c r="HX54" s="18"/>
      <c r="HY54" s="18"/>
      <c r="HZ54" s="18"/>
      <c r="IA54" s="18">
        <v>0</v>
      </c>
      <c r="IB54" s="18"/>
      <c r="IC54" s="18"/>
      <c r="ID54" s="18"/>
      <c r="IE54" s="18">
        <v>0</v>
      </c>
      <c r="IF54" s="18">
        <v>47.2</v>
      </c>
      <c r="IG54" s="18">
        <v>45.441949999999999</v>
      </c>
      <c r="IH54" s="18">
        <v>45.441949999999999</v>
      </c>
      <c r="II54" s="18">
        <v>1.7580499999999999</v>
      </c>
      <c r="IJ54" s="18"/>
      <c r="IK54" s="18"/>
      <c r="IL54" s="18"/>
      <c r="IM54" s="18">
        <v>0</v>
      </c>
      <c r="IN54" s="18"/>
      <c r="IO54" s="18"/>
      <c r="IP54" s="18"/>
      <c r="IQ54" s="18">
        <v>0</v>
      </c>
      <c r="IR54" s="18"/>
      <c r="IS54" s="18"/>
      <c r="IT54" s="18"/>
      <c r="IU54" s="18">
        <v>0</v>
      </c>
      <c r="IV54" s="18">
        <v>64.8</v>
      </c>
      <c r="IW54" s="18">
        <v>88.066800000000001</v>
      </c>
      <c r="IX54" s="18">
        <v>88.066760000000002</v>
      </c>
      <c r="IY54" s="18">
        <v>-23.266760000000001</v>
      </c>
      <c r="IZ54" s="18">
        <v>173.9</v>
      </c>
      <c r="JA54" s="18">
        <v>184.14612</v>
      </c>
      <c r="JB54" s="18">
        <v>184.14612</v>
      </c>
      <c r="JC54" s="18">
        <v>-10.246119999999999</v>
      </c>
      <c r="JD54" s="18">
        <v>171.3</v>
      </c>
      <c r="JE54" s="18">
        <v>184.14612</v>
      </c>
      <c r="JF54" s="18">
        <v>184.14612</v>
      </c>
      <c r="JG54" s="18">
        <v>-12.846120000000001</v>
      </c>
      <c r="JH54" s="18">
        <v>205.7</v>
      </c>
      <c r="JI54" s="18">
        <v>184.14612</v>
      </c>
      <c r="JJ54" s="18">
        <v>184.14612</v>
      </c>
      <c r="JK54" s="18">
        <v>21.553879999999999</v>
      </c>
      <c r="JL54" s="18">
        <v>268.2</v>
      </c>
      <c r="JM54" s="18">
        <v>277.04867000000002</v>
      </c>
      <c r="JN54" s="18">
        <v>277.04867000000002</v>
      </c>
      <c r="JO54" s="18">
        <v>-8.8486700000000003</v>
      </c>
      <c r="JP54" s="18"/>
      <c r="JQ54" s="18"/>
      <c r="JR54" s="18"/>
      <c r="JS54" s="18">
        <v>0</v>
      </c>
      <c r="JT54" s="18"/>
      <c r="JU54" s="18"/>
      <c r="JV54" s="18"/>
      <c r="JW54" s="18">
        <v>0</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c r="KS54" s="18"/>
      <c r="KT54" s="18"/>
      <c r="KU54" s="18">
        <v>0</v>
      </c>
      <c r="KV54" s="18">
        <v>0.8</v>
      </c>
      <c r="KW54" s="18">
        <v>1.41069</v>
      </c>
      <c r="KX54" s="18">
        <v>1.41069</v>
      </c>
      <c r="KY54" s="18">
        <v>-0.61068999999999996</v>
      </c>
      <c r="KZ54" s="18">
        <v>99.6</v>
      </c>
      <c r="LA54" s="18">
        <v>132.84692999999999</v>
      </c>
      <c r="LB54" s="18">
        <v>153.68556000000001</v>
      </c>
      <c r="LC54" s="18">
        <v>-54.085560000000001</v>
      </c>
      <c r="LD54" s="18">
        <v>74.3</v>
      </c>
      <c r="LE54" s="18">
        <v>78.202860000000001</v>
      </c>
      <c r="LF54" s="18">
        <v>80.052329999999998</v>
      </c>
      <c r="LG54" s="18">
        <v>-5.7523299999999997</v>
      </c>
      <c r="LH54" s="18">
        <v>64.7</v>
      </c>
      <c r="LI54" s="18">
        <v>67.461460000000002</v>
      </c>
      <c r="LJ54" s="18">
        <v>67.461460000000002</v>
      </c>
      <c r="LK54" s="18">
        <v>-2.76146</v>
      </c>
      <c r="LL54" s="18">
        <v>67.099999999999994</v>
      </c>
      <c r="LM54" s="18">
        <v>66.750249999999994</v>
      </c>
      <c r="LN54" s="18">
        <v>67.480270000000004</v>
      </c>
      <c r="LO54" s="18">
        <v>-0.38027</v>
      </c>
      <c r="LP54" s="18">
        <v>30.1</v>
      </c>
      <c r="LQ54" s="18">
        <v>27.75891</v>
      </c>
      <c r="LR54" s="18">
        <v>30.097560000000001</v>
      </c>
      <c r="LS54" s="18">
        <v>2.4399999999999999E-3</v>
      </c>
      <c r="LT54" s="18"/>
      <c r="LU54" s="18"/>
      <c r="LV54" s="18"/>
      <c r="LW54" s="18">
        <v>0</v>
      </c>
      <c r="LX54" s="18"/>
      <c r="LY54" s="18"/>
      <c r="LZ54" s="18"/>
      <c r="MA54" s="18">
        <v>0</v>
      </c>
      <c r="MB54" s="18"/>
      <c r="MC54" s="18"/>
      <c r="MD54" s="18"/>
      <c r="ME54" s="18">
        <v>0</v>
      </c>
      <c r="MF54" s="18">
        <v>144.6</v>
      </c>
      <c r="MG54" s="18">
        <v>151.08876000000001</v>
      </c>
      <c r="MH54" s="18">
        <v>151.08876000000001</v>
      </c>
      <c r="MI54" s="18">
        <v>-6.4887600000000001</v>
      </c>
      <c r="MJ54" s="18">
        <v>145.69999999999999</v>
      </c>
      <c r="MK54" s="18">
        <v>151.08876000000001</v>
      </c>
      <c r="ML54" s="18">
        <v>151.08876000000001</v>
      </c>
      <c r="MM54" s="18">
        <v>-5.3887600000000004</v>
      </c>
      <c r="MN54" s="18">
        <v>170.3</v>
      </c>
      <c r="MO54" s="18">
        <v>151.54248000000001</v>
      </c>
      <c r="MP54" s="18">
        <v>151.54248000000001</v>
      </c>
      <c r="MQ54" s="18">
        <v>18.75752</v>
      </c>
      <c r="MR54" s="18"/>
      <c r="MS54" s="18"/>
      <c r="MT54" s="18"/>
      <c r="MU54" s="18">
        <v>0</v>
      </c>
      <c r="MV54" s="18"/>
      <c r="MW54" s="18"/>
      <c r="MX54" s="18"/>
      <c r="MY54" s="18">
        <v>0</v>
      </c>
      <c r="MZ54" s="18"/>
      <c r="NA54" s="18"/>
      <c r="NB54" s="18"/>
      <c r="NC54" s="18">
        <v>0</v>
      </c>
      <c r="ND54" s="18"/>
      <c r="NE54" s="18"/>
      <c r="NF54" s="18"/>
      <c r="NG54" s="18">
        <v>0</v>
      </c>
      <c r="NH54" s="18"/>
      <c r="NI54" s="18"/>
      <c r="NJ54" s="18"/>
      <c r="NK54" s="18">
        <v>0</v>
      </c>
      <c r="NL54" s="18">
        <v>213.8</v>
      </c>
      <c r="NM54" s="18">
        <v>207.29667000000001</v>
      </c>
      <c r="NN54" s="18">
        <v>207.29667000000001</v>
      </c>
      <c r="NO54" s="18">
        <v>6.5033300000000001</v>
      </c>
      <c r="NP54" s="18">
        <v>102.3</v>
      </c>
      <c r="NQ54" s="18">
        <v>103.95959000000001</v>
      </c>
      <c r="NR54" s="18">
        <v>103.95959000000001</v>
      </c>
      <c r="NS54" s="18">
        <v>-1.6595899999999999</v>
      </c>
      <c r="NT54" s="18">
        <v>6.2</v>
      </c>
      <c r="NU54" s="18">
        <v>5.1941199999999998</v>
      </c>
      <c r="NV54" s="18">
        <v>5.1941300000000004</v>
      </c>
      <c r="NW54" s="18">
        <v>1.00587</v>
      </c>
      <c r="NX54" s="18">
        <v>2.5</v>
      </c>
      <c r="NY54" s="18">
        <v>5.4491199999999997</v>
      </c>
      <c r="NZ54" s="18">
        <v>5.4491300000000003</v>
      </c>
      <c r="OA54" s="18">
        <v>-2.9491299999999998</v>
      </c>
      <c r="OB54" s="18">
        <v>8.8000000000000007</v>
      </c>
      <c r="OC54" s="18">
        <v>11.51219</v>
      </c>
      <c r="OD54" s="18">
        <v>11.5122</v>
      </c>
      <c r="OE54" s="18">
        <v>-2.7122000000000002</v>
      </c>
      <c r="OF54" s="18">
        <v>0</v>
      </c>
      <c r="OG54" s="18"/>
      <c r="OH54" s="18"/>
      <c r="OI54" s="18">
        <v>0</v>
      </c>
      <c r="OJ54" s="18">
        <v>58.7</v>
      </c>
      <c r="OK54" s="18">
        <v>63.51</v>
      </c>
      <c r="OL54" s="18">
        <v>54.94</v>
      </c>
      <c r="OM54" s="18">
        <v>3.76</v>
      </c>
      <c r="ON54" s="18">
        <v>0</v>
      </c>
      <c r="OO54" s="18"/>
      <c r="OP54" s="18"/>
      <c r="OQ54" s="18">
        <v>0</v>
      </c>
      <c r="OR54" s="18">
        <v>3.3</v>
      </c>
      <c r="OS54" s="18">
        <v>5.8150000000000004</v>
      </c>
      <c r="OT54" s="18">
        <v>5.8150000000000004</v>
      </c>
      <c r="OU54" s="18">
        <v>-2.5150000000000001</v>
      </c>
      <c r="OV54" s="18">
        <v>0</v>
      </c>
      <c r="OW54" s="18"/>
      <c r="OX54" s="18"/>
      <c r="OY54" s="18">
        <v>0</v>
      </c>
      <c r="OZ54" s="18">
        <v>3.7</v>
      </c>
      <c r="PA54" s="18">
        <v>12.634980000000001</v>
      </c>
      <c r="PB54" s="18">
        <v>12.634980000000001</v>
      </c>
      <c r="PC54" s="18">
        <v>-8.9349799999999995</v>
      </c>
      <c r="PD54" s="18">
        <v>9.8000000000000007</v>
      </c>
      <c r="PE54" s="18">
        <v>9.9830000000000005</v>
      </c>
      <c r="PF54" s="18">
        <v>9.9830000000000005</v>
      </c>
      <c r="PG54" s="18">
        <v>-0.183</v>
      </c>
      <c r="PH54" s="18"/>
      <c r="PI54" s="18"/>
      <c r="PJ54" s="18"/>
      <c r="PK54" s="18">
        <v>0</v>
      </c>
      <c r="PL54" s="18">
        <v>0</v>
      </c>
      <c r="PM54" s="18"/>
      <c r="PN54" s="18"/>
      <c r="PO54" s="18">
        <v>0</v>
      </c>
      <c r="PP54" s="18">
        <v>0.2</v>
      </c>
      <c r="PQ54" s="18">
        <v>1</v>
      </c>
      <c r="PR54" s="18">
        <v>1</v>
      </c>
      <c r="PS54" s="18">
        <v>-0.8</v>
      </c>
      <c r="PT54" s="18">
        <v>1.7</v>
      </c>
      <c r="PU54" s="18">
        <v>1.7</v>
      </c>
      <c r="PV54" s="18">
        <v>1.7</v>
      </c>
      <c r="PW54" s="18">
        <v>0</v>
      </c>
      <c r="PX54" s="18">
        <v>2.6</v>
      </c>
      <c r="PY54" s="18">
        <v>2.5</v>
      </c>
      <c r="PZ54" s="18">
        <v>2.5</v>
      </c>
      <c r="QA54" s="18">
        <v>0.1</v>
      </c>
      <c r="QB54" s="18">
        <v>20.399999999999999</v>
      </c>
      <c r="QC54" s="18">
        <v>12.634980000000001</v>
      </c>
      <c r="QD54" s="18">
        <v>12.634980000000001</v>
      </c>
      <c r="QE54" s="18">
        <v>7.7650199999999998</v>
      </c>
      <c r="QF54" s="18">
        <v>19.8</v>
      </c>
      <c r="QG54" s="18">
        <v>19.5122</v>
      </c>
      <c r="QH54" s="18">
        <v>19.5122</v>
      </c>
      <c r="QI54" s="18">
        <v>0.2878</v>
      </c>
      <c r="QJ54" s="18">
        <v>19.100000000000001</v>
      </c>
      <c r="QK54" s="18">
        <v>18.048780000000001</v>
      </c>
      <c r="QL54" s="18">
        <v>18.048780000000001</v>
      </c>
      <c r="QM54" s="18">
        <v>1.05122</v>
      </c>
      <c r="QN54" s="18">
        <v>3</v>
      </c>
      <c r="QO54" s="18">
        <v>3.5</v>
      </c>
      <c r="QP54" s="18">
        <v>3.5</v>
      </c>
      <c r="QQ54" s="18">
        <v>-0.5</v>
      </c>
      <c r="QR54" s="18">
        <v>18.399999999999999</v>
      </c>
      <c r="QS54" s="18">
        <v>18.048780000000001</v>
      </c>
      <c r="QT54" s="18">
        <v>18.048780000000001</v>
      </c>
      <c r="QU54" s="18">
        <v>0.35121999999999998</v>
      </c>
      <c r="QV54" s="18">
        <v>0</v>
      </c>
      <c r="QW54" s="18"/>
      <c r="QX54" s="18"/>
      <c r="QY54" s="18">
        <v>0</v>
      </c>
      <c r="QZ54" s="18">
        <v>0</v>
      </c>
      <c r="RA54" s="18"/>
      <c r="RB54" s="18"/>
      <c r="RC54" s="18">
        <v>0</v>
      </c>
      <c r="RD54" s="18">
        <v>13.5</v>
      </c>
      <c r="RE54" s="18">
        <v>12.64</v>
      </c>
      <c r="RF54" s="18">
        <v>8.82</v>
      </c>
      <c r="RG54" s="18">
        <v>4.68</v>
      </c>
      <c r="RH54" s="18">
        <v>35.6</v>
      </c>
      <c r="RI54" s="18">
        <v>32.44</v>
      </c>
      <c r="RJ54" s="18">
        <v>27.844999999999999</v>
      </c>
      <c r="RK54" s="18">
        <v>7.7549999999999999</v>
      </c>
      <c r="RL54" s="18">
        <v>0</v>
      </c>
      <c r="RM54" s="18"/>
      <c r="RN54" s="18"/>
      <c r="RO54" s="18">
        <v>0</v>
      </c>
      <c r="RP54" s="18">
        <v>1.9</v>
      </c>
      <c r="RQ54" s="18">
        <v>2.3010000000000002</v>
      </c>
      <c r="RR54" s="18">
        <v>2.3010000000000002</v>
      </c>
      <c r="RS54" s="18">
        <v>-0.40100000000000002</v>
      </c>
      <c r="RT54" s="18">
        <v>13.7</v>
      </c>
      <c r="RU54" s="18">
        <v>13.733689999999999</v>
      </c>
      <c r="RV54" s="18">
        <v>19.869240000000001</v>
      </c>
      <c r="RW54" s="18">
        <v>-6.1692400000000003</v>
      </c>
      <c r="RX54" s="18">
        <v>2.7</v>
      </c>
      <c r="RY54" s="18">
        <v>2</v>
      </c>
      <c r="RZ54" s="18">
        <v>2</v>
      </c>
      <c r="SA54" s="18">
        <v>0.7</v>
      </c>
      <c r="SB54" s="18">
        <v>0.4</v>
      </c>
      <c r="SC54" s="18">
        <v>0.4</v>
      </c>
      <c r="SD54" s="18">
        <v>0.4</v>
      </c>
      <c r="SE54" s="18">
        <v>0</v>
      </c>
      <c r="SF54" s="18">
        <v>4.7</v>
      </c>
      <c r="SG54" s="18">
        <v>6.3</v>
      </c>
      <c r="SH54" s="18">
        <v>6.3</v>
      </c>
      <c r="SI54" s="18">
        <v>-1.6</v>
      </c>
      <c r="SJ54" s="18">
        <v>6.5</v>
      </c>
      <c r="SK54" s="18">
        <v>6.4</v>
      </c>
      <c r="SL54" s="18">
        <v>6.4</v>
      </c>
      <c r="SM54" s="18">
        <v>0.1</v>
      </c>
      <c r="SN54" s="18">
        <v>12.4</v>
      </c>
      <c r="SO54" s="18">
        <v>12</v>
      </c>
      <c r="SP54" s="18">
        <v>9</v>
      </c>
      <c r="SQ54" s="18">
        <v>3.4</v>
      </c>
      <c r="SR54" s="18">
        <v>16.5</v>
      </c>
      <c r="SS54" s="18">
        <v>18</v>
      </c>
      <c r="ST54" s="18">
        <v>11.707319999999999</v>
      </c>
      <c r="SU54" s="18">
        <v>4.7926799999999998</v>
      </c>
      <c r="SV54" s="18">
        <v>14</v>
      </c>
      <c r="SW54" s="18">
        <v>16.195119999999999</v>
      </c>
      <c r="SX54" s="18">
        <v>16.195119999999999</v>
      </c>
      <c r="SY54" s="18">
        <v>-2.1951200000000002</v>
      </c>
      <c r="SZ54" s="18">
        <v>18</v>
      </c>
      <c r="TA54" s="18">
        <v>13.234</v>
      </c>
      <c r="TB54" s="18">
        <v>13.234</v>
      </c>
      <c r="TC54" s="18">
        <v>4.766</v>
      </c>
      <c r="TD54" s="18">
        <v>27.9</v>
      </c>
      <c r="TE54" s="18">
        <v>39.950000000000003</v>
      </c>
      <c r="TF54" s="18">
        <v>37.661000000000001</v>
      </c>
      <c r="TG54" s="18">
        <v>-9.7609999999999992</v>
      </c>
      <c r="TH54" s="18">
        <v>0</v>
      </c>
      <c r="TI54" s="18"/>
      <c r="TJ54" s="18"/>
      <c r="TK54" s="18">
        <v>0</v>
      </c>
      <c r="TL54" s="18">
        <v>60</v>
      </c>
      <c r="TM54" s="18">
        <v>61.9</v>
      </c>
      <c r="TN54" s="18">
        <v>44.1</v>
      </c>
      <c r="TO54" s="18">
        <v>15.9</v>
      </c>
      <c r="TP54" s="18">
        <v>76</v>
      </c>
      <c r="TQ54" s="18">
        <v>77.099999999999994</v>
      </c>
      <c r="TR54" s="18">
        <v>50.29</v>
      </c>
      <c r="TS54" s="18">
        <v>25.71</v>
      </c>
      <c r="TT54" s="18">
        <v>4.9000000000000004</v>
      </c>
      <c r="TU54" s="18">
        <v>1.296</v>
      </c>
      <c r="TV54" s="18">
        <v>1.296</v>
      </c>
      <c r="TW54" s="18">
        <v>3.6040000000000001</v>
      </c>
      <c r="TX54" s="18">
        <v>3.7</v>
      </c>
      <c r="TY54" s="18">
        <v>1.637</v>
      </c>
      <c r="TZ54" s="18">
        <v>1.637</v>
      </c>
      <c r="UA54" s="18">
        <v>2.0630000000000002</v>
      </c>
      <c r="UB54" s="18">
        <v>11.5</v>
      </c>
      <c r="UC54" s="18">
        <v>17.560980000000001</v>
      </c>
      <c r="UD54" s="18">
        <v>17.560980000000001</v>
      </c>
      <c r="UE54" s="18">
        <v>-6.0609799999999998</v>
      </c>
      <c r="UF54" s="18">
        <v>3</v>
      </c>
      <c r="UG54" s="18">
        <v>4</v>
      </c>
      <c r="UH54" s="18">
        <v>4</v>
      </c>
      <c r="UI54" s="18">
        <v>-1</v>
      </c>
      <c r="UJ54" s="18">
        <v>8.1</v>
      </c>
      <c r="UK54" s="18">
        <v>7.5</v>
      </c>
      <c r="UL54" s="18">
        <v>7.5</v>
      </c>
      <c r="UM54" s="18">
        <v>0.6</v>
      </c>
      <c r="UN54" s="18">
        <v>20.399999999999999</v>
      </c>
      <c r="UO54" s="18">
        <v>19.51219</v>
      </c>
      <c r="UP54" s="18">
        <v>19.5122</v>
      </c>
      <c r="UQ54" s="18">
        <v>0.88780000000000003</v>
      </c>
      <c r="UR54" s="18">
        <v>20.399999999999999</v>
      </c>
      <c r="US54" s="18">
        <v>19.51219</v>
      </c>
      <c r="UT54" s="18">
        <v>19.5122</v>
      </c>
      <c r="UU54" s="18">
        <v>0.88780000000000003</v>
      </c>
      <c r="UV54" s="18">
        <v>20.100000000000001</v>
      </c>
      <c r="UW54" s="18">
        <v>19.51219</v>
      </c>
      <c r="UX54" s="18">
        <v>19.5122</v>
      </c>
      <c r="UY54" s="18">
        <v>0.58779999999999999</v>
      </c>
      <c r="UZ54" s="18">
        <v>3.9</v>
      </c>
      <c r="VA54" s="18">
        <v>4.6070000000000002</v>
      </c>
      <c r="VB54" s="18">
        <v>4.6070000000000002</v>
      </c>
      <c r="VC54" s="18">
        <v>-0.70699999999999996</v>
      </c>
      <c r="VD54" s="18">
        <v>0</v>
      </c>
      <c r="VE54" s="18"/>
      <c r="VF54" s="18"/>
      <c r="VG54" s="18">
        <v>0</v>
      </c>
      <c r="VH54" s="18">
        <v>0</v>
      </c>
      <c r="VI54" s="18"/>
      <c r="VJ54" s="18"/>
      <c r="VK54" s="18">
        <v>0</v>
      </c>
      <c r="VL54" s="18">
        <v>0</v>
      </c>
      <c r="VM54" s="18"/>
      <c r="VN54" s="18"/>
      <c r="VO54" s="18">
        <v>0</v>
      </c>
      <c r="VP54" s="18">
        <v>0.6</v>
      </c>
      <c r="VQ54" s="18">
        <v>0.6</v>
      </c>
      <c r="VR54" s="18">
        <v>0.6</v>
      </c>
      <c r="VS54" s="18">
        <v>0</v>
      </c>
      <c r="VT54" s="18">
        <v>33.299999999999997</v>
      </c>
      <c r="VU54" s="18">
        <v>22.26</v>
      </c>
      <c r="VV54" s="18">
        <v>36</v>
      </c>
      <c r="VW54" s="18">
        <v>-2.7</v>
      </c>
      <c r="VX54" s="18">
        <v>24</v>
      </c>
      <c r="VY54" s="18">
        <v>16.600000000000001</v>
      </c>
      <c r="VZ54" s="18">
        <v>25</v>
      </c>
      <c r="WA54" s="18">
        <v>-1</v>
      </c>
      <c r="WB54" s="18">
        <v>0</v>
      </c>
      <c r="WC54" s="18"/>
      <c r="WD54" s="18"/>
      <c r="WE54" s="18">
        <v>0</v>
      </c>
      <c r="WF54" s="18">
        <v>1.6</v>
      </c>
      <c r="WG54" s="18">
        <v>1.4490000000000001</v>
      </c>
      <c r="WH54" s="18">
        <v>1.4490000000000001</v>
      </c>
      <c r="WI54" s="18">
        <v>0.151</v>
      </c>
      <c r="WJ54" s="18">
        <v>2.2000000000000002</v>
      </c>
      <c r="WK54" s="18">
        <v>2.4</v>
      </c>
      <c r="WL54" s="18">
        <v>2.4</v>
      </c>
      <c r="WM54" s="18">
        <v>-0.2</v>
      </c>
      <c r="WN54" s="18">
        <v>2.2000000000000002</v>
      </c>
      <c r="WO54" s="18">
        <v>2.4</v>
      </c>
      <c r="WP54" s="18">
        <v>2.4</v>
      </c>
      <c r="WQ54" s="18">
        <v>-0.2</v>
      </c>
      <c r="WR54" s="18">
        <v>1.2</v>
      </c>
      <c r="WS54" s="18">
        <v>1.4</v>
      </c>
      <c r="WT54" s="18">
        <v>1.4</v>
      </c>
      <c r="WU54" s="18">
        <v>-0.2</v>
      </c>
      <c r="WV54" s="18">
        <v>0</v>
      </c>
      <c r="WW54" s="18"/>
      <c r="WX54" s="18"/>
      <c r="WY54" s="18">
        <v>0</v>
      </c>
      <c r="WZ54" s="18"/>
      <c r="XA54" s="18"/>
      <c r="XB54" s="18"/>
      <c r="XC54" s="18">
        <v>0</v>
      </c>
      <c r="XD54" s="18">
        <v>18.100000000000001</v>
      </c>
      <c r="XE54" s="18">
        <v>18.53659</v>
      </c>
      <c r="XF54" s="18">
        <v>18.53659</v>
      </c>
      <c r="XG54" s="18">
        <v>-0.43658999999999998</v>
      </c>
      <c r="XH54" s="18">
        <v>9.4</v>
      </c>
      <c r="XI54" s="18">
        <v>10.8</v>
      </c>
      <c r="XJ54" s="18">
        <v>10.8</v>
      </c>
      <c r="XK54" s="18">
        <v>-1.4</v>
      </c>
      <c r="XL54" s="18">
        <v>27.8</v>
      </c>
      <c r="XM54" s="18">
        <v>28</v>
      </c>
      <c r="XN54" s="18">
        <v>28</v>
      </c>
      <c r="XO54" s="18">
        <v>-0.2</v>
      </c>
      <c r="XP54" s="18">
        <v>34.700000000000003</v>
      </c>
      <c r="XQ54" s="18">
        <v>28</v>
      </c>
      <c r="XR54" s="18">
        <v>28</v>
      </c>
      <c r="XS54" s="18">
        <v>6.7</v>
      </c>
      <c r="XT54" s="18">
        <v>15.5</v>
      </c>
      <c r="XU54" s="18">
        <v>16</v>
      </c>
      <c r="XV54" s="18">
        <v>14</v>
      </c>
      <c r="XW54" s="18">
        <v>1.5</v>
      </c>
      <c r="XX54" s="18">
        <v>19</v>
      </c>
      <c r="XY54" s="18">
        <v>20</v>
      </c>
      <c r="XZ54" s="18">
        <v>20</v>
      </c>
      <c r="YA54" s="18">
        <v>-1</v>
      </c>
      <c r="YB54" s="18">
        <v>6.4</v>
      </c>
      <c r="YC54" s="18">
        <v>8.61</v>
      </c>
      <c r="YD54" s="18">
        <v>8.61</v>
      </c>
      <c r="YE54" s="18">
        <v>-2.21</v>
      </c>
      <c r="YF54" s="18">
        <v>0</v>
      </c>
      <c r="YG54" s="18"/>
      <c r="YH54" s="18"/>
      <c r="YI54" s="18">
        <v>0</v>
      </c>
      <c r="YJ54" s="18"/>
      <c r="YK54" s="18"/>
      <c r="YL54" s="18"/>
      <c r="YM54" s="18">
        <v>0</v>
      </c>
    </row>
    <row r="55" spans="1:663" ht="24" customHeight="1" x14ac:dyDescent="0.3">
      <c r="A55" s="1"/>
      <c r="B55" s="17" t="s">
        <v>72</v>
      </c>
      <c r="C55" s="17" t="s">
        <v>867</v>
      </c>
      <c r="D55" s="18">
        <v>204.1</v>
      </c>
      <c r="E55" s="18">
        <v>204.19512</v>
      </c>
      <c r="F55" s="18">
        <v>204.19512</v>
      </c>
      <c r="G55" s="18">
        <v>-9.5119999999999996E-2</v>
      </c>
      <c r="H55" s="18">
        <v>548.70000000000005</v>
      </c>
      <c r="I55" s="18">
        <v>635.01143999999999</v>
      </c>
      <c r="J55" s="18">
        <v>635.01143999999999</v>
      </c>
      <c r="K55" s="18">
        <v>-86.311440000000005</v>
      </c>
      <c r="L55" s="18">
        <v>183.7</v>
      </c>
      <c r="M55" s="18">
        <v>207.58822000000001</v>
      </c>
      <c r="N55" s="18">
        <v>207.58822000000001</v>
      </c>
      <c r="O55" s="18">
        <v>-23.88822</v>
      </c>
      <c r="P55" s="18"/>
      <c r="Q55" s="18"/>
      <c r="R55" s="18"/>
      <c r="S55" s="18">
        <v>0</v>
      </c>
      <c r="T55" s="18"/>
      <c r="U55" s="18"/>
      <c r="V55" s="18"/>
      <c r="W55" s="18">
        <v>0</v>
      </c>
      <c r="X55" s="18">
        <v>90.2</v>
      </c>
      <c r="Y55" s="18">
        <v>92.226339999999993</v>
      </c>
      <c r="Z55" s="18">
        <v>92.226339999999993</v>
      </c>
      <c r="AA55" s="18">
        <v>-2.0263399999999998</v>
      </c>
      <c r="AB55" s="18">
        <v>153</v>
      </c>
      <c r="AC55" s="18">
        <v>150.01184000000001</v>
      </c>
      <c r="AD55" s="18">
        <v>170.1798</v>
      </c>
      <c r="AE55" s="18">
        <v>-17.1798</v>
      </c>
      <c r="AF55" s="18"/>
      <c r="AG55" s="18"/>
      <c r="AH55" s="18"/>
      <c r="AI55" s="18">
        <v>0</v>
      </c>
      <c r="AJ55" s="18"/>
      <c r="AK55" s="18"/>
      <c r="AL55" s="18"/>
      <c r="AM55" s="18">
        <v>0</v>
      </c>
      <c r="AN55" s="18">
        <v>154.4</v>
      </c>
      <c r="AO55" s="18">
        <v>196.22801999999999</v>
      </c>
      <c r="AP55" s="18">
        <v>196.22801999999999</v>
      </c>
      <c r="AQ55" s="18">
        <v>-41.828020000000002</v>
      </c>
      <c r="AR55" s="18">
        <v>156</v>
      </c>
      <c r="AS55" s="18">
        <v>196.22801999999999</v>
      </c>
      <c r="AT55" s="18">
        <v>196.22801999999999</v>
      </c>
      <c r="AU55" s="18">
        <v>-40.228020000000001</v>
      </c>
      <c r="AV55" s="18">
        <v>156.19999999999999</v>
      </c>
      <c r="AW55" s="18">
        <v>196.22801999999999</v>
      </c>
      <c r="AX55" s="18">
        <v>196.22801999999999</v>
      </c>
      <c r="AY55" s="18">
        <v>-40.028019999999998</v>
      </c>
      <c r="AZ55" s="18">
        <v>250.9</v>
      </c>
      <c r="BA55" s="18">
        <v>295.22593999999998</v>
      </c>
      <c r="BB55" s="18">
        <v>295.22593999999998</v>
      </c>
      <c r="BC55" s="18">
        <v>-44.325940000000003</v>
      </c>
      <c r="BD55" s="18">
        <v>213.3</v>
      </c>
      <c r="BE55" s="18">
        <v>206.01686000000001</v>
      </c>
      <c r="BF55" s="18"/>
      <c r="BG55" s="18">
        <v>213.3</v>
      </c>
      <c r="BH55" s="18"/>
      <c r="BI55" s="18"/>
      <c r="BJ55" s="18"/>
      <c r="BK55" s="18">
        <v>0</v>
      </c>
      <c r="BL55" s="18">
        <v>401.1</v>
      </c>
      <c r="BM55" s="18">
        <v>315.44227999999998</v>
      </c>
      <c r="BN55" s="18">
        <v>302.03478000000001</v>
      </c>
      <c r="BO55" s="18">
        <v>99.065219999999997</v>
      </c>
      <c r="BP55" s="18">
        <v>9.6999999999999993</v>
      </c>
      <c r="BQ55" s="18">
        <v>9.5801099999999995</v>
      </c>
      <c r="BR55" s="18">
        <v>5.4891500000000004</v>
      </c>
      <c r="BS55" s="18">
        <v>4.2108499999999998</v>
      </c>
      <c r="BT55" s="18"/>
      <c r="BU55" s="18"/>
      <c r="BV55" s="18"/>
      <c r="BW55" s="18">
        <v>0</v>
      </c>
      <c r="BX55" s="18"/>
      <c r="BY55" s="18"/>
      <c r="BZ55" s="18"/>
      <c r="CA55" s="18">
        <v>0</v>
      </c>
      <c r="CB55" s="18"/>
      <c r="CC55" s="18"/>
      <c r="CD55" s="18"/>
      <c r="CE55" s="18">
        <v>0</v>
      </c>
      <c r="CF55" s="18"/>
      <c r="CG55" s="18"/>
      <c r="CH55" s="18"/>
      <c r="CI55" s="18">
        <v>0</v>
      </c>
      <c r="CJ55" s="18">
        <v>164.3</v>
      </c>
      <c r="CK55" s="18">
        <v>164.70732000000001</v>
      </c>
      <c r="CL55" s="18">
        <v>164.70732000000001</v>
      </c>
      <c r="CM55" s="18">
        <v>-0.40732000000000002</v>
      </c>
      <c r="CN55" s="18">
        <v>7.4</v>
      </c>
      <c r="CO55" s="18">
        <v>9.4910399999999999</v>
      </c>
      <c r="CP55" s="18">
        <v>5.1583800000000002</v>
      </c>
      <c r="CQ55" s="18">
        <v>2.2416200000000002</v>
      </c>
      <c r="CR55" s="18">
        <v>6.8</v>
      </c>
      <c r="CS55" s="18">
        <v>5.2097600000000002</v>
      </c>
      <c r="CT55" s="18">
        <v>2.8315000000000001</v>
      </c>
      <c r="CU55" s="18">
        <v>3.9685000000000001</v>
      </c>
      <c r="CV55" s="18">
        <v>16.899999999999999</v>
      </c>
      <c r="CW55" s="18">
        <v>16.873670000000001</v>
      </c>
      <c r="CX55" s="18"/>
      <c r="CY55" s="18">
        <v>16.899999999999999</v>
      </c>
      <c r="CZ55" s="18">
        <v>6.8</v>
      </c>
      <c r="DA55" s="18">
        <v>6.8787000000000003</v>
      </c>
      <c r="DB55" s="18">
        <v>6.8787000000000003</v>
      </c>
      <c r="DC55" s="18">
        <v>-7.8700000000000006E-2</v>
      </c>
      <c r="DD55" s="18">
        <v>14.9</v>
      </c>
      <c r="DE55" s="18">
        <v>14.992190000000001</v>
      </c>
      <c r="DF55" s="18">
        <v>14.9922</v>
      </c>
      <c r="DG55" s="18">
        <v>-9.2200000000000004E-2</v>
      </c>
      <c r="DH55" s="18">
        <v>88.9</v>
      </c>
      <c r="DI55" s="18">
        <v>107.8339</v>
      </c>
      <c r="DJ55" s="18">
        <v>122.43392</v>
      </c>
      <c r="DK55" s="18">
        <v>-33.533920000000002</v>
      </c>
      <c r="DL55" s="18"/>
      <c r="DM55" s="18"/>
      <c r="DN55" s="18"/>
      <c r="DO55" s="18">
        <v>0</v>
      </c>
      <c r="DP55" s="18">
        <v>0</v>
      </c>
      <c r="DQ55" s="18"/>
      <c r="DR55" s="18"/>
      <c r="DS55" s="18">
        <v>0</v>
      </c>
      <c r="DT55" s="18"/>
      <c r="DU55" s="18"/>
      <c r="DV55" s="18"/>
      <c r="DW55" s="18">
        <v>0</v>
      </c>
      <c r="DX55" s="18"/>
      <c r="DY55" s="18"/>
      <c r="DZ55" s="18"/>
      <c r="EA55" s="18">
        <v>0</v>
      </c>
      <c r="EB55" s="18">
        <v>110.4</v>
      </c>
      <c r="EC55" s="18">
        <v>112.90537</v>
      </c>
      <c r="ED55" s="18">
        <v>112.90537</v>
      </c>
      <c r="EE55" s="18">
        <v>-2.5053700000000001</v>
      </c>
      <c r="EF55" s="18">
        <v>81.099999999999994</v>
      </c>
      <c r="EG55" s="18">
        <v>43.635190000000001</v>
      </c>
      <c r="EH55" s="18">
        <v>78.109639999999999</v>
      </c>
      <c r="EI55" s="18">
        <v>2.9903599999999999</v>
      </c>
      <c r="EJ55" s="18"/>
      <c r="EK55" s="18"/>
      <c r="EL55" s="18"/>
      <c r="EM55" s="18">
        <v>0</v>
      </c>
      <c r="EN55" s="18"/>
      <c r="EO55" s="18"/>
      <c r="EP55" s="18"/>
      <c r="EQ55" s="18">
        <v>0</v>
      </c>
      <c r="ER55" s="18"/>
      <c r="ES55" s="18"/>
      <c r="ET55" s="18"/>
      <c r="EU55" s="18">
        <v>0</v>
      </c>
      <c r="EV55" s="18">
        <v>6.4</v>
      </c>
      <c r="EW55" s="18">
        <v>6.39</v>
      </c>
      <c r="EX55" s="18">
        <v>6.39</v>
      </c>
      <c r="EY55" s="18">
        <v>0.01</v>
      </c>
      <c r="EZ55" s="18">
        <v>147.69999999999999</v>
      </c>
      <c r="FA55" s="18"/>
      <c r="FB55" s="18">
        <v>153.79056</v>
      </c>
      <c r="FC55" s="18">
        <v>-6.09056</v>
      </c>
      <c r="FD55" s="18">
        <v>31.8</v>
      </c>
      <c r="FE55" s="18">
        <v>31.867360000000001</v>
      </c>
      <c r="FF55" s="18">
        <v>37.00273</v>
      </c>
      <c r="FG55" s="18">
        <v>-5.2027299999999999</v>
      </c>
      <c r="FH55" s="18">
        <v>111.7</v>
      </c>
      <c r="FI55" s="18">
        <v>133.60448</v>
      </c>
      <c r="FJ55" s="18">
        <v>151.95320000000001</v>
      </c>
      <c r="FK55" s="18">
        <v>-40.2532</v>
      </c>
      <c r="FL55" s="18">
        <v>16.8</v>
      </c>
      <c r="FM55" s="18">
        <v>17.090029999999999</v>
      </c>
      <c r="FN55" s="18">
        <v>20.850259999999999</v>
      </c>
      <c r="FO55" s="18">
        <v>-4.0502599999999997</v>
      </c>
      <c r="FP55" s="18">
        <v>17.2</v>
      </c>
      <c r="FQ55" s="18">
        <v>15.70655</v>
      </c>
      <c r="FR55" s="18">
        <v>15.70655</v>
      </c>
      <c r="FS55" s="18">
        <v>1.4934499999999999</v>
      </c>
      <c r="FT55" s="18">
        <v>17.2</v>
      </c>
      <c r="FU55" s="18">
        <v>18.048780000000001</v>
      </c>
      <c r="FV55" s="18">
        <v>18.048780000000001</v>
      </c>
      <c r="FW55" s="18">
        <v>-0.84877999999999998</v>
      </c>
      <c r="FX55" s="18">
        <v>92.2</v>
      </c>
      <c r="FY55" s="18">
        <v>88.116100000000003</v>
      </c>
      <c r="FZ55" s="18">
        <v>88.116100000000003</v>
      </c>
      <c r="GA55" s="18">
        <v>4.0838999999999999</v>
      </c>
      <c r="GB55" s="18">
        <v>182.8</v>
      </c>
      <c r="GC55" s="18">
        <v>185.81701000000001</v>
      </c>
      <c r="GD55" s="18">
        <v>185.81701000000001</v>
      </c>
      <c r="GE55" s="18">
        <v>-3.01701</v>
      </c>
      <c r="GF55" s="18">
        <v>183.3</v>
      </c>
      <c r="GG55" s="18">
        <v>185.81701000000001</v>
      </c>
      <c r="GH55" s="18">
        <v>185.81701000000001</v>
      </c>
      <c r="GI55" s="18">
        <v>-2.51701</v>
      </c>
      <c r="GJ55" s="18">
        <v>185.3</v>
      </c>
      <c r="GK55" s="18">
        <v>186.37502000000001</v>
      </c>
      <c r="GL55" s="18">
        <v>186.37502000000001</v>
      </c>
      <c r="GM55" s="18">
        <v>-1.0750200000000001</v>
      </c>
      <c r="GN55" s="18">
        <v>89.5</v>
      </c>
      <c r="GO55" s="18">
        <v>110.91316999999999</v>
      </c>
      <c r="GP55" s="18">
        <v>110.91316999999999</v>
      </c>
      <c r="GQ55" s="18">
        <v>-21.413170000000001</v>
      </c>
      <c r="GR55" s="18">
        <v>15</v>
      </c>
      <c r="GS55" s="18">
        <v>40.33578</v>
      </c>
      <c r="GT55" s="18">
        <v>17.011939999999999</v>
      </c>
      <c r="GU55" s="18">
        <v>-2.0119400000000001</v>
      </c>
      <c r="GV55" s="18">
        <v>33.1</v>
      </c>
      <c r="GW55" s="18">
        <v>29.872</v>
      </c>
      <c r="GX55" s="18">
        <v>29.872</v>
      </c>
      <c r="GY55" s="18">
        <v>3.2280000000000002</v>
      </c>
      <c r="GZ55" s="18">
        <v>4.0999999999999996</v>
      </c>
      <c r="HA55" s="18">
        <v>3.9433199999999999</v>
      </c>
      <c r="HB55" s="18">
        <v>1.97359</v>
      </c>
      <c r="HC55" s="18">
        <v>2.1264099999999999</v>
      </c>
      <c r="HD55" s="18">
        <v>33.1</v>
      </c>
      <c r="HE55" s="18">
        <v>30.141660000000002</v>
      </c>
      <c r="HF55" s="18">
        <v>30.141660000000002</v>
      </c>
      <c r="HG55" s="18">
        <v>2.9583400000000002</v>
      </c>
      <c r="HH55" s="18">
        <v>44.7</v>
      </c>
      <c r="HI55" s="18">
        <v>60.812330000000003</v>
      </c>
      <c r="HJ55" s="18">
        <v>65.376249999999999</v>
      </c>
      <c r="HK55" s="18">
        <v>-20.67625</v>
      </c>
      <c r="HL55" s="18"/>
      <c r="HM55" s="18"/>
      <c r="HN55" s="18"/>
      <c r="HO55" s="18">
        <v>0</v>
      </c>
      <c r="HP55" s="18"/>
      <c r="HQ55" s="18"/>
      <c r="HR55" s="18"/>
      <c r="HS55" s="18">
        <v>0</v>
      </c>
      <c r="HT55" s="18">
        <v>60</v>
      </c>
      <c r="HU55" s="18">
        <v>43.945219999999999</v>
      </c>
      <c r="HV55" s="18">
        <v>74.638289999999998</v>
      </c>
      <c r="HW55" s="18">
        <v>-14.63829</v>
      </c>
      <c r="HX55" s="18"/>
      <c r="HY55" s="18"/>
      <c r="HZ55" s="18"/>
      <c r="IA55" s="18">
        <v>0</v>
      </c>
      <c r="IB55" s="18"/>
      <c r="IC55" s="18"/>
      <c r="ID55" s="18"/>
      <c r="IE55" s="18">
        <v>0</v>
      </c>
      <c r="IF55" s="18">
        <v>47.4</v>
      </c>
      <c r="IG55" s="18">
        <v>45.441949999999999</v>
      </c>
      <c r="IH55" s="18">
        <v>45.441949999999999</v>
      </c>
      <c r="II55" s="18">
        <v>1.9580500000000001</v>
      </c>
      <c r="IJ55" s="18"/>
      <c r="IK55" s="18"/>
      <c r="IL55" s="18"/>
      <c r="IM55" s="18">
        <v>0</v>
      </c>
      <c r="IN55" s="18"/>
      <c r="IO55" s="18"/>
      <c r="IP55" s="18"/>
      <c r="IQ55" s="18">
        <v>0</v>
      </c>
      <c r="IR55" s="18"/>
      <c r="IS55" s="18"/>
      <c r="IT55" s="18"/>
      <c r="IU55" s="18">
        <v>0</v>
      </c>
      <c r="IV55" s="18">
        <v>64.400000000000006</v>
      </c>
      <c r="IW55" s="18">
        <v>88.066789999999997</v>
      </c>
      <c r="IX55" s="18">
        <v>88.066760000000002</v>
      </c>
      <c r="IY55" s="18">
        <v>-23.66676</v>
      </c>
      <c r="IZ55" s="18">
        <v>174.3</v>
      </c>
      <c r="JA55" s="18">
        <v>184.14612</v>
      </c>
      <c r="JB55" s="18">
        <v>184.14612</v>
      </c>
      <c r="JC55" s="18">
        <v>-9.8461200000000009</v>
      </c>
      <c r="JD55" s="18">
        <v>171.7</v>
      </c>
      <c r="JE55" s="18">
        <v>184.14612</v>
      </c>
      <c r="JF55" s="18">
        <v>184.14612</v>
      </c>
      <c r="JG55" s="18">
        <v>-12.446120000000001</v>
      </c>
      <c r="JH55" s="18">
        <v>206.2</v>
      </c>
      <c r="JI55" s="18">
        <v>184.14612</v>
      </c>
      <c r="JJ55" s="18">
        <v>184.14612</v>
      </c>
      <c r="JK55" s="18">
        <v>22.053879999999999</v>
      </c>
      <c r="JL55" s="18">
        <v>268.2</v>
      </c>
      <c r="JM55" s="18">
        <v>277.04867000000002</v>
      </c>
      <c r="JN55" s="18">
        <v>277.04867000000002</v>
      </c>
      <c r="JO55" s="18">
        <v>-8.8486700000000003</v>
      </c>
      <c r="JP55" s="18"/>
      <c r="JQ55" s="18"/>
      <c r="JR55" s="18"/>
      <c r="JS55" s="18">
        <v>0</v>
      </c>
      <c r="JT55" s="18"/>
      <c r="JU55" s="18"/>
      <c r="JV55" s="18"/>
      <c r="JW55" s="18">
        <v>0</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c r="KS55" s="18"/>
      <c r="KT55" s="18"/>
      <c r="KU55" s="18">
        <v>0</v>
      </c>
      <c r="KV55" s="18">
        <v>0.8</v>
      </c>
      <c r="KW55" s="18">
        <v>1.41069</v>
      </c>
      <c r="KX55" s="18">
        <v>1.41069</v>
      </c>
      <c r="KY55" s="18">
        <v>-0.61068999999999996</v>
      </c>
      <c r="KZ55" s="18">
        <v>100.5</v>
      </c>
      <c r="LA55" s="18">
        <v>105.56752</v>
      </c>
      <c r="LB55" s="18">
        <v>130.39768000000001</v>
      </c>
      <c r="LC55" s="18">
        <v>-29.897680000000001</v>
      </c>
      <c r="LD55" s="18">
        <v>72.599999999999994</v>
      </c>
      <c r="LE55" s="18">
        <v>76.988640000000004</v>
      </c>
      <c r="LF55" s="18">
        <v>72.988990000000001</v>
      </c>
      <c r="LG55" s="18">
        <v>-0.38899</v>
      </c>
      <c r="LH55" s="18">
        <v>64.099999999999994</v>
      </c>
      <c r="LI55" s="18">
        <v>67.461460000000002</v>
      </c>
      <c r="LJ55" s="18">
        <v>67.461460000000002</v>
      </c>
      <c r="LK55" s="18">
        <v>-3.3614600000000001</v>
      </c>
      <c r="LL55" s="18">
        <v>67.099999999999994</v>
      </c>
      <c r="LM55" s="18">
        <v>66.270510000000002</v>
      </c>
      <c r="LN55" s="18">
        <v>64.690989999999999</v>
      </c>
      <c r="LO55" s="18">
        <v>2.4090099999999999</v>
      </c>
      <c r="LP55" s="18">
        <v>29.8</v>
      </c>
      <c r="LQ55" s="18">
        <v>27.5594</v>
      </c>
      <c r="LR55" s="18">
        <v>30.097560000000001</v>
      </c>
      <c r="LS55" s="18">
        <v>-0.29755999999999999</v>
      </c>
      <c r="LT55" s="18"/>
      <c r="LU55" s="18"/>
      <c r="LV55" s="18"/>
      <c r="LW55" s="18">
        <v>0</v>
      </c>
      <c r="LX55" s="18"/>
      <c r="LY55" s="18"/>
      <c r="LZ55" s="18"/>
      <c r="MA55" s="18">
        <v>0</v>
      </c>
      <c r="MB55" s="18"/>
      <c r="MC55" s="18"/>
      <c r="MD55" s="18"/>
      <c r="ME55" s="18">
        <v>0</v>
      </c>
      <c r="MF55" s="18">
        <v>145.1</v>
      </c>
      <c r="MG55" s="18">
        <v>151.08876000000001</v>
      </c>
      <c r="MH55" s="18">
        <v>151.08876000000001</v>
      </c>
      <c r="MI55" s="18">
        <v>-5.9887600000000001</v>
      </c>
      <c r="MJ55" s="18">
        <v>146.30000000000001</v>
      </c>
      <c r="MK55" s="18">
        <v>151.08876000000001</v>
      </c>
      <c r="ML55" s="18">
        <v>151.08876000000001</v>
      </c>
      <c r="MM55" s="18">
        <v>-4.7887599999999999</v>
      </c>
      <c r="MN55" s="18">
        <v>170.8</v>
      </c>
      <c r="MO55" s="18">
        <v>151.54248000000001</v>
      </c>
      <c r="MP55" s="18">
        <v>151.54248000000001</v>
      </c>
      <c r="MQ55" s="18">
        <v>19.25752</v>
      </c>
      <c r="MR55" s="18"/>
      <c r="MS55" s="18"/>
      <c r="MT55" s="18"/>
      <c r="MU55" s="18">
        <v>0</v>
      </c>
      <c r="MV55" s="18"/>
      <c r="MW55" s="18"/>
      <c r="MX55" s="18"/>
      <c r="MY55" s="18">
        <v>0</v>
      </c>
      <c r="MZ55" s="18"/>
      <c r="NA55" s="18"/>
      <c r="NB55" s="18"/>
      <c r="NC55" s="18">
        <v>0</v>
      </c>
      <c r="ND55" s="18"/>
      <c r="NE55" s="18"/>
      <c r="NF55" s="18"/>
      <c r="NG55" s="18">
        <v>0</v>
      </c>
      <c r="NH55" s="18"/>
      <c r="NI55" s="18"/>
      <c r="NJ55" s="18"/>
      <c r="NK55" s="18">
        <v>0</v>
      </c>
      <c r="NL55" s="18">
        <v>214.2</v>
      </c>
      <c r="NM55" s="18">
        <v>207.29667000000001</v>
      </c>
      <c r="NN55" s="18">
        <v>207.29667000000001</v>
      </c>
      <c r="NO55" s="18">
        <v>6.9033300000000004</v>
      </c>
      <c r="NP55" s="18">
        <v>102.5</v>
      </c>
      <c r="NQ55" s="18">
        <v>103.95959000000001</v>
      </c>
      <c r="NR55" s="18">
        <v>103.95959000000001</v>
      </c>
      <c r="NS55" s="18">
        <v>-1.4595899999999999</v>
      </c>
      <c r="NT55" s="18">
        <v>6.2</v>
      </c>
      <c r="NU55" s="18">
        <v>5.1941199999999998</v>
      </c>
      <c r="NV55" s="18">
        <v>5.1941300000000004</v>
      </c>
      <c r="NW55" s="18">
        <v>1.00587</v>
      </c>
      <c r="NX55" s="18">
        <v>2.6</v>
      </c>
      <c r="NY55" s="18">
        <v>5.4491199999999997</v>
      </c>
      <c r="NZ55" s="18">
        <v>5.4491300000000003</v>
      </c>
      <c r="OA55" s="18">
        <v>-2.8491300000000002</v>
      </c>
      <c r="OB55" s="18">
        <v>8.6999999999999993</v>
      </c>
      <c r="OC55" s="18">
        <v>11.51219</v>
      </c>
      <c r="OD55" s="18">
        <v>11.5122</v>
      </c>
      <c r="OE55" s="18">
        <v>-2.8121999999999998</v>
      </c>
      <c r="OF55" s="18">
        <v>0</v>
      </c>
      <c r="OG55" s="18"/>
      <c r="OH55" s="18"/>
      <c r="OI55" s="18">
        <v>0</v>
      </c>
      <c r="OJ55" s="18">
        <v>45.4</v>
      </c>
      <c r="OK55" s="18">
        <v>60.93</v>
      </c>
      <c r="OL55" s="18">
        <v>52.97</v>
      </c>
      <c r="OM55" s="18">
        <v>-7.57</v>
      </c>
      <c r="ON55" s="18">
        <v>0</v>
      </c>
      <c r="OO55" s="18"/>
      <c r="OP55" s="18"/>
      <c r="OQ55" s="18">
        <v>0</v>
      </c>
      <c r="OR55" s="18">
        <v>3.3</v>
      </c>
      <c r="OS55" s="18">
        <v>4.8970000000000002</v>
      </c>
      <c r="OT55" s="18">
        <v>4.8970000000000002</v>
      </c>
      <c r="OU55" s="18">
        <v>-1.597</v>
      </c>
      <c r="OV55" s="18">
        <v>0</v>
      </c>
      <c r="OW55" s="18"/>
      <c r="OX55" s="18"/>
      <c r="OY55" s="18">
        <v>0</v>
      </c>
      <c r="OZ55" s="18">
        <v>3.8</v>
      </c>
      <c r="PA55" s="18">
        <v>12.634980000000001</v>
      </c>
      <c r="PB55" s="18">
        <v>12.634980000000001</v>
      </c>
      <c r="PC55" s="18">
        <v>-8.8349799999999998</v>
      </c>
      <c r="PD55" s="18">
        <v>9.9</v>
      </c>
      <c r="PE55" s="18">
        <v>9.9830000000000005</v>
      </c>
      <c r="PF55" s="18">
        <v>9.9830000000000005</v>
      </c>
      <c r="PG55" s="18">
        <v>-8.3000000000000004E-2</v>
      </c>
      <c r="PH55" s="18"/>
      <c r="PI55" s="18"/>
      <c r="PJ55" s="18"/>
      <c r="PK55" s="18">
        <v>0</v>
      </c>
      <c r="PL55" s="18">
        <v>0</v>
      </c>
      <c r="PM55" s="18"/>
      <c r="PN55" s="18"/>
      <c r="PO55" s="18">
        <v>0</v>
      </c>
      <c r="PP55" s="18">
        <v>0.2</v>
      </c>
      <c r="PQ55" s="18">
        <v>1</v>
      </c>
      <c r="PR55" s="18">
        <v>1</v>
      </c>
      <c r="PS55" s="18">
        <v>-0.8</v>
      </c>
      <c r="PT55" s="18">
        <v>1.7</v>
      </c>
      <c r="PU55" s="18">
        <v>1.7</v>
      </c>
      <c r="PV55" s="18">
        <v>1.7</v>
      </c>
      <c r="PW55" s="18">
        <v>0</v>
      </c>
      <c r="PX55" s="18">
        <v>2.6</v>
      </c>
      <c r="PY55" s="18">
        <v>2.5</v>
      </c>
      <c r="PZ55" s="18">
        <v>2.5</v>
      </c>
      <c r="QA55" s="18">
        <v>0.1</v>
      </c>
      <c r="QB55" s="18">
        <v>20.2</v>
      </c>
      <c r="QC55" s="18">
        <v>12.634980000000001</v>
      </c>
      <c r="QD55" s="18">
        <v>12.634980000000001</v>
      </c>
      <c r="QE55" s="18">
        <v>7.5650199999999996</v>
      </c>
      <c r="QF55" s="18">
        <v>19.600000000000001</v>
      </c>
      <c r="QG55" s="18">
        <v>19.5122</v>
      </c>
      <c r="QH55" s="18">
        <v>19.5122</v>
      </c>
      <c r="QI55" s="18">
        <v>8.7800000000000003E-2</v>
      </c>
      <c r="QJ55" s="18">
        <v>19.100000000000001</v>
      </c>
      <c r="QK55" s="18">
        <v>18.048780000000001</v>
      </c>
      <c r="QL55" s="18">
        <v>18.048780000000001</v>
      </c>
      <c r="QM55" s="18">
        <v>1.05122</v>
      </c>
      <c r="QN55" s="18">
        <v>3.1</v>
      </c>
      <c r="QO55" s="18">
        <v>3.5</v>
      </c>
      <c r="QP55" s="18">
        <v>3.5</v>
      </c>
      <c r="QQ55" s="18">
        <v>-0.4</v>
      </c>
      <c r="QR55" s="18">
        <v>18.399999999999999</v>
      </c>
      <c r="QS55" s="18">
        <v>18.048780000000001</v>
      </c>
      <c r="QT55" s="18">
        <v>18.048780000000001</v>
      </c>
      <c r="QU55" s="18">
        <v>0.35121999999999998</v>
      </c>
      <c r="QV55" s="18">
        <v>0</v>
      </c>
      <c r="QW55" s="18"/>
      <c r="QX55" s="18"/>
      <c r="QY55" s="18">
        <v>0</v>
      </c>
      <c r="QZ55" s="18">
        <v>0</v>
      </c>
      <c r="RA55" s="18"/>
      <c r="RB55" s="18"/>
      <c r="RC55" s="18">
        <v>0</v>
      </c>
      <c r="RD55" s="18">
        <v>10.5</v>
      </c>
      <c r="RE55" s="18">
        <v>11.16</v>
      </c>
      <c r="RF55" s="18">
        <v>8.2720000000000002</v>
      </c>
      <c r="RG55" s="18">
        <v>2.2280000000000002</v>
      </c>
      <c r="RH55" s="18">
        <v>35.299999999999997</v>
      </c>
      <c r="RI55" s="18">
        <v>27.96</v>
      </c>
      <c r="RJ55" s="18">
        <v>25.477</v>
      </c>
      <c r="RK55" s="18">
        <v>9.8230000000000004</v>
      </c>
      <c r="RL55" s="18">
        <v>0</v>
      </c>
      <c r="RM55" s="18"/>
      <c r="RN55" s="18"/>
      <c r="RO55" s="18">
        <v>0</v>
      </c>
      <c r="RP55" s="18">
        <v>2.4</v>
      </c>
      <c r="RQ55" s="18">
        <v>2.3010000000000002</v>
      </c>
      <c r="RR55" s="18">
        <v>2.3010000000000002</v>
      </c>
      <c r="RS55" s="18">
        <v>9.9000000000000005E-2</v>
      </c>
      <c r="RT55" s="18">
        <v>13.8</v>
      </c>
      <c r="RU55" s="18">
        <v>10.214460000000001</v>
      </c>
      <c r="RV55" s="18">
        <v>17.34863</v>
      </c>
      <c r="RW55" s="18">
        <v>-3.5486300000000002</v>
      </c>
      <c r="RX55" s="18">
        <v>2.6</v>
      </c>
      <c r="RY55" s="18">
        <v>2</v>
      </c>
      <c r="RZ55" s="18">
        <v>2</v>
      </c>
      <c r="SA55" s="18">
        <v>0.6</v>
      </c>
      <c r="SB55" s="18">
        <v>0.4</v>
      </c>
      <c r="SC55" s="18">
        <v>0.4</v>
      </c>
      <c r="SD55" s="18">
        <v>0.4</v>
      </c>
      <c r="SE55" s="18">
        <v>0</v>
      </c>
      <c r="SF55" s="18">
        <v>4.7</v>
      </c>
      <c r="SG55" s="18">
        <v>6.3</v>
      </c>
      <c r="SH55" s="18">
        <v>6.3</v>
      </c>
      <c r="SI55" s="18">
        <v>-1.6</v>
      </c>
      <c r="SJ55" s="18">
        <v>6.5</v>
      </c>
      <c r="SK55" s="18">
        <v>6.4</v>
      </c>
      <c r="SL55" s="18">
        <v>6.4</v>
      </c>
      <c r="SM55" s="18">
        <v>0.1</v>
      </c>
      <c r="SN55" s="18">
        <v>12.1</v>
      </c>
      <c r="SO55" s="18">
        <v>12</v>
      </c>
      <c r="SP55" s="18">
        <v>9</v>
      </c>
      <c r="SQ55" s="18">
        <v>3.1</v>
      </c>
      <c r="SR55" s="18">
        <v>16.399999999999999</v>
      </c>
      <c r="SS55" s="18">
        <v>18</v>
      </c>
      <c r="ST55" s="18">
        <v>11.707319999999999</v>
      </c>
      <c r="SU55" s="18">
        <v>4.6926800000000002</v>
      </c>
      <c r="SV55" s="18">
        <v>14</v>
      </c>
      <c r="SW55" s="18">
        <v>16.195119999999999</v>
      </c>
      <c r="SX55" s="18">
        <v>16.195119999999999</v>
      </c>
      <c r="SY55" s="18">
        <v>-2.1951200000000002</v>
      </c>
      <c r="SZ55" s="18">
        <v>23.5</v>
      </c>
      <c r="TA55" s="18">
        <v>13.454000000000001</v>
      </c>
      <c r="TB55" s="18">
        <v>13.454000000000001</v>
      </c>
      <c r="TC55" s="18">
        <v>10.045999999999999</v>
      </c>
      <c r="TD55" s="18">
        <v>34.299999999999997</v>
      </c>
      <c r="TE55" s="18">
        <v>38.65</v>
      </c>
      <c r="TF55" s="18">
        <v>36.658999999999999</v>
      </c>
      <c r="TG55" s="18">
        <v>-2.359</v>
      </c>
      <c r="TH55" s="18">
        <v>0</v>
      </c>
      <c r="TI55" s="18"/>
      <c r="TJ55" s="18"/>
      <c r="TK55" s="18">
        <v>0</v>
      </c>
      <c r="TL55" s="18">
        <v>53.6</v>
      </c>
      <c r="TM55" s="18">
        <v>56.9</v>
      </c>
      <c r="TN55" s="18">
        <v>44.1</v>
      </c>
      <c r="TO55" s="18">
        <v>9.5</v>
      </c>
      <c r="TP55" s="18">
        <v>66.3</v>
      </c>
      <c r="TQ55" s="18">
        <v>72.900000000000006</v>
      </c>
      <c r="TR55" s="18">
        <v>50.29</v>
      </c>
      <c r="TS55" s="18">
        <v>16.010000000000002</v>
      </c>
      <c r="TT55" s="18">
        <v>4.9000000000000004</v>
      </c>
      <c r="TU55" s="18">
        <v>1.2130000000000001</v>
      </c>
      <c r="TV55" s="18">
        <v>1.2130000000000001</v>
      </c>
      <c r="TW55" s="18">
        <v>3.6869999999999998</v>
      </c>
      <c r="TX55" s="18">
        <v>3.5</v>
      </c>
      <c r="TY55" s="18">
        <v>1.595</v>
      </c>
      <c r="TZ55" s="18">
        <v>1.595</v>
      </c>
      <c r="UA55" s="18">
        <v>1.905</v>
      </c>
      <c r="UB55" s="18">
        <v>11.5</v>
      </c>
      <c r="UC55" s="18">
        <v>17.560980000000001</v>
      </c>
      <c r="UD55" s="18">
        <v>17.560980000000001</v>
      </c>
      <c r="UE55" s="18">
        <v>-6.0609799999999998</v>
      </c>
      <c r="UF55" s="18">
        <v>3</v>
      </c>
      <c r="UG55" s="18">
        <v>4</v>
      </c>
      <c r="UH55" s="18">
        <v>4</v>
      </c>
      <c r="UI55" s="18">
        <v>-1</v>
      </c>
      <c r="UJ55" s="18">
        <v>8.1999999999999993</v>
      </c>
      <c r="UK55" s="18">
        <v>7.5</v>
      </c>
      <c r="UL55" s="18">
        <v>7.5</v>
      </c>
      <c r="UM55" s="18">
        <v>0.7</v>
      </c>
      <c r="UN55" s="18">
        <v>20.399999999999999</v>
      </c>
      <c r="UO55" s="18">
        <v>19.51219</v>
      </c>
      <c r="UP55" s="18">
        <v>19.5122</v>
      </c>
      <c r="UQ55" s="18">
        <v>0.88780000000000003</v>
      </c>
      <c r="UR55" s="18">
        <v>20.399999999999999</v>
      </c>
      <c r="US55" s="18">
        <v>19.51219</v>
      </c>
      <c r="UT55" s="18">
        <v>19.5122</v>
      </c>
      <c r="UU55" s="18">
        <v>0.88780000000000003</v>
      </c>
      <c r="UV55" s="18">
        <v>20.100000000000001</v>
      </c>
      <c r="UW55" s="18">
        <v>19.51219</v>
      </c>
      <c r="UX55" s="18">
        <v>19.5122</v>
      </c>
      <c r="UY55" s="18">
        <v>0.58779999999999999</v>
      </c>
      <c r="UZ55" s="18">
        <v>3.7</v>
      </c>
      <c r="VA55" s="18">
        <v>4.085</v>
      </c>
      <c r="VB55" s="18">
        <v>4.085</v>
      </c>
      <c r="VC55" s="18">
        <v>-0.38500000000000001</v>
      </c>
      <c r="VD55" s="18">
        <v>0</v>
      </c>
      <c r="VE55" s="18"/>
      <c r="VF55" s="18"/>
      <c r="VG55" s="18">
        <v>0</v>
      </c>
      <c r="VH55" s="18">
        <v>0</v>
      </c>
      <c r="VI55" s="18"/>
      <c r="VJ55" s="18"/>
      <c r="VK55" s="18">
        <v>0</v>
      </c>
      <c r="VL55" s="18">
        <v>0</v>
      </c>
      <c r="VM55" s="18"/>
      <c r="VN55" s="18"/>
      <c r="VO55" s="18">
        <v>0</v>
      </c>
      <c r="VP55" s="18">
        <v>0.6</v>
      </c>
      <c r="VQ55" s="18">
        <v>0.6</v>
      </c>
      <c r="VR55" s="18">
        <v>0.6</v>
      </c>
      <c r="VS55" s="18">
        <v>0</v>
      </c>
      <c r="VT55" s="18">
        <v>22.2</v>
      </c>
      <c r="VU55" s="18">
        <v>18.82</v>
      </c>
      <c r="VV55" s="18">
        <v>30</v>
      </c>
      <c r="VW55" s="18">
        <v>-7.8</v>
      </c>
      <c r="VX55" s="18">
        <v>16.7</v>
      </c>
      <c r="VY55" s="18">
        <v>14.5</v>
      </c>
      <c r="VZ55" s="18">
        <v>20</v>
      </c>
      <c r="WA55" s="18">
        <v>-3.3</v>
      </c>
      <c r="WB55" s="18">
        <v>0</v>
      </c>
      <c r="WC55" s="18"/>
      <c r="WD55" s="18"/>
      <c r="WE55" s="18">
        <v>0</v>
      </c>
      <c r="WF55" s="18">
        <v>1.6</v>
      </c>
      <c r="WG55" s="18">
        <v>1.4490000000000001</v>
      </c>
      <c r="WH55" s="18">
        <v>1.4490000000000001</v>
      </c>
      <c r="WI55" s="18">
        <v>0.151</v>
      </c>
      <c r="WJ55" s="18">
        <v>2.2000000000000002</v>
      </c>
      <c r="WK55" s="18">
        <v>2.4</v>
      </c>
      <c r="WL55" s="18">
        <v>2.4</v>
      </c>
      <c r="WM55" s="18">
        <v>-0.2</v>
      </c>
      <c r="WN55" s="18">
        <v>2.2000000000000002</v>
      </c>
      <c r="WO55" s="18">
        <v>2.4</v>
      </c>
      <c r="WP55" s="18">
        <v>2.4</v>
      </c>
      <c r="WQ55" s="18">
        <v>-0.2</v>
      </c>
      <c r="WR55" s="18">
        <v>1.2</v>
      </c>
      <c r="WS55" s="18">
        <v>1.4</v>
      </c>
      <c r="WT55" s="18">
        <v>1.4</v>
      </c>
      <c r="WU55" s="18">
        <v>-0.2</v>
      </c>
      <c r="WV55" s="18">
        <v>0</v>
      </c>
      <c r="WW55" s="18"/>
      <c r="WX55" s="18"/>
      <c r="WY55" s="18">
        <v>0</v>
      </c>
      <c r="WZ55" s="18"/>
      <c r="XA55" s="18"/>
      <c r="XB55" s="18"/>
      <c r="XC55" s="18">
        <v>0</v>
      </c>
      <c r="XD55" s="18">
        <v>18.100000000000001</v>
      </c>
      <c r="XE55" s="18">
        <v>18.53659</v>
      </c>
      <c r="XF55" s="18">
        <v>18.53659</v>
      </c>
      <c r="XG55" s="18">
        <v>-0.43658999999999998</v>
      </c>
      <c r="XH55" s="18">
        <v>8.5</v>
      </c>
      <c r="XI55" s="18">
        <v>10.8</v>
      </c>
      <c r="XJ55" s="18">
        <v>10.8</v>
      </c>
      <c r="XK55" s="18">
        <v>-2.2999999999999998</v>
      </c>
      <c r="XL55" s="18">
        <v>27.9</v>
      </c>
      <c r="XM55" s="18">
        <v>28</v>
      </c>
      <c r="XN55" s="18">
        <v>28</v>
      </c>
      <c r="XO55" s="18">
        <v>-0.1</v>
      </c>
      <c r="XP55" s="18">
        <v>34.700000000000003</v>
      </c>
      <c r="XQ55" s="18">
        <v>28</v>
      </c>
      <c r="XR55" s="18">
        <v>28</v>
      </c>
      <c r="XS55" s="18">
        <v>6.7</v>
      </c>
      <c r="XT55" s="18">
        <v>15.5</v>
      </c>
      <c r="XU55" s="18">
        <v>16</v>
      </c>
      <c r="XV55" s="18">
        <v>14</v>
      </c>
      <c r="XW55" s="18">
        <v>1.5</v>
      </c>
      <c r="XX55" s="18">
        <v>17.899999999999999</v>
      </c>
      <c r="XY55" s="18">
        <v>20</v>
      </c>
      <c r="XZ55" s="18">
        <v>20</v>
      </c>
      <c r="YA55" s="18">
        <v>-2.1</v>
      </c>
      <c r="YB55" s="18">
        <v>8.4</v>
      </c>
      <c r="YC55" s="18">
        <v>8.61</v>
      </c>
      <c r="YD55" s="18">
        <v>8.61</v>
      </c>
      <c r="YE55" s="18">
        <v>-0.21</v>
      </c>
      <c r="YF55" s="18">
        <v>0</v>
      </c>
      <c r="YG55" s="18"/>
      <c r="YH55" s="18"/>
      <c r="YI55" s="18">
        <v>0</v>
      </c>
      <c r="YJ55" s="18"/>
      <c r="YK55" s="18"/>
      <c r="YL55" s="18"/>
      <c r="YM55" s="18">
        <v>0</v>
      </c>
    </row>
    <row r="56" spans="1:663" ht="24" customHeight="1" x14ac:dyDescent="0.3">
      <c r="A56" s="1"/>
      <c r="B56" s="19" t="s">
        <v>868</v>
      </c>
      <c r="C56" s="19" t="s">
        <v>73</v>
      </c>
      <c r="D56" s="20">
        <v>205.9</v>
      </c>
      <c r="E56" s="20">
        <v>204.19512</v>
      </c>
      <c r="F56" s="20">
        <v>204.19512</v>
      </c>
      <c r="G56" s="20">
        <v>1.70488</v>
      </c>
      <c r="H56" s="20">
        <v>557.79999999999995</v>
      </c>
      <c r="I56" s="20">
        <v>635.01143999999999</v>
      </c>
      <c r="J56" s="20">
        <v>635.01143999999999</v>
      </c>
      <c r="K56" s="20">
        <v>-77.211439999999996</v>
      </c>
      <c r="L56" s="20">
        <v>183.9</v>
      </c>
      <c r="M56" s="20">
        <v>207.58822000000001</v>
      </c>
      <c r="N56" s="20">
        <v>207.58822000000001</v>
      </c>
      <c r="O56" s="20">
        <v>-23.688220000000001</v>
      </c>
      <c r="P56" s="20"/>
      <c r="Q56" s="20"/>
      <c r="R56" s="20"/>
      <c r="S56" s="20">
        <v>0</v>
      </c>
      <c r="T56" s="20"/>
      <c r="U56" s="20"/>
      <c r="V56" s="20"/>
      <c r="W56" s="20">
        <v>0</v>
      </c>
      <c r="X56" s="20">
        <v>92.2</v>
      </c>
      <c r="Y56" s="20">
        <v>92.226339999999993</v>
      </c>
      <c r="Z56" s="20">
        <v>92.226339999999993</v>
      </c>
      <c r="AA56" s="20">
        <v>-2.6339999999999999E-2</v>
      </c>
      <c r="AB56" s="20">
        <v>156.1</v>
      </c>
      <c r="AC56" s="20">
        <v>150.01184000000001</v>
      </c>
      <c r="AD56" s="20">
        <v>155.17946000000001</v>
      </c>
      <c r="AE56" s="20">
        <v>0.92054000000000002</v>
      </c>
      <c r="AF56" s="20"/>
      <c r="AG56" s="20"/>
      <c r="AH56" s="20"/>
      <c r="AI56" s="20">
        <v>0</v>
      </c>
      <c r="AJ56" s="20"/>
      <c r="AK56" s="20"/>
      <c r="AL56" s="20"/>
      <c r="AM56" s="20">
        <v>0</v>
      </c>
      <c r="AN56" s="20">
        <v>170.9</v>
      </c>
      <c r="AO56" s="20">
        <v>196.22801999999999</v>
      </c>
      <c r="AP56" s="20">
        <v>184.05137999999999</v>
      </c>
      <c r="AQ56" s="20">
        <v>-13.15138</v>
      </c>
      <c r="AR56" s="20">
        <v>170.9</v>
      </c>
      <c r="AS56" s="20">
        <v>196.22801999999999</v>
      </c>
      <c r="AT56" s="20">
        <v>184.05137999999999</v>
      </c>
      <c r="AU56" s="20">
        <v>-13.15138</v>
      </c>
      <c r="AV56" s="20">
        <v>170</v>
      </c>
      <c r="AW56" s="20">
        <v>196.22801999999999</v>
      </c>
      <c r="AX56" s="20">
        <v>184.05137999999999</v>
      </c>
      <c r="AY56" s="20">
        <v>-14.05138</v>
      </c>
      <c r="AZ56" s="20">
        <v>265.5</v>
      </c>
      <c r="BA56" s="20">
        <v>295.22593999999998</v>
      </c>
      <c r="BB56" s="20">
        <v>276.90611999999999</v>
      </c>
      <c r="BC56" s="20">
        <v>-11.40612</v>
      </c>
      <c r="BD56" s="20">
        <v>213.7</v>
      </c>
      <c r="BE56" s="20">
        <v>206.01686000000001</v>
      </c>
      <c r="BF56" s="20"/>
      <c r="BG56" s="20">
        <v>213.7</v>
      </c>
      <c r="BH56" s="20"/>
      <c r="BI56" s="20"/>
      <c r="BJ56" s="20"/>
      <c r="BK56" s="20">
        <v>0</v>
      </c>
      <c r="BL56" s="20">
        <v>413.4</v>
      </c>
      <c r="BM56" s="20">
        <v>79.737819999999999</v>
      </c>
      <c r="BN56" s="20">
        <v>242.36185</v>
      </c>
      <c r="BO56" s="20">
        <v>171.03815</v>
      </c>
      <c r="BP56" s="20">
        <v>9.6999999999999993</v>
      </c>
      <c r="BQ56" s="20">
        <v>9.5801099999999995</v>
      </c>
      <c r="BR56" s="20">
        <v>5.4891500000000004</v>
      </c>
      <c r="BS56" s="20">
        <v>4.2108499999999998</v>
      </c>
      <c r="BT56" s="20"/>
      <c r="BU56" s="20"/>
      <c r="BV56" s="20"/>
      <c r="BW56" s="20">
        <v>0</v>
      </c>
      <c r="BX56" s="20"/>
      <c r="BY56" s="20"/>
      <c r="BZ56" s="20"/>
      <c r="CA56" s="20">
        <v>0</v>
      </c>
      <c r="CB56" s="20"/>
      <c r="CC56" s="20"/>
      <c r="CD56" s="20"/>
      <c r="CE56" s="20">
        <v>0</v>
      </c>
      <c r="CF56" s="20"/>
      <c r="CG56" s="20"/>
      <c r="CH56" s="20"/>
      <c r="CI56" s="20">
        <v>0</v>
      </c>
      <c r="CJ56" s="20">
        <v>172.5</v>
      </c>
      <c r="CK56" s="20">
        <v>164.70732000000001</v>
      </c>
      <c r="CL56" s="20">
        <v>164.70732000000001</v>
      </c>
      <c r="CM56" s="20">
        <v>7.7926799999999998</v>
      </c>
      <c r="CN56" s="20">
        <v>7.8</v>
      </c>
      <c r="CO56" s="20">
        <v>9.4910399999999999</v>
      </c>
      <c r="CP56" s="20">
        <v>5.1583800000000002</v>
      </c>
      <c r="CQ56" s="20">
        <v>2.6416200000000001</v>
      </c>
      <c r="CR56" s="20">
        <v>6</v>
      </c>
      <c r="CS56" s="20">
        <v>5.2097600000000002</v>
      </c>
      <c r="CT56" s="20">
        <v>2.8315000000000001</v>
      </c>
      <c r="CU56" s="20">
        <v>3.1684999999999999</v>
      </c>
      <c r="CV56" s="20">
        <v>16.8</v>
      </c>
      <c r="CW56" s="20">
        <v>16.873670000000001</v>
      </c>
      <c r="CX56" s="20"/>
      <c r="CY56" s="20">
        <v>16.8</v>
      </c>
      <c r="CZ56" s="20">
        <v>6.9</v>
      </c>
      <c r="DA56" s="20">
        <v>6.8787000000000003</v>
      </c>
      <c r="DB56" s="20">
        <v>6.8787000000000003</v>
      </c>
      <c r="DC56" s="20">
        <v>2.1299999999999999E-2</v>
      </c>
      <c r="DD56" s="20">
        <v>14.9</v>
      </c>
      <c r="DE56" s="20">
        <v>14.992190000000001</v>
      </c>
      <c r="DF56" s="20">
        <v>14.9922</v>
      </c>
      <c r="DG56" s="20">
        <v>-9.2200000000000004E-2</v>
      </c>
      <c r="DH56" s="20">
        <v>92</v>
      </c>
      <c r="DI56" s="20">
        <v>76.060109999999995</v>
      </c>
      <c r="DJ56" s="20">
        <v>107.35198</v>
      </c>
      <c r="DK56" s="20">
        <v>-15.351979999999999</v>
      </c>
      <c r="DL56" s="20"/>
      <c r="DM56" s="20"/>
      <c r="DN56" s="20"/>
      <c r="DO56" s="20">
        <v>0</v>
      </c>
      <c r="DP56" s="20">
        <v>0</v>
      </c>
      <c r="DQ56" s="20"/>
      <c r="DR56" s="20"/>
      <c r="DS56" s="20">
        <v>0</v>
      </c>
      <c r="DT56" s="20"/>
      <c r="DU56" s="20"/>
      <c r="DV56" s="20"/>
      <c r="DW56" s="20">
        <v>0</v>
      </c>
      <c r="DX56" s="20"/>
      <c r="DY56" s="20"/>
      <c r="DZ56" s="20"/>
      <c r="EA56" s="20">
        <v>0</v>
      </c>
      <c r="EB56" s="20">
        <v>110.8</v>
      </c>
      <c r="EC56" s="20">
        <v>112.90537</v>
      </c>
      <c r="ED56" s="20">
        <v>112.90537</v>
      </c>
      <c r="EE56" s="20">
        <v>-2.1053700000000002</v>
      </c>
      <c r="EF56" s="20">
        <v>81.400000000000006</v>
      </c>
      <c r="EG56" s="20">
        <v>221.55625000000001</v>
      </c>
      <c r="EH56" s="20">
        <v>78.109639999999999</v>
      </c>
      <c r="EI56" s="20">
        <v>3.2903600000000002</v>
      </c>
      <c r="EJ56" s="20"/>
      <c r="EK56" s="20"/>
      <c r="EL56" s="20"/>
      <c r="EM56" s="20">
        <v>0</v>
      </c>
      <c r="EN56" s="20"/>
      <c r="EO56" s="20"/>
      <c r="EP56" s="20"/>
      <c r="EQ56" s="20">
        <v>0</v>
      </c>
      <c r="ER56" s="20"/>
      <c r="ES56" s="20"/>
      <c r="ET56" s="20"/>
      <c r="EU56" s="20">
        <v>0</v>
      </c>
      <c r="EV56" s="20">
        <v>6.4</v>
      </c>
      <c r="EW56" s="20">
        <v>6.39</v>
      </c>
      <c r="EX56" s="20">
        <v>6.39</v>
      </c>
      <c r="EY56" s="20">
        <v>0.01</v>
      </c>
      <c r="EZ56" s="20">
        <v>0</v>
      </c>
      <c r="FA56" s="20">
        <v>143.58976000000001</v>
      </c>
      <c r="FB56" s="20">
        <v>143.58974000000001</v>
      </c>
      <c r="FC56" s="20">
        <v>-143.58974000000001</v>
      </c>
      <c r="FD56" s="20">
        <v>31</v>
      </c>
      <c r="FE56" s="20">
        <v>31.867360000000001</v>
      </c>
      <c r="FF56" s="20">
        <v>37.00273</v>
      </c>
      <c r="FG56" s="20">
        <v>-6.0027299999999997</v>
      </c>
      <c r="FH56" s="20">
        <v>116.4</v>
      </c>
      <c r="FI56" s="20">
        <v>46.310839999999999</v>
      </c>
      <c r="FJ56" s="20">
        <v>151.95320000000001</v>
      </c>
      <c r="FK56" s="20">
        <v>-35.553199999999997</v>
      </c>
      <c r="FL56" s="20">
        <v>17.899999999999999</v>
      </c>
      <c r="FM56" s="20">
        <v>17.090029999999999</v>
      </c>
      <c r="FN56" s="20">
        <v>20.850259999999999</v>
      </c>
      <c r="FO56" s="20">
        <v>-2.9502600000000001</v>
      </c>
      <c r="FP56" s="20">
        <v>17</v>
      </c>
      <c r="FQ56" s="20">
        <v>15.70655</v>
      </c>
      <c r="FR56" s="20">
        <v>15.70655</v>
      </c>
      <c r="FS56" s="20">
        <v>1.29345</v>
      </c>
      <c r="FT56" s="20">
        <v>16.8</v>
      </c>
      <c r="FU56" s="20">
        <v>18.048780000000001</v>
      </c>
      <c r="FV56" s="20">
        <v>18.048780000000001</v>
      </c>
      <c r="FW56" s="20">
        <v>-1.24878</v>
      </c>
      <c r="FX56" s="20">
        <v>90.2</v>
      </c>
      <c r="FY56" s="20">
        <v>88.116100000000003</v>
      </c>
      <c r="FZ56" s="20">
        <v>88.116100000000003</v>
      </c>
      <c r="GA56" s="20">
        <v>2.0838999999999999</v>
      </c>
      <c r="GB56" s="20">
        <v>186.8</v>
      </c>
      <c r="GC56" s="20">
        <v>185.81701000000001</v>
      </c>
      <c r="GD56" s="20">
        <v>185.81701000000001</v>
      </c>
      <c r="GE56" s="20">
        <v>0.98299000000000003</v>
      </c>
      <c r="GF56" s="20">
        <v>187.2</v>
      </c>
      <c r="GG56" s="20">
        <v>185.81701000000001</v>
      </c>
      <c r="GH56" s="20">
        <v>185.81701000000001</v>
      </c>
      <c r="GI56" s="20">
        <v>1.3829899999999999</v>
      </c>
      <c r="GJ56" s="20">
        <v>184.9</v>
      </c>
      <c r="GK56" s="20">
        <v>186.37502000000001</v>
      </c>
      <c r="GL56" s="20">
        <v>186.37502000000001</v>
      </c>
      <c r="GM56" s="20">
        <v>-1.47502</v>
      </c>
      <c r="GN56" s="20">
        <v>92</v>
      </c>
      <c r="GO56" s="20">
        <v>110.91316999999999</v>
      </c>
      <c r="GP56" s="20">
        <v>110.91316999999999</v>
      </c>
      <c r="GQ56" s="20">
        <v>-18.913170000000001</v>
      </c>
      <c r="GR56" s="20">
        <v>16.600000000000001</v>
      </c>
      <c r="GS56" s="20"/>
      <c r="GT56" s="20">
        <v>5.6791700000000001</v>
      </c>
      <c r="GU56" s="20">
        <v>10.92083</v>
      </c>
      <c r="GV56" s="20">
        <v>26.8</v>
      </c>
      <c r="GW56" s="20">
        <v>29.872</v>
      </c>
      <c r="GX56" s="20">
        <v>29.872</v>
      </c>
      <c r="GY56" s="20">
        <v>-3.0720000000000001</v>
      </c>
      <c r="GZ56" s="20">
        <v>4.0999999999999996</v>
      </c>
      <c r="HA56" s="20">
        <v>3.9433199999999999</v>
      </c>
      <c r="HB56" s="20">
        <v>1.97359</v>
      </c>
      <c r="HC56" s="20">
        <v>2.1264099999999999</v>
      </c>
      <c r="HD56" s="20">
        <v>33.5</v>
      </c>
      <c r="HE56" s="20">
        <v>30.141660000000002</v>
      </c>
      <c r="HF56" s="20">
        <v>30.141660000000002</v>
      </c>
      <c r="HG56" s="20">
        <v>3.3583400000000001</v>
      </c>
      <c r="HH56" s="20">
        <v>45.2</v>
      </c>
      <c r="HI56" s="20">
        <v>20.512840000000001</v>
      </c>
      <c r="HJ56" s="20">
        <v>66.538489999999996</v>
      </c>
      <c r="HK56" s="20">
        <v>-21.33849</v>
      </c>
      <c r="HL56" s="20"/>
      <c r="HM56" s="20"/>
      <c r="HN56" s="20"/>
      <c r="HO56" s="20">
        <v>0</v>
      </c>
      <c r="HP56" s="20"/>
      <c r="HQ56" s="20"/>
      <c r="HR56" s="20"/>
      <c r="HS56" s="20">
        <v>0</v>
      </c>
      <c r="HT56" s="20">
        <v>61.9</v>
      </c>
      <c r="HU56" s="20">
        <v>16.326540000000001</v>
      </c>
      <c r="HV56" s="20">
        <v>47.889859999999999</v>
      </c>
      <c r="HW56" s="20">
        <v>14.01014</v>
      </c>
      <c r="HX56" s="20"/>
      <c r="HY56" s="20"/>
      <c r="HZ56" s="20"/>
      <c r="IA56" s="20">
        <v>0</v>
      </c>
      <c r="IB56" s="20"/>
      <c r="IC56" s="20"/>
      <c r="ID56" s="20"/>
      <c r="IE56" s="20">
        <v>0</v>
      </c>
      <c r="IF56" s="20">
        <v>47.2</v>
      </c>
      <c r="IG56" s="20">
        <v>45.441949999999999</v>
      </c>
      <c r="IH56" s="20">
        <v>45.441949999999999</v>
      </c>
      <c r="II56" s="20">
        <v>1.7580499999999999</v>
      </c>
      <c r="IJ56" s="20"/>
      <c r="IK56" s="20"/>
      <c r="IL56" s="20"/>
      <c r="IM56" s="20">
        <v>0</v>
      </c>
      <c r="IN56" s="20"/>
      <c r="IO56" s="20"/>
      <c r="IP56" s="20"/>
      <c r="IQ56" s="20">
        <v>0</v>
      </c>
      <c r="IR56" s="20"/>
      <c r="IS56" s="20"/>
      <c r="IT56" s="20"/>
      <c r="IU56" s="20">
        <v>0</v>
      </c>
      <c r="IV56" s="20">
        <v>65.5</v>
      </c>
      <c r="IW56" s="20">
        <v>88.066770000000005</v>
      </c>
      <c r="IX56" s="20">
        <v>88.066760000000002</v>
      </c>
      <c r="IY56" s="20">
        <v>-22.566759999999999</v>
      </c>
      <c r="IZ56" s="20">
        <v>174.5</v>
      </c>
      <c r="JA56" s="20">
        <v>184.24046999999999</v>
      </c>
      <c r="JB56" s="20">
        <v>184.24046999999999</v>
      </c>
      <c r="JC56" s="20">
        <v>-9.7404700000000002</v>
      </c>
      <c r="JD56" s="20">
        <v>171.8</v>
      </c>
      <c r="JE56" s="20">
        <v>184.24046999999999</v>
      </c>
      <c r="JF56" s="20">
        <v>184.24046999999999</v>
      </c>
      <c r="JG56" s="20">
        <v>-12.440469999999999</v>
      </c>
      <c r="JH56" s="20">
        <v>206.5</v>
      </c>
      <c r="JI56" s="20">
        <v>184.24046999999999</v>
      </c>
      <c r="JJ56" s="20">
        <v>184.24046999999999</v>
      </c>
      <c r="JK56" s="20">
        <v>22.259530000000002</v>
      </c>
      <c r="JL56" s="20">
        <v>269.5</v>
      </c>
      <c r="JM56" s="20">
        <v>277.19062000000002</v>
      </c>
      <c r="JN56" s="20">
        <v>277.19062000000002</v>
      </c>
      <c r="JO56" s="20">
        <v>-7.69062</v>
      </c>
      <c r="JP56" s="20"/>
      <c r="JQ56" s="20"/>
      <c r="JR56" s="20"/>
      <c r="JS56" s="20">
        <v>0</v>
      </c>
      <c r="JT56" s="20"/>
      <c r="JU56" s="20"/>
      <c r="JV56" s="20"/>
      <c r="JW56" s="20">
        <v>0</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c r="KS56" s="20"/>
      <c r="KT56" s="20"/>
      <c r="KU56" s="20">
        <v>0</v>
      </c>
      <c r="KV56" s="20">
        <v>0.8</v>
      </c>
      <c r="KW56" s="20">
        <v>1.41069</v>
      </c>
      <c r="KX56" s="20">
        <v>1.41069</v>
      </c>
      <c r="KY56" s="20">
        <v>-0.61068999999999996</v>
      </c>
      <c r="KZ56" s="20">
        <v>51.1</v>
      </c>
      <c r="LA56" s="20">
        <v>41.025700000000001</v>
      </c>
      <c r="LB56" s="20">
        <v>82.051280000000006</v>
      </c>
      <c r="LC56" s="20">
        <v>-30.951280000000001</v>
      </c>
      <c r="LD56" s="20">
        <v>68</v>
      </c>
      <c r="LE56" s="20">
        <v>76.988569999999996</v>
      </c>
      <c r="LF56" s="20">
        <v>87.638729999999995</v>
      </c>
      <c r="LG56" s="20">
        <v>-19.638729999999999</v>
      </c>
      <c r="LH56" s="20">
        <v>65.599999999999994</v>
      </c>
      <c r="LI56" s="20">
        <v>67.461460000000002</v>
      </c>
      <c r="LJ56" s="20">
        <v>67.461460000000002</v>
      </c>
      <c r="LK56" s="20">
        <v>-1.8614599999999999</v>
      </c>
      <c r="LL56" s="20">
        <v>71.400000000000006</v>
      </c>
      <c r="LM56" s="20">
        <v>66.270420000000001</v>
      </c>
      <c r="LN56" s="20">
        <v>72.37388</v>
      </c>
      <c r="LO56" s="20">
        <v>-0.97387999999999997</v>
      </c>
      <c r="LP56" s="20">
        <v>30.1</v>
      </c>
      <c r="LQ56" s="20">
        <v>27.559360000000002</v>
      </c>
      <c r="LR56" s="20">
        <v>30.097560000000001</v>
      </c>
      <c r="LS56" s="20">
        <v>2.4399999999999999E-3</v>
      </c>
      <c r="LT56" s="20"/>
      <c r="LU56" s="20"/>
      <c r="LV56" s="20"/>
      <c r="LW56" s="20">
        <v>0</v>
      </c>
      <c r="LX56" s="20"/>
      <c r="LY56" s="20"/>
      <c r="LZ56" s="20"/>
      <c r="MA56" s="20">
        <v>0</v>
      </c>
      <c r="MB56" s="20"/>
      <c r="MC56" s="20"/>
      <c r="MD56" s="20"/>
      <c r="ME56" s="20">
        <v>0</v>
      </c>
      <c r="MF56" s="20">
        <v>144.4</v>
      </c>
      <c r="MG56" s="20">
        <v>151.08876000000001</v>
      </c>
      <c r="MH56" s="20">
        <v>151.08876000000001</v>
      </c>
      <c r="MI56" s="20">
        <v>-6.6887600000000003</v>
      </c>
      <c r="MJ56" s="20">
        <v>145.69999999999999</v>
      </c>
      <c r="MK56" s="20">
        <v>151.08876000000001</v>
      </c>
      <c r="ML56" s="20">
        <v>151.08876000000001</v>
      </c>
      <c r="MM56" s="20">
        <v>-5.3887600000000004</v>
      </c>
      <c r="MN56" s="20">
        <v>170</v>
      </c>
      <c r="MO56" s="20">
        <v>151.54248000000001</v>
      </c>
      <c r="MP56" s="20">
        <v>151.54248000000001</v>
      </c>
      <c r="MQ56" s="20">
        <v>18.457519999999999</v>
      </c>
      <c r="MR56" s="20"/>
      <c r="MS56" s="20"/>
      <c r="MT56" s="20"/>
      <c r="MU56" s="20">
        <v>0</v>
      </c>
      <c r="MV56" s="20"/>
      <c r="MW56" s="20"/>
      <c r="MX56" s="20"/>
      <c r="MY56" s="20">
        <v>0</v>
      </c>
      <c r="MZ56" s="20"/>
      <c r="NA56" s="20"/>
      <c r="NB56" s="20"/>
      <c r="NC56" s="20">
        <v>0</v>
      </c>
      <c r="ND56" s="20"/>
      <c r="NE56" s="20"/>
      <c r="NF56" s="20"/>
      <c r="NG56" s="20">
        <v>0</v>
      </c>
      <c r="NH56" s="20"/>
      <c r="NI56" s="20"/>
      <c r="NJ56" s="20"/>
      <c r="NK56" s="20">
        <v>0</v>
      </c>
      <c r="NL56" s="20">
        <v>214</v>
      </c>
      <c r="NM56" s="20">
        <v>207.29667000000001</v>
      </c>
      <c r="NN56" s="20">
        <v>207.29667000000001</v>
      </c>
      <c r="NO56" s="20">
        <v>6.7033300000000002</v>
      </c>
      <c r="NP56" s="20">
        <v>102.4</v>
      </c>
      <c r="NQ56" s="20">
        <v>103.95959000000001</v>
      </c>
      <c r="NR56" s="20">
        <v>103.95959000000001</v>
      </c>
      <c r="NS56" s="20">
        <v>-1.55959</v>
      </c>
      <c r="NT56" s="20">
        <v>6.2</v>
      </c>
      <c r="NU56" s="20">
        <v>5.1941199999999998</v>
      </c>
      <c r="NV56" s="20">
        <v>5.1941300000000004</v>
      </c>
      <c r="NW56" s="20">
        <v>1.00587</v>
      </c>
      <c r="NX56" s="20">
        <v>2.5</v>
      </c>
      <c r="NY56" s="20">
        <v>5.4491199999999997</v>
      </c>
      <c r="NZ56" s="20">
        <v>5.4491300000000003</v>
      </c>
      <c r="OA56" s="20">
        <v>-2.9491299999999998</v>
      </c>
      <c r="OB56" s="20">
        <v>8.6</v>
      </c>
      <c r="OC56" s="20">
        <v>11.51219</v>
      </c>
      <c r="OD56" s="20">
        <v>11.5122</v>
      </c>
      <c r="OE56" s="20">
        <v>-2.9121999999999999</v>
      </c>
      <c r="OF56" s="20">
        <v>0</v>
      </c>
      <c r="OG56" s="20"/>
      <c r="OH56" s="20"/>
      <c r="OI56" s="20">
        <v>0</v>
      </c>
      <c r="OJ56" s="20">
        <v>44.9</v>
      </c>
      <c r="OK56" s="20">
        <v>58.2</v>
      </c>
      <c r="OL56" s="20">
        <v>50.7</v>
      </c>
      <c r="OM56" s="20">
        <v>-5.8</v>
      </c>
      <c r="ON56" s="20">
        <v>0</v>
      </c>
      <c r="OO56" s="20"/>
      <c r="OP56" s="20"/>
      <c r="OQ56" s="20">
        <v>0</v>
      </c>
      <c r="OR56" s="20">
        <v>1.8</v>
      </c>
      <c r="OS56" s="20">
        <v>3.8250000000000002</v>
      </c>
      <c r="OT56" s="20">
        <v>3.8250000000000002</v>
      </c>
      <c r="OU56" s="20">
        <v>-2.0249999999999999</v>
      </c>
      <c r="OV56" s="20">
        <v>0</v>
      </c>
      <c r="OW56" s="20"/>
      <c r="OX56" s="20"/>
      <c r="OY56" s="20">
        <v>0</v>
      </c>
      <c r="OZ56" s="20">
        <v>4</v>
      </c>
      <c r="PA56" s="20">
        <v>12.634980000000001</v>
      </c>
      <c r="PB56" s="20">
        <v>12.634980000000001</v>
      </c>
      <c r="PC56" s="20">
        <v>-8.6349800000000005</v>
      </c>
      <c r="PD56" s="20">
        <v>9.9</v>
      </c>
      <c r="PE56" s="20">
        <v>9.9830000000000005</v>
      </c>
      <c r="PF56" s="20">
        <v>9.9830000000000005</v>
      </c>
      <c r="PG56" s="20">
        <v>-8.3000000000000004E-2</v>
      </c>
      <c r="PH56" s="20"/>
      <c r="PI56" s="20"/>
      <c r="PJ56" s="20"/>
      <c r="PK56" s="20">
        <v>0</v>
      </c>
      <c r="PL56" s="20">
        <v>0</v>
      </c>
      <c r="PM56" s="20"/>
      <c r="PN56" s="20"/>
      <c r="PO56" s="20">
        <v>0</v>
      </c>
      <c r="PP56" s="20">
        <v>0.2</v>
      </c>
      <c r="PQ56" s="20">
        <v>1</v>
      </c>
      <c r="PR56" s="20">
        <v>1</v>
      </c>
      <c r="PS56" s="20">
        <v>-0.8</v>
      </c>
      <c r="PT56" s="20">
        <v>1.7</v>
      </c>
      <c r="PU56" s="20">
        <v>1.7</v>
      </c>
      <c r="PV56" s="20">
        <v>1.7</v>
      </c>
      <c r="PW56" s="20">
        <v>0</v>
      </c>
      <c r="PX56" s="20">
        <v>2.6</v>
      </c>
      <c r="PY56" s="20">
        <v>2.5</v>
      </c>
      <c r="PZ56" s="20">
        <v>2.5</v>
      </c>
      <c r="QA56" s="20">
        <v>0.1</v>
      </c>
      <c r="QB56" s="20">
        <v>20.5</v>
      </c>
      <c r="QC56" s="20">
        <v>12.634980000000001</v>
      </c>
      <c r="QD56" s="20">
        <v>12.634980000000001</v>
      </c>
      <c r="QE56" s="20">
        <v>7.8650200000000003</v>
      </c>
      <c r="QF56" s="20">
        <v>19.600000000000001</v>
      </c>
      <c r="QG56" s="20">
        <v>19.5122</v>
      </c>
      <c r="QH56" s="20">
        <v>19.5122</v>
      </c>
      <c r="QI56" s="20">
        <v>8.7800000000000003E-2</v>
      </c>
      <c r="QJ56" s="20">
        <v>19.100000000000001</v>
      </c>
      <c r="QK56" s="20">
        <v>18.048780000000001</v>
      </c>
      <c r="QL56" s="20">
        <v>18.048780000000001</v>
      </c>
      <c r="QM56" s="20">
        <v>1.05122</v>
      </c>
      <c r="QN56" s="20">
        <v>3.1</v>
      </c>
      <c r="QO56" s="20">
        <v>3.5</v>
      </c>
      <c r="QP56" s="20">
        <v>3.5</v>
      </c>
      <c r="QQ56" s="20">
        <v>-0.4</v>
      </c>
      <c r="QR56" s="20">
        <v>18.399999999999999</v>
      </c>
      <c r="QS56" s="20">
        <v>18.048780000000001</v>
      </c>
      <c r="QT56" s="20">
        <v>18.048780000000001</v>
      </c>
      <c r="QU56" s="20">
        <v>0.35121999999999998</v>
      </c>
      <c r="QV56" s="20">
        <v>0</v>
      </c>
      <c r="QW56" s="20"/>
      <c r="QX56" s="20"/>
      <c r="QY56" s="20">
        <v>0</v>
      </c>
      <c r="QZ56" s="20">
        <v>0</v>
      </c>
      <c r="RA56" s="20"/>
      <c r="RB56" s="20"/>
      <c r="RC56" s="20">
        <v>0</v>
      </c>
      <c r="RD56" s="20">
        <v>10.3</v>
      </c>
      <c r="RE56" s="20">
        <v>9.7200000000000006</v>
      </c>
      <c r="RF56" s="20">
        <v>7.6210000000000004</v>
      </c>
      <c r="RG56" s="20">
        <v>2.6789999999999998</v>
      </c>
      <c r="RH56" s="20">
        <v>34.1</v>
      </c>
      <c r="RI56" s="20">
        <v>23.82</v>
      </c>
      <c r="RJ56" s="20">
        <v>23.077999999999999</v>
      </c>
      <c r="RK56" s="20">
        <v>11.022</v>
      </c>
      <c r="RL56" s="20">
        <v>0</v>
      </c>
      <c r="RM56" s="20"/>
      <c r="RN56" s="20"/>
      <c r="RO56" s="20">
        <v>0</v>
      </c>
      <c r="RP56" s="20">
        <v>2.5</v>
      </c>
      <c r="RQ56" s="20">
        <v>2.3010000000000002</v>
      </c>
      <c r="RR56" s="20">
        <v>2.3010000000000002</v>
      </c>
      <c r="RS56" s="20">
        <v>0.19900000000000001</v>
      </c>
      <c r="RT56" s="20">
        <v>13.1</v>
      </c>
      <c r="RU56" s="20">
        <v>3.79488</v>
      </c>
      <c r="RV56" s="20">
        <v>11.13133</v>
      </c>
      <c r="RW56" s="20">
        <v>1.9686699999999999</v>
      </c>
      <c r="RX56" s="20">
        <v>2.6</v>
      </c>
      <c r="RY56" s="20">
        <v>2</v>
      </c>
      <c r="RZ56" s="20">
        <v>2</v>
      </c>
      <c r="SA56" s="20">
        <v>0.6</v>
      </c>
      <c r="SB56" s="20">
        <v>0.4</v>
      </c>
      <c r="SC56" s="20">
        <v>0.4</v>
      </c>
      <c r="SD56" s="20">
        <v>0.4</v>
      </c>
      <c r="SE56" s="20">
        <v>0</v>
      </c>
      <c r="SF56" s="20">
        <v>4.7</v>
      </c>
      <c r="SG56" s="20">
        <v>6.3</v>
      </c>
      <c r="SH56" s="20">
        <v>6.3</v>
      </c>
      <c r="SI56" s="20">
        <v>-1.6</v>
      </c>
      <c r="SJ56" s="20">
        <v>6.5</v>
      </c>
      <c r="SK56" s="20">
        <v>6.4</v>
      </c>
      <c r="SL56" s="20">
        <v>6.4</v>
      </c>
      <c r="SM56" s="20">
        <v>0.1</v>
      </c>
      <c r="SN56" s="20">
        <v>12.3</v>
      </c>
      <c r="SO56" s="20">
        <v>12</v>
      </c>
      <c r="SP56" s="20">
        <v>9</v>
      </c>
      <c r="SQ56" s="20">
        <v>3.3</v>
      </c>
      <c r="SR56" s="20">
        <v>16.600000000000001</v>
      </c>
      <c r="SS56" s="20">
        <v>18</v>
      </c>
      <c r="ST56" s="20">
        <v>11.707319999999999</v>
      </c>
      <c r="SU56" s="20">
        <v>4.8926800000000004</v>
      </c>
      <c r="SV56" s="20">
        <v>14.2</v>
      </c>
      <c r="SW56" s="20">
        <v>16.195119999999999</v>
      </c>
      <c r="SX56" s="20">
        <v>16.195119999999999</v>
      </c>
      <c r="SY56" s="20">
        <v>-1.99512</v>
      </c>
      <c r="SZ56" s="20">
        <v>22.6</v>
      </c>
      <c r="TA56" s="20">
        <v>13.756</v>
      </c>
      <c r="TB56" s="20">
        <v>13.756</v>
      </c>
      <c r="TC56" s="20">
        <v>8.8439999999999994</v>
      </c>
      <c r="TD56" s="20">
        <v>36.299999999999997</v>
      </c>
      <c r="TE56" s="20">
        <v>37.76</v>
      </c>
      <c r="TF56" s="20">
        <v>35.789000000000001</v>
      </c>
      <c r="TG56" s="20">
        <v>0.51100000000000001</v>
      </c>
      <c r="TH56" s="20">
        <v>0</v>
      </c>
      <c r="TI56" s="20"/>
      <c r="TJ56" s="20"/>
      <c r="TK56" s="20">
        <v>0</v>
      </c>
      <c r="TL56" s="20">
        <v>44.2</v>
      </c>
      <c r="TM56" s="20">
        <v>52.3</v>
      </c>
      <c r="TN56" s="20">
        <v>44.1</v>
      </c>
      <c r="TO56" s="20">
        <v>0.1</v>
      </c>
      <c r="TP56" s="20">
        <v>0</v>
      </c>
      <c r="TQ56" s="20">
        <v>68.599999999999994</v>
      </c>
      <c r="TR56" s="20">
        <v>50.29</v>
      </c>
      <c r="TS56" s="20">
        <v>-50.29</v>
      </c>
      <c r="TT56" s="20">
        <v>4</v>
      </c>
      <c r="TU56" s="20">
        <v>1.115</v>
      </c>
      <c r="TV56" s="20">
        <v>1.115</v>
      </c>
      <c r="TW56" s="20">
        <v>2.8849999999999998</v>
      </c>
      <c r="TX56" s="20">
        <v>1.5</v>
      </c>
      <c r="TY56" s="20">
        <v>1.5509999999999999</v>
      </c>
      <c r="TZ56" s="20">
        <v>1.5509999999999999</v>
      </c>
      <c r="UA56" s="20">
        <v>-5.0999999999999997E-2</v>
      </c>
      <c r="UB56" s="20">
        <v>11.5</v>
      </c>
      <c r="UC56" s="20">
        <v>17.560980000000001</v>
      </c>
      <c r="UD56" s="20">
        <v>17.560980000000001</v>
      </c>
      <c r="UE56" s="20">
        <v>-6.0609799999999998</v>
      </c>
      <c r="UF56" s="20">
        <v>3</v>
      </c>
      <c r="UG56" s="20">
        <v>4</v>
      </c>
      <c r="UH56" s="20">
        <v>4</v>
      </c>
      <c r="UI56" s="20">
        <v>-1</v>
      </c>
      <c r="UJ56" s="20">
        <v>8.1999999999999993</v>
      </c>
      <c r="UK56" s="20">
        <v>7.5</v>
      </c>
      <c r="UL56" s="20">
        <v>7.5</v>
      </c>
      <c r="UM56" s="20">
        <v>0.7</v>
      </c>
      <c r="UN56" s="20">
        <v>20.399999999999999</v>
      </c>
      <c r="UO56" s="20">
        <v>19.51219</v>
      </c>
      <c r="UP56" s="20">
        <v>19.5122</v>
      </c>
      <c r="UQ56" s="20">
        <v>0.88780000000000003</v>
      </c>
      <c r="UR56" s="20">
        <v>20.399999999999999</v>
      </c>
      <c r="US56" s="20">
        <v>19.51219</v>
      </c>
      <c r="UT56" s="20">
        <v>19.5122</v>
      </c>
      <c r="UU56" s="20">
        <v>0.88780000000000003</v>
      </c>
      <c r="UV56" s="20">
        <v>20.100000000000001</v>
      </c>
      <c r="UW56" s="20">
        <v>19.51219</v>
      </c>
      <c r="UX56" s="20">
        <v>19.5122</v>
      </c>
      <c r="UY56" s="20">
        <v>0.58779999999999999</v>
      </c>
      <c r="UZ56" s="20">
        <v>1.6</v>
      </c>
      <c r="VA56" s="20">
        <v>3.532</v>
      </c>
      <c r="VB56" s="20">
        <v>3.532</v>
      </c>
      <c r="VC56" s="20">
        <v>-1.9319999999999999</v>
      </c>
      <c r="VD56" s="20">
        <v>0</v>
      </c>
      <c r="VE56" s="20"/>
      <c r="VF56" s="20"/>
      <c r="VG56" s="20">
        <v>0</v>
      </c>
      <c r="VH56" s="20">
        <v>0</v>
      </c>
      <c r="VI56" s="20"/>
      <c r="VJ56" s="20"/>
      <c r="VK56" s="20">
        <v>0</v>
      </c>
      <c r="VL56" s="20">
        <v>0</v>
      </c>
      <c r="VM56" s="20"/>
      <c r="VN56" s="20"/>
      <c r="VO56" s="20">
        <v>0</v>
      </c>
      <c r="VP56" s="20">
        <v>0.6</v>
      </c>
      <c r="VQ56" s="20">
        <v>0.6</v>
      </c>
      <c r="VR56" s="20">
        <v>0.6</v>
      </c>
      <c r="VS56" s="20">
        <v>0</v>
      </c>
      <c r="VT56" s="20">
        <v>18.600000000000001</v>
      </c>
      <c r="VU56" s="20">
        <v>14.72</v>
      </c>
      <c r="VV56" s="20">
        <v>24</v>
      </c>
      <c r="VW56" s="20">
        <v>-5.4</v>
      </c>
      <c r="VX56" s="20">
        <v>15.8</v>
      </c>
      <c r="VY56" s="20">
        <v>11.9</v>
      </c>
      <c r="VZ56" s="20">
        <v>15</v>
      </c>
      <c r="WA56" s="20">
        <v>0.8</v>
      </c>
      <c r="WB56" s="20">
        <v>0</v>
      </c>
      <c r="WC56" s="20"/>
      <c r="WD56" s="20"/>
      <c r="WE56" s="20">
        <v>0</v>
      </c>
      <c r="WF56" s="20">
        <v>1.6</v>
      </c>
      <c r="WG56" s="20">
        <v>1.4490000000000001</v>
      </c>
      <c r="WH56" s="20">
        <v>1.4490000000000001</v>
      </c>
      <c r="WI56" s="20">
        <v>0.151</v>
      </c>
      <c r="WJ56" s="20">
        <v>2.2000000000000002</v>
      </c>
      <c r="WK56" s="20">
        <v>2.4</v>
      </c>
      <c r="WL56" s="20">
        <v>2.4</v>
      </c>
      <c r="WM56" s="20">
        <v>-0.2</v>
      </c>
      <c r="WN56" s="20">
        <v>2.2000000000000002</v>
      </c>
      <c r="WO56" s="20">
        <v>2.4</v>
      </c>
      <c r="WP56" s="20">
        <v>2.4</v>
      </c>
      <c r="WQ56" s="20">
        <v>-0.2</v>
      </c>
      <c r="WR56" s="20">
        <v>1.2</v>
      </c>
      <c r="WS56" s="20">
        <v>1.4</v>
      </c>
      <c r="WT56" s="20">
        <v>1.4</v>
      </c>
      <c r="WU56" s="20">
        <v>-0.2</v>
      </c>
      <c r="WV56" s="20">
        <v>0</v>
      </c>
      <c r="WW56" s="20"/>
      <c r="WX56" s="20"/>
      <c r="WY56" s="20">
        <v>0</v>
      </c>
      <c r="WZ56" s="20"/>
      <c r="XA56" s="20"/>
      <c r="XB56" s="20"/>
      <c r="XC56" s="20">
        <v>0</v>
      </c>
      <c r="XD56" s="20">
        <v>18.3</v>
      </c>
      <c r="XE56" s="20">
        <v>18.53659</v>
      </c>
      <c r="XF56" s="20">
        <v>18.53659</v>
      </c>
      <c r="XG56" s="20">
        <v>-0.23658999999999999</v>
      </c>
      <c r="XH56" s="20">
        <v>9.4</v>
      </c>
      <c r="XI56" s="20">
        <v>10.8</v>
      </c>
      <c r="XJ56" s="20">
        <v>10.8</v>
      </c>
      <c r="XK56" s="20">
        <v>-1.4</v>
      </c>
      <c r="XL56" s="20">
        <v>27.7</v>
      </c>
      <c r="XM56" s="20">
        <v>28</v>
      </c>
      <c r="XN56" s="20">
        <v>28</v>
      </c>
      <c r="XO56" s="20">
        <v>-0.3</v>
      </c>
      <c r="XP56" s="20">
        <v>34.5</v>
      </c>
      <c r="XQ56" s="20">
        <v>28</v>
      </c>
      <c r="XR56" s="20">
        <v>28</v>
      </c>
      <c r="XS56" s="20">
        <v>6.5</v>
      </c>
      <c r="XT56" s="20">
        <v>15.4</v>
      </c>
      <c r="XU56" s="20">
        <v>16</v>
      </c>
      <c r="XV56" s="20">
        <v>14</v>
      </c>
      <c r="XW56" s="20">
        <v>1.4</v>
      </c>
      <c r="XX56" s="20">
        <v>17.100000000000001</v>
      </c>
      <c r="XY56" s="20">
        <v>20</v>
      </c>
      <c r="XZ56" s="20">
        <v>20</v>
      </c>
      <c r="YA56" s="20">
        <v>-2.9</v>
      </c>
      <c r="YB56" s="20">
        <v>8.1999999999999993</v>
      </c>
      <c r="YC56" s="20">
        <v>8.61</v>
      </c>
      <c r="YD56" s="20">
        <v>8.61</v>
      </c>
      <c r="YE56" s="20">
        <v>-0.41</v>
      </c>
      <c r="YF56" s="20">
        <v>0</v>
      </c>
      <c r="YG56" s="20"/>
      <c r="YH56" s="20"/>
      <c r="YI56" s="20">
        <v>0</v>
      </c>
      <c r="YJ56" s="20"/>
      <c r="YK56" s="20"/>
      <c r="YL56" s="20"/>
      <c r="YM56" s="20">
        <v>0</v>
      </c>
    </row>
    <row r="57" spans="1:663" ht="25.05" customHeight="1" x14ac:dyDescent="0.3">
      <c r="A57" s="1"/>
      <c r="B57" s="204" t="s">
        <v>2817</v>
      </c>
      <c r="C57" s="205"/>
      <c r="D57" s="21">
        <v>4876.8500000000004</v>
      </c>
      <c r="E57" s="21">
        <v>4900.6828800000003</v>
      </c>
      <c r="F57" s="21">
        <v>4900.6828800000003</v>
      </c>
      <c r="G57" s="21"/>
      <c r="H57" s="21">
        <v>13733.15</v>
      </c>
      <c r="I57" s="21">
        <v>13794.003835</v>
      </c>
      <c r="J57" s="21">
        <v>14159.338089999999</v>
      </c>
      <c r="K57" s="21"/>
      <c r="L57" s="21">
        <v>4648.6000000000004</v>
      </c>
      <c r="M57" s="21">
        <v>4509.3245500000003</v>
      </c>
      <c r="N57" s="21">
        <v>4628.7540349999999</v>
      </c>
      <c r="O57" s="21"/>
      <c r="P57" s="21">
        <v>0</v>
      </c>
      <c r="Q57" s="21">
        <v>0</v>
      </c>
      <c r="R57" s="21">
        <v>0</v>
      </c>
      <c r="S57" s="21"/>
      <c r="T57" s="21">
        <v>0</v>
      </c>
      <c r="U57" s="21">
        <v>0</v>
      </c>
      <c r="V57" s="21">
        <v>0</v>
      </c>
      <c r="W57" s="21"/>
      <c r="X57" s="21">
        <v>2162.9</v>
      </c>
      <c r="Y57" s="21">
        <v>2213.4321599999998</v>
      </c>
      <c r="Z57" s="21">
        <v>2213.4321599999998</v>
      </c>
      <c r="AA57" s="21"/>
      <c r="AB57" s="21">
        <v>3467</v>
      </c>
      <c r="AC57" s="21">
        <v>3691.03998</v>
      </c>
      <c r="AD57" s="21">
        <v>3922.9904750000001</v>
      </c>
      <c r="AE57" s="21"/>
      <c r="AF57" s="21">
        <v>0</v>
      </c>
      <c r="AG57" s="21">
        <v>0</v>
      </c>
      <c r="AH57" s="21">
        <v>0</v>
      </c>
      <c r="AI57" s="21"/>
      <c r="AJ57" s="21">
        <v>0</v>
      </c>
      <c r="AK57" s="21">
        <v>0</v>
      </c>
      <c r="AL57" s="21">
        <v>0</v>
      </c>
      <c r="AM57" s="21"/>
      <c r="AN57" s="21">
        <v>4145.1000000000004</v>
      </c>
      <c r="AO57" s="21">
        <v>4675.7167049999998</v>
      </c>
      <c r="AP57" s="21">
        <v>4632.396495</v>
      </c>
      <c r="AQ57" s="21"/>
      <c r="AR57" s="21">
        <v>4451.95</v>
      </c>
      <c r="AS57" s="21">
        <v>4675.7167049999998</v>
      </c>
      <c r="AT57" s="21">
        <v>4632.396495</v>
      </c>
      <c r="AU57" s="21"/>
      <c r="AV57" s="21">
        <v>4453.8</v>
      </c>
      <c r="AW57" s="21">
        <v>4675.7167049999998</v>
      </c>
      <c r="AX57" s="21">
        <v>4632.396495</v>
      </c>
      <c r="AY57" s="21"/>
      <c r="AZ57" s="21">
        <v>6606.75</v>
      </c>
      <c r="BA57" s="21">
        <v>7034.6368499999999</v>
      </c>
      <c r="BB57" s="21">
        <v>6969.46137</v>
      </c>
      <c r="BC57" s="21"/>
      <c r="BD57" s="21">
        <v>3258.65</v>
      </c>
      <c r="BE57" s="21">
        <v>3296.269695</v>
      </c>
      <c r="BF57" s="21">
        <v>0</v>
      </c>
      <c r="BG57" s="21"/>
      <c r="BH57" s="21">
        <v>0</v>
      </c>
      <c r="BI57" s="21">
        <v>0</v>
      </c>
      <c r="BJ57" s="21">
        <v>0</v>
      </c>
      <c r="BK57" s="21"/>
      <c r="BL57" s="21">
        <v>4952.1499999999996</v>
      </c>
      <c r="BM57" s="21">
        <v>3466.536165</v>
      </c>
      <c r="BN57" s="21">
        <v>4914.8686200000002</v>
      </c>
      <c r="BO57" s="21"/>
      <c r="BP57" s="21">
        <v>227.5</v>
      </c>
      <c r="BQ57" s="21">
        <v>229.92264</v>
      </c>
      <c r="BR57" s="21">
        <v>131.7396</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4006.55</v>
      </c>
      <c r="CK57" s="21">
        <v>3952.97568</v>
      </c>
      <c r="CL57" s="21">
        <v>3952.97568</v>
      </c>
      <c r="CM57" s="21"/>
      <c r="CN57" s="21">
        <v>186.85</v>
      </c>
      <c r="CO57" s="21">
        <v>227.78496000000001</v>
      </c>
      <c r="CP57" s="21">
        <v>123.80112</v>
      </c>
      <c r="CQ57" s="21"/>
      <c r="CR57" s="21">
        <v>133.69999999999999</v>
      </c>
      <c r="CS57" s="21">
        <v>125.034195</v>
      </c>
      <c r="CT57" s="21">
        <v>67.956000000000003</v>
      </c>
      <c r="CU57" s="21"/>
      <c r="CV57" s="21">
        <v>295.5</v>
      </c>
      <c r="CW57" s="21">
        <v>337.47329500000001</v>
      </c>
      <c r="CX57" s="21">
        <v>0</v>
      </c>
      <c r="CY57" s="21"/>
      <c r="CZ57" s="21">
        <v>165.4</v>
      </c>
      <c r="DA57" s="21">
        <v>165.08879999999999</v>
      </c>
      <c r="DB57" s="21">
        <v>165.08879999999999</v>
      </c>
      <c r="DC57" s="21"/>
      <c r="DD57" s="21">
        <v>355.5</v>
      </c>
      <c r="DE57" s="21">
        <v>359.81261499999999</v>
      </c>
      <c r="DF57" s="21">
        <v>359.81279999999998</v>
      </c>
      <c r="DG57" s="21"/>
      <c r="DH57" s="21">
        <v>2253.1</v>
      </c>
      <c r="DI57" s="21">
        <v>2126.610005</v>
      </c>
      <c r="DJ57" s="21">
        <v>2240.0025649999998</v>
      </c>
      <c r="DK57" s="21"/>
      <c r="DL57" s="21">
        <v>0</v>
      </c>
      <c r="DM57" s="21">
        <v>0</v>
      </c>
      <c r="DN57" s="21">
        <v>0</v>
      </c>
      <c r="DO57" s="21"/>
      <c r="DP57" s="21">
        <v>4.45</v>
      </c>
      <c r="DQ57" s="21">
        <v>0</v>
      </c>
      <c r="DR57" s="21">
        <v>0</v>
      </c>
      <c r="DS57" s="21"/>
      <c r="DT57" s="21">
        <v>0</v>
      </c>
      <c r="DU57" s="21">
        <v>0</v>
      </c>
      <c r="DV57" s="21">
        <v>0</v>
      </c>
      <c r="DW57" s="21"/>
      <c r="DX57" s="21">
        <v>0</v>
      </c>
      <c r="DY57" s="21">
        <v>0</v>
      </c>
      <c r="DZ57" s="21">
        <v>0</v>
      </c>
      <c r="EA57" s="21"/>
      <c r="EB57" s="21">
        <v>2064.6</v>
      </c>
      <c r="EC57" s="21">
        <v>2084.5707649999999</v>
      </c>
      <c r="ED57" s="21">
        <v>2084.5707950000001</v>
      </c>
      <c r="EE57" s="21"/>
      <c r="EF57" s="21">
        <v>1941.5</v>
      </c>
      <c r="EG57" s="21">
        <v>1711.9257150000001</v>
      </c>
      <c r="EH57" s="21">
        <v>2028.0610200000001</v>
      </c>
      <c r="EI57" s="21"/>
      <c r="EJ57" s="21">
        <v>0</v>
      </c>
      <c r="EK57" s="21">
        <v>0</v>
      </c>
      <c r="EL57" s="21">
        <v>0</v>
      </c>
      <c r="EM57" s="21"/>
      <c r="EN57" s="21">
        <v>0</v>
      </c>
      <c r="EO57" s="21">
        <v>0</v>
      </c>
      <c r="EP57" s="21">
        <v>0</v>
      </c>
      <c r="EQ57" s="21"/>
      <c r="ER57" s="21">
        <v>0</v>
      </c>
      <c r="ES57" s="21">
        <v>0</v>
      </c>
      <c r="ET57" s="21">
        <v>0</v>
      </c>
      <c r="EU57" s="21"/>
      <c r="EV57" s="21">
        <v>154.35</v>
      </c>
      <c r="EW57" s="21">
        <v>153.36000000000001</v>
      </c>
      <c r="EX57" s="21">
        <v>153.36000000000001</v>
      </c>
      <c r="EY57" s="21"/>
      <c r="EZ57" s="21">
        <v>3784.3</v>
      </c>
      <c r="FA57" s="21">
        <v>2486.1762349999999</v>
      </c>
      <c r="FB57" s="21">
        <v>3656.4638</v>
      </c>
      <c r="FC57" s="21"/>
      <c r="FD57" s="21">
        <v>804.65</v>
      </c>
      <c r="FE57" s="21">
        <v>764.81664000000001</v>
      </c>
      <c r="FF57" s="21">
        <v>888.06551999999999</v>
      </c>
      <c r="FG57" s="21"/>
      <c r="FH57" s="21">
        <v>2700.95</v>
      </c>
      <c r="FI57" s="21">
        <v>2819.9302499999999</v>
      </c>
      <c r="FJ57" s="21">
        <v>3589.556435</v>
      </c>
      <c r="FK57" s="21"/>
      <c r="FL57" s="21">
        <v>423.95</v>
      </c>
      <c r="FM57" s="21">
        <v>410.16072000000003</v>
      </c>
      <c r="FN57" s="21">
        <v>500.40624000000003</v>
      </c>
      <c r="FO57" s="21"/>
      <c r="FP57" s="21">
        <v>407.8</v>
      </c>
      <c r="FQ57" s="21">
        <v>376.9572</v>
      </c>
      <c r="FR57" s="21">
        <v>376.9572</v>
      </c>
      <c r="FS57" s="21"/>
      <c r="FT57" s="21">
        <v>435.25</v>
      </c>
      <c r="FU57" s="21">
        <v>433.17072000000002</v>
      </c>
      <c r="FV57" s="21">
        <v>433.17072000000002</v>
      </c>
      <c r="FW57" s="21"/>
      <c r="FX57" s="21">
        <v>2181.6</v>
      </c>
      <c r="FY57" s="21">
        <v>2114.7864</v>
      </c>
      <c r="FZ57" s="21">
        <v>2114.7864</v>
      </c>
      <c r="GA57" s="21"/>
      <c r="GB57" s="21">
        <v>4375.1000000000004</v>
      </c>
      <c r="GC57" s="21">
        <v>4459.6082399999996</v>
      </c>
      <c r="GD57" s="21">
        <v>4459.6082399999996</v>
      </c>
      <c r="GE57" s="21"/>
      <c r="GF57" s="21">
        <v>4386.3500000000004</v>
      </c>
      <c r="GG57" s="21">
        <v>4459.6082399999996</v>
      </c>
      <c r="GH57" s="21">
        <v>4459.6082399999996</v>
      </c>
      <c r="GI57" s="21"/>
      <c r="GJ57" s="21">
        <v>4439</v>
      </c>
      <c r="GK57" s="21">
        <v>4473.0004799999997</v>
      </c>
      <c r="GL57" s="21">
        <v>4473.0004799999997</v>
      </c>
      <c r="GM57" s="21"/>
      <c r="GN57" s="21">
        <v>2505.3000000000002</v>
      </c>
      <c r="GO57" s="21">
        <v>2566.8215850000001</v>
      </c>
      <c r="GP57" s="21">
        <v>2657.3619250000002</v>
      </c>
      <c r="GQ57" s="21"/>
      <c r="GR57" s="21">
        <v>352.55</v>
      </c>
      <c r="GS57" s="21">
        <v>356.48941500000001</v>
      </c>
      <c r="GT57" s="21">
        <v>432.06359500000002</v>
      </c>
      <c r="GU57" s="21"/>
      <c r="GV57" s="21">
        <v>722.95</v>
      </c>
      <c r="GW57" s="21">
        <v>716.928</v>
      </c>
      <c r="GX57" s="21">
        <v>716.928</v>
      </c>
      <c r="GY57" s="21"/>
      <c r="GZ57" s="21">
        <v>98.4</v>
      </c>
      <c r="HA57" s="21">
        <v>94.639679999999998</v>
      </c>
      <c r="HB57" s="21">
        <v>47.366160000000001</v>
      </c>
      <c r="HC57" s="21"/>
      <c r="HD57" s="21">
        <v>793.65</v>
      </c>
      <c r="HE57" s="21">
        <v>723.39984000000004</v>
      </c>
      <c r="HF57" s="21">
        <v>723.39984000000004</v>
      </c>
      <c r="HG57" s="21"/>
      <c r="HH57" s="21">
        <v>1565.85</v>
      </c>
      <c r="HI57" s="21">
        <v>1263.1575250000001</v>
      </c>
      <c r="HJ57" s="21">
        <v>1651.8399099999999</v>
      </c>
      <c r="HK57" s="21"/>
      <c r="HL57" s="21">
        <v>0</v>
      </c>
      <c r="HM57" s="21">
        <v>0</v>
      </c>
      <c r="HN57" s="21">
        <v>0</v>
      </c>
      <c r="HO57" s="21"/>
      <c r="HP57" s="21">
        <v>0</v>
      </c>
      <c r="HQ57" s="21">
        <v>0</v>
      </c>
      <c r="HR57" s="21">
        <v>0</v>
      </c>
      <c r="HS57" s="21"/>
      <c r="HT57" s="21">
        <v>1560.5</v>
      </c>
      <c r="HU57" s="21">
        <v>1677.4872499999999</v>
      </c>
      <c r="HV57" s="21">
        <v>1662.623975</v>
      </c>
      <c r="HW57" s="21"/>
      <c r="HX57" s="21">
        <v>0</v>
      </c>
      <c r="HY57" s="21">
        <v>0</v>
      </c>
      <c r="HZ57" s="21">
        <v>0</v>
      </c>
      <c r="IA57" s="21"/>
      <c r="IB57" s="21">
        <v>0</v>
      </c>
      <c r="IC57" s="21">
        <v>0</v>
      </c>
      <c r="ID57" s="21">
        <v>7.5</v>
      </c>
      <c r="IE57" s="21"/>
      <c r="IF57" s="21">
        <v>1116.2</v>
      </c>
      <c r="IG57" s="21">
        <v>1090.6068</v>
      </c>
      <c r="IH57" s="21">
        <v>1090.6068</v>
      </c>
      <c r="II57" s="21"/>
      <c r="IJ57" s="21">
        <v>0</v>
      </c>
      <c r="IK57" s="21">
        <v>0</v>
      </c>
      <c r="IL57" s="21">
        <v>0</v>
      </c>
      <c r="IM57" s="21"/>
      <c r="IN57" s="21">
        <v>0</v>
      </c>
      <c r="IO57" s="21">
        <v>0</v>
      </c>
      <c r="IP57" s="21">
        <v>0</v>
      </c>
      <c r="IQ57" s="21"/>
      <c r="IR57" s="21">
        <v>0</v>
      </c>
      <c r="IS57" s="21">
        <v>0</v>
      </c>
      <c r="IT57" s="21">
        <v>0</v>
      </c>
      <c r="IU57" s="21"/>
      <c r="IV57" s="21">
        <v>2073.25</v>
      </c>
      <c r="IW57" s="21">
        <v>2019.13741</v>
      </c>
      <c r="IX57" s="21">
        <v>2108.0879599999998</v>
      </c>
      <c r="IY57" s="21"/>
      <c r="IZ57" s="21">
        <v>4147.95</v>
      </c>
      <c r="JA57" s="21">
        <v>4377.5323399999997</v>
      </c>
      <c r="JB57" s="21">
        <v>4377.5323500000004</v>
      </c>
      <c r="JC57" s="21"/>
      <c r="JD57" s="21">
        <v>4092.5</v>
      </c>
      <c r="JE57" s="21">
        <v>4377.5323399999997</v>
      </c>
      <c r="JF57" s="21">
        <v>4377.5323500000004</v>
      </c>
      <c r="JG57" s="21"/>
      <c r="JH57" s="21">
        <v>4909.1499999999996</v>
      </c>
      <c r="JI57" s="21">
        <v>4377.5323399999997</v>
      </c>
      <c r="JJ57" s="21">
        <v>4377.5323500000004</v>
      </c>
      <c r="JK57" s="21"/>
      <c r="JL57" s="21">
        <v>6415</v>
      </c>
      <c r="JM57" s="21">
        <v>6586.0170950000002</v>
      </c>
      <c r="JN57" s="21">
        <v>6586.0171149999996</v>
      </c>
      <c r="JO57" s="21"/>
      <c r="JP57" s="21">
        <v>0</v>
      </c>
      <c r="JQ57" s="21">
        <v>0</v>
      </c>
      <c r="JR57" s="21">
        <v>0</v>
      </c>
      <c r="JS57" s="21"/>
      <c r="JT57" s="21">
        <v>0</v>
      </c>
      <c r="JU57" s="21">
        <v>0</v>
      </c>
      <c r="JV57" s="21">
        <v>0</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0</v>
      </c>
      <c r="KS57" s="21">
        <v>0</v>
      </c>
      <c r="KT57" s="21">
        <v>0</v>
      </c>
      <c r="KU57" s="21"/>
      <c r="KV57" s="21">
        <v>20.149999999999999</v>
      </c>
      <c r="KW57" s="21">
        <v>33.856560000000002</v>
      </c>
      <c r="KX57" s="21">
        <v>33.856560000000002</v>
      </c>
      <c r="KY57" s="21"/>
      <c r="KZ57" s="21">
        <v>3296.35</v>
      </c>
      <c r="LA57" s="21">
        <v>3898.8157649999998</v>
      </c>
      <c r="LB57" s="21">
        <v>3490.1208999999999</v>
      </c>
      <c r="LC57" s="21"/>
      <c r="LD57" s="21">
        <v>1788.55</v>
      </c>
      <c r="LE57" s="21">
        <v>1753.0564199999999</v>
      </c>
      <c r="LF57" s="21">
        <v>1847.7254499999999</v>
      </c>
      <c r="LG57" s="21"/>
      <c r="LH57" s="21">
        <v>1537.6</v>
      </c>
      <c r="LI57" s="21">
        <v>1619.0750399999999</v>
      </c>
      <c r="LJ57" s="21">
        <v>1619.0750399999999</v>
      </c>
      <c r="LK57" s="21"/>
      <c r="LL57" s="21">
        <v>1580.1</v>
      </c>
      <c r="LM57" s="21">
        <v>1552.300045</v>
      </c>
      <c r="LN57" s="21">
        <v>1590.48963</v>
      </c>
      <c r="LO57" s="21"/>
      <c r="LP57" s="21">
        <v>720.45</v>
      </c>
      <c r="LQ57" s="21">
        <v>683.07269499999995</v>
      </c>
      <c r="LR57" s="21">
        <v>722.34144000000003</v>
      </c>
      <c r="LS57" s="21"/>
      <c r="LT57" s="21">
        <v>0</v>
      </c>
      <c r="LU57" s="21">
        <v>0</v>
      </c>
      <c r="LV57" s="21">
        <v>0</v>
      </c>
      <c r="LW57" s="21"/>
      <c r="LX57" s="21">
        <v>0</v>
      </c>
      <c r="LY57" s="21">
        <v>0</v>
      </c>
      <c r="LZ57" s="21">
        <v>0</v>
      </c>
      <c r="MA57" s="21"/>
      <c r="MB57" s="21">
        <v>0</v>
      </c>
      <c r="MC57" s="21">
        <v>0</v>
      </c>
      <c r="MD57" s="21">
        <v>0</v>
      </c>
      <c r="ME57" s="21"/>
      <c r="MF57" s="21">
        <v>3472.95</v>
      </c>
      <c r="MG57" s="21">
        <v>3731.13249</v>
      </c>
      <c r="MH57" s="21">
        <v>3626.13024</v>
      </c>
      <c r="MI57" s="21"/>
      <c r="MJ57" s="21">
        <v>3501.9</v>
      </c>
      <c r="MK57" s="21">
        <v>3731.13249</v>
      </c>
      <c r="ML57" s="21">
        <v>3626.13024</v>
      </c>
      <c r="MM57" s="21"/>
      <c r="MN57" s="21">
        <v>3892.6</v>
      </c>
      <c r="MO57" s="21">
        <v>3742.3371099999999</v>
      </c>
      <c r="MP57" s="21">
        <v>3637.0195199999998</v>
      </c>
      <c r="MQ57" s="21"/>
      <c r="MR57" s="21">
        <v>0</v>
      </c>
      <c r="MS57" s="21">
        <v>0</v>
      </c>
      <c r="MT57" s="21">
        <v>0</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5123.25</v>
      </c>
      <c r="NM57" s="21">
        <v>4975.1200799999997</v>
      </c>
      <c r="NN57" s="21">
        <v>4975.1200799999997</v>
      </c>
      <c r="NO57" s="21"/>
      <c r="NP57" s="21">
        <v>2445.1999999999998</v>
      </c>
      <c r="NQ57" s="21">
        <v>2495.0301599999998</v>
      </c>
      <c r="NR57" s="21">
        <v>2495.0301599999998</v>
      </c>
      <c r="NS57" s="21"/>
      <c r="NT57" s="21">
        <v>145.6</v>
      </c>
      <c r="NU57" s="21">
        <v>124.658925</v>
      </c>
      <c r="NV57" s="21">
        <v>124.65912</v>
      </c>
      <c r="NW57" s="21"/>
      <c r="NX57" s="21">
        <v>61.45</v>
      </c>
      <c r="NY57" s="21">
        <v>130.77892499999999</v>
      </c>
      <c r="NZ57" s="21">
        <v>130.77912000000001</v>
      </c>
      <c r="OA57" s="21"/>
      <c r="OB57" s="21">
        <v>224.1</v>
      </c>
      <c r="OC57" s="21">
        <v>280.87805500000002</v>
      </c>
      <c r="OD57" s="21">
        <v>280.87812000000002</v>
      </c>
      <c r="OE57" s="21"/>
      <c r="OF57" s="21">
        <v>8.1999999999999993</v>
      </c>
      <c r="OG57" s="21">
        <v>6.6159999999999997</v>
      </c>
      <c r="OH57" s="21">
        <v>6.6159999999999997</v>
      </c>
      <c r="OI57" s="21"/>
      <c r="OJ57" s="21">
        <v>1333.25</v>
      </c>
      <c r="OK57" s="21">
        <v>1568.07</v>
      </c>
      <c r="OL57" s="21">
        <v>1535.09</v>
      </c>
      <c r="OM57" s="21"/>
      <c r="ON57" s="21">
        <v>598.15</v>
      </c>
      <c r="OO57" s="21">
        <v>793.71799999999996</v>
      </c>
      <c r="OP57" s="21">
        <v>793.71799999999996</v>
      </c>
      <c r="OQ57" s="21"/>
      <c r="OR57" s="21">
        <v>56.15</v>
      </c>
      <c r="OS57" s="21">
        <v>155.20249999999999</v>
      </c>
      <c r="OT57" s="21">
        <v>155.20249999999999</v>
      </c>
      <c r="OU57" s="21"/>
      <c r="OV57" s="21">
        <v>2.75</v>
      </c>
      <c r="OW57" s="21">
        <v>0</v>
      </c>
      <c r="OX57" s="21">
        <v>2.1</v>
      </c>
      <c r="OY57" s="21"/>
      <c r="OZ57" s="21">
        <v>23.2</v>
      </c>
      <c r="PA57" s="21">
        <v>303.23942499999998</v>
      </c>
      <c r="PB57" s="21">
        <v>303.23952000000003</v>
      </c>
      <c r="PC57" s="21"/>
      <c r="PD57" s="21">
        <v>237.95</v>
      </c>
      <c r="PE57" s="21">
        <v>239.59200000000001</v>
      </c>
      <c r="PF57" s="21">
        <v>239.59200000000001</v>
      </c>
      <c r="PG57" s="21"/>
      <c r="PH57" s="21">
        <v>0</v>
      </c>
      <c r="PI57" s="21">
        <v>0</v>
      </c>
      <c r="PJ57" s="21">
        <v>0</v>
      </c>
      <c r="PK57" s="21"/>
      <c r="PL57" s="21">
        <v>1564.5</v>
      </c>
      <c r="PM57" s="21">
        <v>0</v>
      </c>
      <c r="PN57" s="21">
        <v>1972.5</v>
      </c>
      <c r="PO57" s="21"/>
      <c r="PP57" s="21">
        <v>20.05</v>
      </c>
      <c r="PQ57" s="21">
        <v>24</v>
      </c>
      <c r="PR57" s="21">
        <v>24</v>
      </c>
      <c r="PS57" s="21"/>
      <c r="PT57" s="21">
        <v>40.25</v>
      </c>
      <c r="PU57" s="21">
        <v>44.3</v>
      </c>
      <c r="PV57" s="21">
        <v>44.3</v>
      </c>
      <c r="PW57" s="21"/>
      <c r="PX57" s="21">
        <v>60.75</v>
      </c>
      <c r="PY57" s="21">
        <v>60</v>
      </c>
      <c r="PZ57" s="21">
        <v>60</v>
      </c>
      <c r="QA57" s="21"/>
      <c r="QB57" s="21">
        <v>439.8</v>
      </c>
      <c r="QC57" s="21">
        <v>303.23940499999998</v>
      </c>
      <c r="QD57" s="21">
        <v>303.23952000000003</v>
      </c>
      <c r="QE57" s="21"/>
      <c r="QF57" s="21">
        <v>479.5</v>
      </c>
      <c r="QG57" s="21">
        <v>468.29270000000002</v>
      </c>
      <c r="QH57" s="21">
        <v>468.2928</v>
      </c>
      <c r="QI57" s="21"/>
      <c r="QJ57" s="21">
        <v>458.5</v>
      </c>
      <c r="QK57" s="21">
        <v>433.17072000000002</v>
      </c>
      <c r="QL57" s="21">
        <v>433.17072000000002</v>
      </c>
      <c r="QM57" s="21"/>
      <c r="QN57" s="21">
        <v>75.05</v>
      </c>
      <c r="QO57" s="21">
        <v>84</v>
      </c>
      <c r="QP57" s="21">
        <v>84</v>
      </c>
      <c r="QQ57" s="21"/>
      <c r="QR57" s="21">
        <v>441.4</v>
      </c>
      <c r="QS57" s="21">
        <v>433.17072000000002</v>
      </c>
      <c r="QT57" s="21">
        <v>433.17072000000002</v>
      </c>
      <c r="QU57" s="21"/>
      <c r="QV57" s="21">
        <v>89.45</v>
      </c>
      <c r="QW57" s="21">
        <v>127.1585</v>
      </c>
      <c r="QX57" s="21">
        <v>127.1585</v>
      </c>
      <c r="QY57" s="21"/>
      <c r="QZ57" s="21">
        <v>111.1</v>
      </c>
      <c r="RA57" s="21">
        <v>147.37</v>
      </c>
      <c r="RB57" s="21">
        <v>147.37</v>
      </c>
      <c r="RC57" s="21"/>
      <c r="RD57" s="21">
        <v>319.10000000000002</v>
      </c>
      <c r="RE57" s="21">
        <v>298.48500000000001</v>
      </c>
      <c r="RF57" s="21">
        <v>229.72450000000001</v>
      </c>
      <c r="RG57" s="21"/>
      <c r="RH57" s="21">
        <v>1027.3</v>
      </c>
      <c r="RI57" s="21">
        <v>905.1</v>
      </c>
      <c r="RJ57" s="21">
        <v>756.64800000000002</v>
      </c>
      <c r="RK57" s="21"/>
      <c r="RL57" s="21">
        <v>135.85</v>
      </c>
      <c r="RM57" s="21">
        <v>0</v>
      </c>
      <c r="RN57" s="21">
        <v>82.269000000000005</v>
      </c>
      <c r="RO57" s="21"/>
      <c r="RP57" s="21">
        <v>52.7</v>
      </c>
      <c r="RQ57" s="21">
        <v>55.223999999999997</v>
      </c>
      <c r="RR57" s="21">
        <v>55.223999999999997</v>
      </c>
      <c r="RS57" s="21"/>
      <c r="RT57" s="21">
        <v>356.85</v>
      </c>
      <c r="RU57" s="21">
        <v>389.90861000000001</v>
      </c>
      <c r="RV57" s="21">
        <v>385.91746499999999</v>
      </c>
      <c r="RW57" s="21"/>
      <c r="RX57" s="21">
        <v>61.1</v>
      </c>
      <c r="RY57" s="21">
        <v>48</v>
      </c>
      <c r="RZ57" s="21">
        <v>48</v>
      </c>
      <c r="SA57" s="21"/>
      <c r="SB57" s="21">
        <v>8.5500000000000007</v>
      </c>
      <c r="SC57" s="21">
        <v>9.6</v>
      </c>
      <c r="SD57" s="21">
        <v>9.6</v>
      </c>
      <c r="SE57" s="21"/>
      <c r="SF57" s="21">
        <v>122.05</v>
      </c>
      <c r="SG57" s="21">
        <v>151.19999999999999</v>
      </c>
      <c r="SH57" s="21">
        <v>151.19999999999999</v>
      </c>
      <c r="SI57" s="21"/>
      <c r="SJ57" s="21">
        <v>152.75</v>
      </c>
      <c r="SK57" s="21">
        <v>153.6</v>
      </c>
      <c r="SL57" s="21">
        <v>153.6</v>
      </c>
      <c r="SM57" s="21"/>
      <c r="SN57" s="21">
        <v>300.3</v>
      </c>
      <c r="SO57" s="21">
        <v>288</v>
      </c>
      <c r="SP57" s="21">
        <v>216</v>
      </c>
      <c r="SQ57" s="21"/>
      <c r="SR57" s="21">
        <v>414.25</v>
      </c>
      <c r="SS57" s="21">
        <v>432</v>
      </c>
      <c r="ST57" s="21">
        <v>280.97568000000001</v>
      </c>
      <c r="SU57" s="21"/>
      <c r="SV57" s="21">
        <v>344.35</v>
      </c>
      <c r="SW57" s="21">
        <v>388.68288000000001</v>
      </c>
      <c r="SX57" s="21">
        <v>388.68288000000001</v>
      </c>
      <c r="SY57" s="21"/>
      <c r="SZ57" s="21">
        <v>535.04999999999995</v>
      </c>
      <c r="TA57" s="21">
        <v>422.8005</v>
      </c>
      <c r="TB57" s="21">
        <v>422.8005</v>
      </c>
      <c r="TC57" s="21"/>
      <c r="TD57" s="21">
        <v>1066.05</v>
      </c>
      <c r="TE57" s="21">
        <v>1120.8</v>
      </c>
      <c r="TF57" s="21">
        <v>1038.6600000000001</v>
      </c>
      <c r="TG57" s="21"/>
      <c r="TH57" s="21">
        <v>207.6</v>
      </c>
      <c r="TI57" s="21">
        <v>245.7705</v>
      </c>
      <c r="TJ57" s="21">
        <v>245.7705</v>
      </c>
      <c r="TK57" s="21"/>
      <c r="TL57" s="21">
        <v>1151.4000000000001</v>
      </c>
      <c r="TM57" s="21">
        <v>1288.1199999999999</v>
      </c>
      <c r="TN57" s="21">
        <v>1047.48</v>
      </c>
      <c r="TO57" s="21"/>
      <c r="TP57" s="21">
        <v>1491.7</v>
      </c>
      <c r="TQ57" s="21">
        <v>1503.24</v>
      </c>
      <c r="TR57" s="21">
        <v>1147.1099999999999</v>
      </c>
      <c r="TS57" s="21"/>
      <c r="TT57" s="21">
        <v>180.35</v>
      </c>
      <c r="TU57" s="21">
        <v>40.442999999999998</v>
      </c>
      <c r="TV57" s="21">
        <v>40.442999999999998</v>
      </c>
      <c r="TW57" s="21"/>
      <c r="TX57" s="21">
        <v>133.05000000000001</v>
      </c>
      <c r="TY57" s="21">
        <v>60.683500000000002</v>
      </c>
      <c r="TZ57" s="21">
        <v>60.683500000000002</v>
      </c>
      <c r="UA57" s="21"/>
      <c r="UB57" s="21">
        <v>280.7</v>
      </c>
      <c r="UC57" s="21">
        <v>421.46341999999999</v>
      </c>
      <c r="UD57" s="21">
        <v>421.46352000000002</v>
      </c>
      <c r="UE57" s="21"/>
      <c r="UF57" s="21">
        <v>76.45</v>
      </c>
      <c r="UG57" s="21">
        <v>96</v>
      </c>
      <c r="UH57" s="21">
        <v>96</v>
      </c>
      <c r="UI57" s="21"/>
      <c r="UJ57" s="21">
        <v>118.7</v>
      </c>
      <c r="UK57" s="21">
        <v>180</v>
      </c>
      <c r="UL57" s="21">
        <v>180</v>
      </c>
      <c r="UM57" s="21"/>
      <c r="UN57" s="21">
        <v>489.6</v>
      </c>
      <c r="UO57" s="21">
        <v>468.29263500000002</v>
      </c>
      <c r="UP57" s="21">
        <v>468.2928</v>
      </c>
      <c r="UQ57" s="21"/>
      <c r="UR57" s="21">
        <v>489.6</v>
      </c>
      <c r="US57" s="21">
        <v>468.29263500000002</v>
      </c>
      <c r="UT57" s="21">
        <v>468.2928</v>
      </c>
      <c r="UU57" s="21"/>
      <c r="UV57" s="21">
        <v>482.4</v>
      </c>
      <c r="UW57" s="21">
        <v>468.29263500000002</v>
      </c>
      <c r="UX57" s="21">
        <v>468.2928</v>
      </c>
      <c r="UY57" s="21"/>
      <c r="UZ57" s="21">
        <v>103.55</v>
      </c>
      <c r="VA57" s="21">
        <v>147.828</v>
      </c>
      <c r="VB57" s="21">
        <v>147.828</v>
      </c>
      <c r="VC57" s="21"/>
      <c r="VD57" s="21">
        <v>1976.35</v>
      </c>
      <c r="VE57" s="21">
        <v>2168.1309999999999</v>
      </c>
      <c r="VF57" s="21">
        <v>2541.4285</v>
      </c>
      <c r="VG57" s="21"/>
      <c r="VH57" s="21">
        <v>116.75</v>
      </c>
      <c r="VI57" s="21">
        <v>126.8635</v>
      </c>
      <c r="VJ57" s="21">
        <v>126.8635</v>
      </c>
      <c r="VK57" s="21"/>
      <c r="VL57" s="21">
        <v>872.75</v>
      </c>
      <c r="VM57" s="21">
        <v>1116.6655000000001</v>
      </c>
      <c r="VN57" s="21">
        <v>1145.9905000000001</v>
      </c>
      <c r="VO57" s="21"/>
      <c r="VP57" s="21">
        <v>14.4</v>
      </c>
      <c r="VQ57" s="21">
        <v>14.4</v>
      </c>
      <c r="VR57" s="21">
        <v>14.4</v>
      </c>
      <c r="VS57" s="21"/>
      <c r="VT57" s="21">
        <v>1216.6500000000001</v>
      </c>
      <c r="VU57" s="21">
        <v>1112.21</v>
      </c>
      <c r="VV57" s="21">
        <v>1111</v>
      </c>
      <c r="VW57" s="21"/>
      <c r="VX57" s="21">
        <v>1145.75</v>
      </c>
      <c r="VY57" s="21">
        <v>1051.2249999999999</v>
      </c>
      <c r="VZ57" s="21">
        <v>843.5</v>
      </c>
      <c r="WA57" s="21"/>
      <c r="WB57" s="21">
        <v>670.15</v>
      </c>
      <c r="WC57" s="21">
        <v>784.94</v>
      </c>
      <c r="WD57" s="21">
        <v>845.19050000000004</v>
      </c>
      <c r="WE57" s="21"/>
      <c r="WF57" s="21">
        <v>38.4</v>
      </c>
      <c r="WG57" s="21">
        <v>34.776000000000003</v>
      </c>
      <c r="WH57" s="21">
        <v>34.776000000000003</v>
      </c>
      <c r="WI57" s="21"/>
      <c r="WJ57" s="21">
        <v>52.8</v>
      </c>
      <c r="WK57" s="21">
        <v>57.6</v>
      </c>
      <c r="WL57" s="21">
        <v>57.6</v>
      </c>
      <c r="WM57" s="21"/>
      <c r="WN57" s="21">
        <v>52.8</v>
      </c>
      <c r="WO57" s="21">
        <v>57.6</v>
      </c>
      <c r="WP57" s="21">
        <v>57.6</v>
      </c>
      <c r="WQ57" s="21"/>
      <c r="WR57" s="21">
        <v>26.9</v>
      </c>
      <c r="WS57" s="21">
        <v>33.6</v>
      </c>
      <c r="WT57" s="21">
        <v>33.6</v>
      </c>
      <c r="WU57" s="21"/>
      <c r="WV57" s="21">
        <v>111</v>
      </c>
      <c r="WW57" s="21">
        <v>129.3545</v>
      </c>
      <c r="WX57" s="21">
        <v>129.3545</v>
      </c>
      <c r="WY57" s="21"/>
      <c r="WZ57" s="21">
        <v>0</v>
      </c>
      <c r="XA57" s="21">
        <v>0</v>
      </c>
      <c r="XB57" s="21">
        <v>0</v>
      </c>
      <c r="XC57" s="21"/>
      <c r="XD57" s="21">
        <v>438.15</v>
      </c>
      <c r="XE57" s="21">
        <v>444.87806</v>
      </c>
      <c r="XF57" s="21">
        <v>444.87815999999998</v>
      </c>
      <c r="XG57" s="21"/>
      <c r="XH57" s="21">
        <v>208.1</v>
      </c>
      <c r="XI57" s="21">
        <v>259.2</v>
      </c>
      <c r="XJ57" s="21">
        <v>259.2</v>
      </c>
      <c r="XK57" s="21"/>
      <c r="XL57" s="21">
        <v>660.35</v>
      </c>
      <c r="XM57" s="21">
        <v>672</v>
      </c>
      <c r="XN57" s="21">
        <v>672</v>
      </c>
      <c r="XO57" s="21"/>
      <c r="XP57" s="21">
        <v>832.9</v>
      </c>
      <c r="XQ57" s="21">
        <v>672</v>
      </c>
      <c r="XR57" s="21">
        <v>672</v>
      </c>
      <c r="XS57" s="21"/>
      <c r="XT57" s="21">
        <v>379.55</v>
      </c>
      <c r="XU57" s="21">
        <v>152</v>
      </c>
      <c r="XV57" s="21">
        <v>63</v>
      </c>
      <c r="XW57" s="21"/>
      <c r="XX57" s="21">
        <v>461.25</v>
      </c>
      <c r="XY57" s="21">
        <v>480</v>
      </c>
      <c r="XZ57" s="21">
        <v>480</v>
      </c>
      <c r="YA57" s="21"/>
      <c r="YB57" s="21">
        <v>199.75</v>
      </c>
      <c r="YC57" s="21">
        <v>206.64</v>
      </c>
      <c r="YD57" s="21">
        <v>206.64</v>
      </c>
      <c r="YE57" s="21"/>
      <c r="YF57" s="21">
        <v>34.65</v>
      </c>
      <c r="YG57" s="21">
        <v>0</v>
      </c>
      <c r="YH57" s="21">
        <v>0</v>
      </c>
      <c r="YI57" s="21"/>
      <c r="YJ57" s="21">
        <v>0</v>
      </c>
      <c r="YK57" s="21">
        <v>0</v>
      </c>
      <c r="YL57" s="21">
        <v>0</v>
      </c>
      <c r="YM57" s="21"/>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2818</v>
      </c>
      <c r="C6" s="1"/>
      <c r="D6" s="1"/>
      <c r="E6" s="1"/>
    </row>
    <row r="7" spans="1:7" ht="33" customHeight="1" x14ac:dyDescent="0.3">
      <c r="A7" s="1"/>
      <c r="B7" s="3" t="s">
        <v>2819</v>
      </c>
      <c r="C7" s="3" t="s">
        <v>2820</v>
      </c>
      <c r="D7" s="3" t="s">
        <v>2821</v>
      </c>
      <c r="E7" s="3" t="s">
        <v>1022</v>
      </c>
    </row>
    <row r="8" spans="1:7" x14ac:dyDescent="0.3">
      <c r="A8" s="1"/>
      <c r="B8" s="148" t="s">
        <v>2822</v>
      </c>
      <c r="C8" s="54">
        <v>5824728.05547</v>
      </c>
      <c r="D8" s="54">
        <v>6569132.0238912003</v>
      </c>
      <c r="E8" s="179">
        <v>-0.11331846668842792</v>
      </c>
    </row>
    <row r="9" spans="1:7" x14ac:dyDescent="0.3">
      <c r="A9" s="1"/>
      <c r="B9" s="148" t="s">
        <v>2823</v>
      </c>
      <c r="C9" s="54">
        <v>6075360.0963500002</v>
      </c>
      <c r="D9" s="54">
        <v>6640507.2986196</v>
      </c>
      <c r="E9" s="179">
        <v>-8.5106028328149022E-2</v>
      </c>
    </row>
    <row r="10" spans="1:7" x14ac:dyDescent="0.3">
      <c r="A10" s="1"/>
      <c r="B10" s="148" t="s">
        <v>2824</v>
      </c>
      <c r="C10" s="54">
        <v>6296165.8731000004</v>
      </c>
      <c r="D10" s="54">
        <v>6416474.9055749997</v>
      </c>
      <c r="E10" s="179">
        <v>-1.8750019947941923E-2</v>
      </c>
    </row>
    <row r="11" spans="1:7" x14ac:dyDescent="0.3">
      <c r="A11" s="1"/>
      <c r="B11" s="148" t="s">
        <v>2825</v>
      </c>
      <c r="C11" s="54">
        <v>5655976.0626100004</v>
      </c>
      <c r="D11" s="54">
        <v>5140564.6869000001</v>
      </c>
      <c r="E11" s="179">
        <v>0.10026357163123592</v>
      </c>
    </row>
    <row r="12" spans="1:7" x14ac:dyDescent="0.3">
      <c r="A12" s="1"/>
      <c r="B12" s="148" t="s">
        <v>2826</v>
      </c>
      <c r="C12" s="54">
        <v>6432368.4016100001</v>
      </c>
      <c r="D12" s="54">
        <v>6167114.1507374998</v>
      </c>
      <c r="E12" s="179">
        <v>4.3011081745710729E-2</v>
      </c>
    </row>
    <row r="13" spans="1:7" x14ac:dyDescent="0.3">
      <c r="A13" s="1"/>
      <c r="B13" s="148" t="s">
        <v>2827</v>
      </c>
      <c r="C13" s="54">
        <v>6469810.5716599999</v>
      </c>
      <c r="D13" s="54">
        <v>6873149.3844374996</v>
      </c>
      <c r="E13" s="179">
        <v>-5.8683260062811708E-2</v>
      </c>
    </row>
    <row r="14" spans="1:7" x14ac:dyDescent="0.3">
      <c r="A14" s="1"/>
      <c r="B14" s="148" t="s">
        <v>2828</v>
      </c>
      <c r="C14" s="54">
        <v>6504755.8680100003</v>
      </c>
      <c r="D14" s="54">
        <v>7122353.8531499999</v>
      </c>
      <c r="E14" s="179">
        <v>-8.6712623084130427E-2</v>
      </c>
    </row>
    <row r="15" spans="1:7" x14ac:dyDescent="0.3">
      <c r="A15" s="1"/>
      <c r="B15" s="148" t="s">
        <v>2829</v>
      </c>
      <c r="C15" s="54">
        <v>7126850.0141399996</v>
      </c>
      <c r="D15" s="54">
        <v>7218824.3911124999</v>
      </c>
      <c r="E15" s="179">
        <v>-1.2740907935887015E-2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2830</v>
      </c>
      <c r="C5" s="1"/>
      <c r="D5" s="1"/>
      <c r="E5" s="1"/>
      <c r="F5" s="1"/>
      <c r="G5" s="1"/>
      <c r="H5" s="1"/>
      <c r="I5" s="1"/>
      <c r="J5" s="1"/>
      <c r="K5" s="1"/>
      <c r="L5" s="1"/>
      <c r="M5" s="1"/>
      <c r="N5" s="1"/>
      <c r="O5" s="1"/>
      <c r="P5" s="1"/>
    </row>
    <row r="6" spans="1:16" ht="27.6" x14ac:dyDescent="0.3">
      <c r="A6" s="1"/>
      <c r="B6" s="3" t="s">
        <v>167</v>
      </c>
      <c r="C6" s="3" t="s">
        <v>1237</v>
      </c>
      <c r="D6" s="3" t="s">
        <v>1238</v>
      </c>
      <c r="E6" s="3" t="s">
        <v>1239</v>
      </c>
      <c r="F6" s="3" t="s">
        <v>170</v>
      </c>
      <c r="G6" s="3" t="s">
        <v>171</v>
      </c>
      <c r="H6" s="3" t="s">
        <v>1240</v>
      </c>
      <c r="I6" s="3" t="s">
        <v>1241</v>
      </c>
      <c r="J6" s="3" t="s">
        <v>1242</v>
      </c>
      <c r="K6" s="3" t="s">
        <v>1243</v>
      </c>
      <c r="L6" s="3" t="s">
        <v>1244</v>
      </c>
      <c r="M6" s="3" t="s">
        <v>1245</v>
      </c>
      <c r="N6" s="3" t="s">
        <v>1246</v>
      </c>
      <c r="O6" s="3" t="s">
        <v>1247</v>
      </c>
      <c r="P6" s="3" t="s">
        <v>1248</v>
      </c>
    </row>
    <row r="7" spans="1:16" x14ac:dyDescent="0.3">
      <c r="A7" s="1"/>
      <c r="B7" s="6" t="s">
        <v>652</v>
      </c>
      <c r="C7" s="6" t="s">
        <v>1044</v>
      </c>
      <c r="D7" s="9" t="s">
        <v>63</v>
      </c>
      <c r="E7" s="6" t="s">
        <v>1249</v>
      </c>
      <c r="F7" s="9" t="s">
        <v>26</v>
      </c>
      <c r="G7" s="9" t="s">
        <v>27</v>
      </c>
      <c r="H7" s="9" t="s">
        <v>601</v>
      </c>
      <c r="I7" s="9" t="s">
        <v>601</v>
      </c>
      <c r="J7" s="180" t="s">
        <v>1250</v>
      </c>
      <c r="K7" s="9" t="s">
        <v>601</v>
      </c>
      <c r="L7" s="9" t="s">
        <v>601</v>
      </c>
      <c r="M7" s="9" t="s">
        <v>601</v>
      </c>
      <c r="N7" s="9" t="s">
        <v>601</v>
      </c>
      <c r="O7" s="6" t="s">
        <v>1251</v>
      </c>
      <c r="P7" s="6"/>
    </row>
    <row r="8" spans="1:16" x14ac:dyDescent="0.3">
      <c r="A8" s="1"/>
      <c r="B8" s="6" t="s">
        <v>653</v>
      </c>
      <c r="C8" s="6" t="s">
        <v>1126</v>
      </c>
      <c r="D8" s="9" t="s">
        <v>63</v>
      </c>
      <c r="E8" s="6" t="s">
        <v>1252</v>
      </c>
      <c r="F8" s="9" t="s">
        <v>26</v>
      </c>
      <c r="G8" s="9" t="s">
        <v>27</v>
      </c>
      <c r="H8" s="9" t="s">
        <v>601</v>
      </c>
      <c r="I8" s="9" t="s">
        <v>601</v>
      </c>
      <c r="J8" s="180" t="s">
        <v>1250</v>
      </c>
      <c r="K8" s="9" t="s">
        <v>601</v>
      </c>
      <c r="L8" s="9" t="s">
        <v>601</v>
      </c>
      <c r="M8" s="9" t="s">
        <v>601</v>
      </c>
      <c r="N8" s="9" t="s">
        <v>601</v>
      </c>
      <c r="O8" s="6" t="s">
        <v>1251</v>
      </c>
      <c r="P8" s="6"/>
    </row>
    <row r="9" spans="1:16" x14ac:dyDescent="0.3">
      <c r="A9" s="1"/>
      <c r="B9" s="6" t="s">
        <v>654</v>
      </c>
      <c r="C9" s="6" t="s">
        <v>1127</v>
      </c>
      <c r="D9" s="9" t="s">
        <v>63</v>
      </c>
      <c r="E9" s="6" t="s">
        <v>1253</v>
      </c>
      <c r="F9" s="9" t="s">
        <v>26</v>
      </c>
      <c r="G9" s="9" t="s">
        <v>27</v>
      </c>
      <c r="H9" s="9" t="s">
        <v>601</v>
      </c>
      <c r="I9" s="9" t="s">
        <v>601</v>
      </c>
      <c r="J9" s="180" t="s">
        <v>1250</v>
      </c>
      <c r="K9" s="9" t="s">
        <v>601</v>
      </c>
      <c r="L9" s="9" t="s">
        <v>601</v>
      </c>
      <c r="M9" s="9" t="s">
        <v>601</v>
      </c>
      <c r="N9" s="9" t="s">
        <v>601</v>
      </c>
      <c r="O9" s="6" t="s">
        <v>1251</v>
      </c>
      <c r="P9" s="6"/>
    </row>
    <row r="10" spans="1:16" ht="26.4" x14ac:dyDescent="0.3">
      <c r="A10" s="1"/>
      <c r="B10" s="6" t="s">
        <v>180</v>
      </c>
      <c r="C10" s="6" t="s">
        <v>1047</v>
      </c>
      <c r="D10" s="9" t="s">
        <v>191</v>
      </c>
      <c r="E10" s="6" t="s">
        <v>1254</v>
      </c>
      <c r="F10" s="9" t="s">
        <v>1255</v>
      </c>
      <c r="G10" s="9" t="s">
        <v>1256</v>
      </c>
      <c r="H10" s="9" t="s">
        <v>1257</v>
      </c>
      <c r="I10" s="9" t="s">
        <v>1258</v>
      </c>
      <c r="J10" s="180" t="s">
        <v>1250</v>
      </c>
      <c r="K10" s="9" t="s">
        <v>601</v>
      </c>
      <c r="L10" s="9" t="s">
        <v>601</v>
      </c>
      <c r="M10" s="9" t="s">
        <v>601</v>
      </c>
      <c r="N10" s="9" t="s">
        <v>601</v>
      </c>
      <c r="O10" s="6" t="s">
        <v>1251</v>
      </c>
      <c r="P10" s="6"/>
    </row>
    <row r="11" spans="1:16" ht="26.4" x14ac:dyDescent="0.3">
      <c r="A11" s="1"/>
      <c r="B11" s="6" t="s">
        <v>180</v>
      </c>
      <c r="C11" s="6" t="s">
        <v>1047</v>
      </c>
      <c r="D11" s="9" t="s">
        <v>182</v>
      </c>
      <c r="E11" s="6" t="s">
        <v>1259</v>
      </c>
      <c r="F11" s="9" t="s">
        <v>1260</v>
      </c>
      <c r="G11" s="9" t="s">
        <v>1261</v>
      </c>
      <c r="H11" s="9" t="s">
        <v>1262</v>
      </c>
      <c r="I11" s="9" t="s">
        <v>1263</v>
      </c>
      <c r="J11" s="180" t="s">
        <v>1250</v>
      </c>
      <c r="K11" s="9" t="s">
        <v>601</v>
      </c>
      <c r="L11" s="9" t="s">
        <v>601</v>
      </c>
      <c r="M11" s="9" t="s">
        <v>601</v>
      </c>
      <c r="N11" s="9" t="s">
        <v>601</v>
      </c>
      <c r="O11" s="6" t="s">
        <v>1251</v>
      </c>
      <c r="P11" s="6"/>
    </row>
    <row r="12" spans="1:16" ht="26.4" x14ac:dyDescent="0.3">
      <c r="A12" s="1"/>
      <c r="B12" s="6" t="s">
        <v>180</v>
      </c>
      <c r="C12" s="6" t="s">
        <v>1047</v>
      </c>
      <c r="D12" s="9" t="s">
        <v>63</v>
      </c>
      <c r="E12" s="6" t="s">
        <v>1264</v>
      </c>
      <c r="F12" s="9" t="s">
        <v>1261</v>
      </c>
      <c r="G12" s="9" t="s">
        <v>27</v>
      </c>
      <c r="H12" s="9" t="s">
        <v>601</v>
      </c>
      <c r="I12" s="9" t="s">
        <v>601</v>
      </c>
      <c r="J12" s="180" t="s">
        <v>1250</v>
      </c>
      <c r="K12" s="9" t="s">
        <v>601</v>
      </c>
      <c r="L12" s="9" t="s">
        <v>601</v>
      </c>
      <c r="M12" s="9" t="s">
        <v>601</v>
      </c>
      <c r="N12" s="9" t="s">
        <v>601</v>
      </c>
      <c r="O12" s="6" t="s">
        <v>1251</v>
      </c>
      <c r="P12" s="6"/>
    </row>
    <row r="13" spans="1:16" x14ac:dyDescent="0.3">
      <c r="A13" s="1"/>
      <c r="B13" s="6" t="s">
        <v>650</v>
      </c>
      <c r="C13" s="6" t="s">
        <v>1049</v>
      </c>
      <c r="D13" s="9" t="s">
        <v>63</v>
      </c>
      <c r="E13" s="6" t="s">
        <v>1265</v>
      </c>
      <c r="F13" s="9" t="s">
        <v>26</v>
      </c>
      <c r="G13" s="9" t="s">
        <v>1266</v>
      </c>
      <c r="H13" s="9" t="s">
        <v>601</v>
      </c>
      <c r="I13" s="9" t="s">
        <v>601</v>
      </c>
      <c r="J13" s="180" t="s">
        <v>1250</v>
      </c>
      <c r="K13" s="9" t="s">
        <v>601</v>
      </c>
      <c r="L13" s="9" t="s">
        <v>601</v>
      </c>
      <c r="M13" s="9" t="s">
        <v>601</v>
      </c>
      <c r="N13" s="9" t="s">
        <v>601</v>
      </c>
      <c r="O13" s="6" t="s">
        <v>1251</v>
      </c>
      <c r="P13" s="6"/>
    </row>
    <row r="14" spans="1:16" x14ac:dyDescent="0.3">
      <c r="A14" s="1"/>
      <c r="B14" s="6" t="s">
        <v>650</v>
      </c>
      <c r="C14" s="6" t="s">
        <v>1049</v>
      </c>
      <c r="D14" s="9" t="s">
        <v>1267</v>
      </c>
      <c r="E14" s="6" t="s">
        <v>1268</v>
      </c>
      <c r="F14" s="9" t="s">
        <v>1266</v>
      </c>
      <c r="G14" s="9" t="s">
        <v>27</v>
      </c>
      <c r="H14" s="9" t="s">
        <v>601</v>
      </c>
      <c r="I14" s="9" t="s">
        <v>601</v>
      </c>
      <c r="J14" s="180" t="s">
        <v>1250</v>
      </c>
      <c r="K14" s="9" t="s">
        <v>601</v>
      </c>
      <c r="L14" s="9" t="s">
        <v>601</v>
      </c>
      <c r="M14" s="9" t="s">
        <v>601</v>
      </c>
      <c r="N14" s="9" t="s">
        <v>601</v>
      </c>
      <c r="O14" s="6" t="s">
        <v>1251</v>
      </c>
      <c r="P14" s="6"/>
    </row>
    <row r="15" spans="1:16" x14ac:dyDescent="0.3">
      <c r="A15" s="1"/>
      <c r="B15" s="6" t="s">
        <v>79</v>
      </c>
      <c r="C15" s="6" t="s">
        <v>1133</v>
      </c>
      <c r="D15" s="9" t="s">
        <v>255</v>
      </c>
      <c r="E15" s="6" t="s">
        <v>1269</v>
      </c>
      <c r="F15" s="9" t="s">
        <v>1270</v>
      </c>
      <c r="G15" s="9" t="s">
        <v>1271</v>
      </c>
      <c r="H15" s="9" t="s">
        <v>601</v>
      </c>
      <c r="I15" s="9" t="s">
        <v>601</v>
      </c>
      <c r="J15" s="181" t="s">
        <v>1272</v>
      </c>
      <c r="K15" s="9" t="s">
        <v>601</v>
      </c>
      <c r="L15" s="9" t="s">
        <v>601</v>
      </c>
      <c r="M15" s="9" t="s">
        <v>601</v>
      </c>
      <c r="N15" s="9" t="s">
        <v>601</v>
      </c>
      <c r="O15" s="6" t="s">
        <v>1273</v>
      </c>
      <c r="P15" s="6"/>
    </row>
    <row r="16" spans="1:16" x14ac:dyDescent="0.3">
      <c r="A16" s="1"/>
      <c r="B16" s="6" t="s">
        <v>265</v>
      </c>
      <c r="C16" s="6" t="s">
        <v>1136</v>
      </c>
      <c r="D16" s="9" t="s">
        <v>63</v>
      </c>
      <c r="E16" s="6" t="s">
        <v>1274</v>
      </c>
      <c r="F16" s="9" t="s">
        <v>1275</v>
      </c>
      <c r="G16" s="9" t="s">
        <v>1276</v>
      </c>
      <c r="H16" s="9" t="s">
        <v>1277</v>
      </c>
      <c r="I16" s="9" t="s">
        <v>1278</v>
      </c>
      <c r="J16" s="182" t="s">
        <v>1279</v>
      </c>
      <c r="K16" s="9" t="s">
        <v>601</v>
      </c>
      <c r="L16" s="9" t="s">
        <v>601</v>
      </c>
      <c r="M16" s="9" t="s">
        <v>601</v>
      </c>
      <c r="N16" s="9" t="s">
        <v>601</v>
      </c>
      <c r="O16" s="6" t="s">
        <v>1251</v>
      </c>
      <c r="P16" s="6"/>
    </row>
    <row r="17" spans="1:16" x14ac:dyDescent="0.3">
      <c r="A17" s="1"/>
      <c r="B17" s="6" t="s">
        <v>265</v>
      </c>
      <c r="C17" s="6" t="s">
        <v>1136</v>
      </c>
      <c r="D17" s="9" t="s">
        <v>63</v>
      </c>
      <c r="E17" s="6" t="s">
        <v>1274</v>
      </c>
      <c r="F17" s="9" t="s">
        <v>1280</v>
      </c>
      <c r="G17" s="9" t="s">
        <v>27</v>
      </c>
      <c r="H17" s="9" t="s">
        <v>1281</v>
      </c>
      <c r="I17" s="9" t="s">
        <v>601</v>
      </c>
      <c r="J17" s="182" t="s">
        <v>1279</v>
      </c>
      <c r="K17" s="9" t="s">
        <v>601</v>
      </c>
      <c r="L17" s="9" t="s">
        <v>601</v>
      </c>
      <c r="M17" s="9" t="s">
        <v>601</v>
      </c>
      <c r="N17" s="9" t="s">
        <v>601</v>
      </c>
      <c r="O17" s="6" t="s">
        <v>1251</v>
      </c>
      <c r="P17" s="6"/>
    </row>
    <row r="18" spans="1:16" x14ac:dyDescent="0.3">
      <c r="A18" s="1"/>
      <c r="B18" s="6" t="s">
        <v>87</v>
      </c>
      <c r="C18" s="6" t="s">
        <v>1141</v>
      </c>
      <c r="D18" s="9" t="s">
        <v>63</v>
      </c>
      <c r="E18" s="6" t="s">
        <v>1282</v>
      </c>
      <c r="F18" s="9" t="s">
        <v>26</v>
      </c>
      <c r="G18" s="9" t="s">
        <v>27</v>
      </c>
      <c r="H18" s="9" t="s">
        <v>601</v>
      </c>
      <c r="I18" s="9" t="s">
        <v>601</v>
      </c>
      <c r="J18" s="182" t="s">
        <v>1279</v>
      </c>
      <c r="K18" s="9" t="s">
        <v>601</v>
      </c>
      <c r="L18" s="9" t="s">
        <v>601</v>
      </c>
      <c r="M18" s="9" t="s">
        <v>601</v>
      </c>
      <c r="N18" s="9" t="s">
        <v>601</v>
      </c>
      <c r="O18" s="6" t="s">
        <v>1251</v>
      </c>
      <c r="P18" s="6"/>
    </row>
    <row r="19" spans="1:16" x14ac:dyDescent="0.3">
      <c r="A19" s="1"/>
      <c r="B19" s="6" t="s">
        <v>87</v>
      </c>
      <c r="C19" s="6" t="s">
        <v>1144</v>
      </c>
      <c r="D19" s="9" t="s">
        <v>63</v>
      </c>
      <c r="E19" s="6" t="s">
        <v>1283</v>
      </c>
      <c r="F19" s="9" t="s">
        <v>1284</v>
      </c>
      <c r="G19" s="9" t="s">
        <v>1285</v>
      </c>
      <c r="H19" s="9" t="s">
        <v>1286</v>
      </c>
      <c r="I19" s="9" t="s">
        <v>601</v>
      </c>
      <c r="J19" s="181" t="s">
        <v>1272</v>
      </c>
      <c r="K19" s="9" t="s">
        <v>601</v>
      </c>
      <c r="L19" s="9" t="s">
        <v>601</v>
      </c>
      <c r="M19" s="9" t="s">
        <v>601</v>
      </c>
      <c r="N19" s="9" t="s">
        <v>601</v>
      </c>
      <c r="O19" s="6" t="s">
        <v>1273</v>
      </c>
      <c r="P19" s="6" t="s">
        <v>1287</v>
      </c>
    </row>
    <row r="20" spans="1:16" x14ac:dyDescent="0.3">
      <c r="A20" s="1"/>
      <c r="B20" s="6" t="s">
        <v>94</v>
      </c>
      <c r="C20" s="6" t="s">
        <v>99</v>
      </c>
      <c r="D20" s="9" t="s">
        <v>63</v>
      </c>
      <c r="E20" s="6" t="s">
        <v>1288</v>
      </c>
      <c r="F20" s="9" t="s">
        <v>26</v>
      </c>
      <c r="G20" s="9" t="s">
        <v>27</v>
      </c>
      <c r="H20" s="9" t="s">
        <v>601</v>
      </c>
      <c r="I20" s="9" t="s">
        <v>601</v>
      </c>
      <c r="J20" s="182" t="s">
        <v>1279</v>
      </c>
      <c r="K20" s="9" t="s">
        <v>601</v>
      </c>
      <c r="L20" s="9" t="s">
        <v>601</v>
      </c>
      <c r="M20" s="9" t="s">
        <v>601</v>
      </c>
      <c r="N20" s="9" t="s">
        <v>601</v>
      </c>
      <c r="O20" s="6" t="s">
        <v>1251</v>
      </c>
      <c r="P20" s="6"/>
    </row>
    <row r="21" spans="1:16" x14ac:dyDescent="0.3">
      <c r="A21" s="1"/>
      <c r="B21" s="6" t="s">
        <v>103</v>
      </c>
      <c r="C21" s="6" t="s">
        <v>104</v>
      </c>
      <c r="D21" s="9" t="s">
        <v>63</v>
      </c>
      <c r="E21" s="6" t="s">
        <v>1289</v>
      </c>
      <c r="F21" s="9" t="s">
        <v>26</v>
      </c>
      <c r="G21" s="9" t="s">
        <v>27</v>
      </c>
      <c r="H21" s="9" t="s">
        <v>601</v>
      </c>
      <c r="I21" s="9" t="s">
        <v>601</v>
      </c>
      <c r="J21" s="182" t="s">
        <v>1279</v>
      </c>
      <c r="K21" s="9" t="s">
        <v>601</v>
      </c>
      <c r="L21" s="9" t="s">
        <v>601</v>
      </c>
      <c r="M21" s="9" t="s">
        <v>601</v>
      </c>
      <c r="N21" s="9" t="s">
        <v>601</v>
      </c>
      <c r="O21" s="6" t="s">
        <v>1251</v>
      </c>
      <c r="P21" s="6"/>
    </row>
    <row r="22" spans="1:16" ht="26.4" x14ac:dyDescent="0.3">
      <c r="A22" s="1"/>
      <c r="B22" s="6" t="s">
        <v>651</v>
      </c>
      <c r="C22" s="6" t="s">
        <v>1163</v>
      </c>
      <c r="D22" s="9" t="s">
        <v>1164</v>
      </c>
      <c r="E22" s="6" t="s">
        <v>1290</v>
      </c>
      <c r="F22" s="9" t="s">
        <v>26</v>
      </c>
      <c r="G22" s="9" t="s">
        <v>27</v>
      </c>
      <c r="H22" s="9" t="s">
        <v>601</v>
      </c>
      <c r="I22" s="9" t="s">
        <v>601</v>
      </c>
      <c r="J22" s="180" t="s">
        <v>1250</v>
      </c>
      <c r="K22" s="9" t="s">
        <v>601</v>
      </c>
      <c r="L22" s="9" t="s">
        <v>601</v>
      </c>
      <c r="M22" s="9" t="s">
        <v>601</v>
      </c>
      <c r="N22" s="9" t="s">
        <v>601</v>
      </c>
      <c r="O22" s="6" t="s">
        <v>1251</v>
      </c>
      <c r="P22" s="6"/>
    </row>
    <row r="23" spans="1:16" ht="26.4" x14ac:dyDescent="0.3">
      <c r="A23" s="1"/>
      <c r="B23" s="6" t="s">
        <v>651</v>
      </c>
      <c r="C23" s="6" t="s">
        <v>1163</v>
      </c>
      <c r="D23" s="9" t="s">
        <v>1165</v>
      </c>
      <c r="E23" s="6" t="s">
        <v>1291</v>
      </c>
      <c r="F23" s="9" t="s">
        <v>26</v>
      </c>
      <c r="G23" s="9" t="s">
        <v>27</v>
      </c>
      <c r="H23" s="9" t="s">
        <v>601</v>
      </c>
      <c r="I23" s="9" t="s">
        <v>601</v>
      </c>
      <c r="J23" s="180" t="s">
        <v>1250</v>
      </c>
      <c r="K23" s="9" t="s">
        <v>601</v>
      </c>
      <c r="L23" s="9" t="s">
        <v>601</v>
      </c>
      <c r="M23" s="9" t="s">
        <v>601</v>
      </c>
      <c r="N23" s="9" t="s">
        <v>601</v>
      </c>
      <c r="O23" s="6" t="s">
        <v>1251</v>
      </c>
      <c r="P23" s="6"/>
    </row>
    <row r="24" spans="1:16" x14ac:dyDescent="0.3">
      <c r="A24" s="1"/>
      <c r="B24" s="6" t="s">
        <v>106</v>
      </c>
      <c r="C24" s="6" t="s">
        <v>116</v>
      </c>
      <c r="D24" s="9" t="s">
        <v>63</v>
      </c>
      <c r="E24" s="6" t="s">
        <v>1292</v>
      </c>
      <c r="F24" s="9" t="s">
        <v>26</v>
      </c>
      <c r="G24" s="9" t="s">
        <v>27</v>
      </c>
      <c r="H24" s="9" t="s">
        <v>601</v>
      </c>
      <c r="I24" s="9" t="s">
        <v>601</v>
      </c>
      <c r="J24" s="182" t="s">
        <v>1279</v>
      </c>
      <c r="K24" s="9" t="s">
        <v>601</v>
      </c>
      <c r="L24" s="9" t="s">
        <v>601</v>
      </c>
      <c r="M24" s="9" t="s">
        <v>601</v>
      </c>
      <c r="N24" s="9" t="s">
        <v>601</v>
      </c>
      <c r="O24" s="6" t="s">
        <v>1251</v>
      </c>
      <c r="P24" s="6"/>
    </row>
    <row r="25" spans="1:16" x14ac:dyDescent="0.3">
      <c r="A25" s="1"/>
      <c r="B25" s="6" t="s">
        <v>106</v>
      </c>
      <c r="C25" s="6" t="s">
        <v>119</v>
      </c>
      <c r="D25" s="9" t="s">
        <v>1159</v>
      </c>
      <c r="E25" s="6" t="s">
        <v>1293</v>
      </c>
      <c r="F25" s="9" t="s">
        <v>1294</v>
      </c>
      <c r="G25" s="9" t="s">
        <v>1295</v>
      </c>
      <c r="H25" s="9" t="s">
        <v>1296</v>
      </c>
      <c r="I25" s="9" t="s">
        <v>601</v>
      </c>
      <c r="J25" s="182" t="s">
        <v>1279</v>
      </c>
      <c r="K25" s="9" t="s">
        <v>601</v>
      </c>
      <c r="L25" s="9" t="s">
        <v>601</v>
      </c>
      <c r="M25" s="9" t="s">
        <v>601</v>
      </c>
      <c r="N25" s="9" t="s">
        <v>601</v>
      </c>
      <c r="O25" s="6" t="s">
        <v>1251</v>
      </c>
      <c r="P25" s="6"/>
    </row>
    <row r="26" spans="1:16" x14ac:dyDescent="0.3">
      <c r="A26" s="1"/>
      <c r="B26" s="6" t="s">
        <v>106</v>
      </c>
      <c r="C26" s="6" t="s">
        <v>119</v>
      </c>
      <c r="D26" s="9" t="s">
        <v>1159</v>
      </c>
      <c r="E26" s="6" t="s">
        <v>1293</v>
      </c>
      <c r="F26" s="9" t="s">
        <v>1295</v>
      </c>
      <c r="G26" s="9" t="s">
        <v>1297</v>
      </c>
      <c r="H26" s="9" t="s">
        <v>601</v>
      </c>
      <c r="I26" s="9" t="s">
        <v>601</v>
      </c>
      <c r="J26" s="183" t="s">
        <v>1298</v>
      </c>
      <c r="K26" s="9" t="s">
        <v>601</v>
      </c>
      <c r="L26" s="9" t="s">
        <v>601</v>
      </c>
      <c r="M26" s="9" t="s">
        <v>601</v>
      </c>
      <c r="N26" s="9" t="s">
        <v>601</v>
      </c>
      <c r="O26" s="6" t="s">
        <v>1251</v>
      </c>
      <c r="P26" s="6"/>
    </row>
    <row r="27" spans="1:16" x14ac:dyDescent="0.3">
      <c r="A27" s="1"/>
      <c r="B27" s="6" t="s">
        <v>106</v>
      </c>
      <c r="C27" s="6" t="s">
        <v>119</v>
      </c>
      <c r="D27" s="9" t="s">
        <v>1159</v>
      </c>
      <c r="E27" s="6" t="s">
        <v>1293</v>
      </c>
      <c r="F27" s="9" t="s">
        <v>1297</v>
      </c>
      <c r="G27" s="9" t="s">
        <v>27</v>
      </c>
      <c r="H27" s="9" t="s">
        <v>601</v>
      </c>
      <c r="I27" s="9" t="s">
        <v>601</v>
      </c>
      <c r="J27" s="182" t="s">
        <v>1279</v>
      </c>
      <c r="K27" s="9" t="s">
        <v>601</v>
      </c>
      <c r="L27" s="9" t="s">
        <v>601</v>
      </c>
      <c r="M27" s="9" t="s">
        <v>601</v>
      </c>
      <c r="N27" s="9" t="s">
        <v>601</v>
      </c>
      <c r="O27" s="6" t="s">
        <v>1251</v>
      </c>
      <c r="P27" s="6"/>
    </row>
    <row r="28" spans="1:16" x14ac:dyDescent="0.3">
      <c r="A28" s="1"/>
      <c r="B28" s="6" t="s">
        <v>143</v>
      </c>
      <c r="C28" s="6" t="s">
        <v>148</v>
      </c>
      <c r="D28" s="9" t="s">
        <v>63</v>
      </c>
      <c r="E28" s="6" t="s">
        <v>1299</v>
      </c>
      <c r="F28" s="9" t="s">
        <v>26</v>
      </c>
      <c r="G28" s="9" t="s">
        <v>1300</v>
      </c>
      <c r="H28" s="9" t="s">
        <v>601</v>
      </c>
      <c r="I28" s="9" t="s">
        <v>601</v>
      </c>
      <c r="J28" s="182" t="s">
        <v>1279</v>
      </c>
      <c r="K28" s="9" t="s">
        <v>601</v>
      </c>
      <c r="L28" s="9" t="s">
        <v>601</v>
      </c>
      <c r="M28" s="9" t="s">
        <v>601</v>
      </c>
      <c r="N28" s="9" t="s">
        <v>601</v>
      </c>
      <c r="O28" s="6" t="s">
        <v>1251</v>
      </c>
      <c r="P28" s="6"/>
    </row>
    <row r="29" spans="1:16" ht="26.4" x14ac:dyDescent="0.3">
      <c r="A29" s="1"/>
      <c r="B29" s="6" t="s">
        <v>143</v>
      </c>
      <c r="C29" s="6" t="s">
        <v>148</v>
      </c>
      <c r="D29" s="9" t="s">
        <v>63</v>
      </c>
      <c r="E29" s="6" t="s">
        <v>1301</v>
      </c>
      <c r="F29" s="9" t="s">
        <v>1300</v>
      </c>
      <c r="G29" s="9" t="s">
        <v>1302</v>
      </c>
      <c r="H29" s="9" t="s">
        <v>601</v>
      </c>
      <c r="I29" s="9" t="s">
        <v>601</v>
      </c>
      <c r="J29" s="182" t="s">
        <v>1279</v>
      </c>
      <c r="K29" s="9" t="s">
        <v>601</v>
      </c>
      <c r="L29" s="9" t="s">
        <v>601</v>
      </c>
      <c r="M29" s="9" t="s">
        <v>601</v>
      </c>
      <c r="N29" s="9" t="s">
        <v>601</v>
      </c>
      <c r="O29" s="6" t="s">
        <v>1251</v>
      </c>
      <c r="P29" s="6"/>
    </row>
    <row r="30" spans="1:16" x14ac:dyDescent="0.3">
      <c r="A30" s="1"/>
      <c r="B30" s="6" t="s">
        <v>143</v>
      </c>
      <c r="C30" s="6" t="s">
        <v>148</v>
      </c>
      <c r="D30" s="9" t="s">
        <v>63</v>
      </c>
      <c r="E30" s="6" t="s">
        <v>1299</v>
      </c>
      <c r="F30" s="9" t="s">
        <v>1302</v>
      </c>
      <c r="G30" s="9" t="s">
        <v>1303</v>
      </c>
      <c r="H30" s="9" t="s">
        <v>601</v>
      </c>
      <c r="I30" s="9" t="s">
        <v>601</v>
      </c>
      <c r="J30" s="182" t="s">
        <v>1279</v>
      </c>
      <c r="K30" s="9" t="s">
        <v>601</v>
      </c>
      <c r="L30" s="9" t="s">
        <v>601</v>
      </c>
      <c r="M30" s="9" t="s">
        <v>601</v>
      </c>
      <c r="N30" s="9" t="s">
        <v>601</v>
      </c>
      <c r="O30" s="6" t="s">
        <v>1251</v>
      </c>
      <c r="P30" s="6"/>
    </row>
    <row r="31" spans="1:16" ht="26.4" x14ac:dyDescent="0.3">
      <c r="A31" s="1"/>
      <c r="B31" s="6" t="s">
        <v>143</v>
      </c>
      <c r="C31" s="6" t="s">
        <v>148</v>
      </c>
      <c r="D31" s="9" t="s">
        <v>63</v>
      </c>
      <c r="E31" s="6" t="s">
        <v>1301</v>
      </c>
      <c r="F31" s="9" t="s">
        <v>1303</v>
      </c>
      <c r="G31" s="9" t="s">
        <v>27</v>
      </c>
      <c r="H31" s="9" t="s">
        <v>601</v>
      </c>
      <c r="I31" s="9" t="s">
        <v>601</v>
      </c>
      <c r="J31" s="182" t="s">
        <v>1279</v>
      </c>
      <c r="K31" s="9" t="s">
        <v>601</v>
      </c>
      <c r="L31" s="9" t="s">
        <v>601</v>
      </c>
      <c r="M31" s="9" t="s">
        <v>601</v>
      </c>
      <c r="N31" s="9" t="s">
        <v>601</v>
      </c>
      <c r="O31" s="6" t="s">
        <v>1251</v>
      </c>
      <c r="P31" s="6"/>
    </row>
    <row r="32" spans="1:16" x14ac:dyDescent="0.3">
      <c r="A32" s="1"/>
      <c r="B32" s="6" t="s">
        <v>391</v>
      </c>
      <c r="C32" s="6" t="s">
        <v>1084</v>
      </c>
      <c r="D32" s="9" t="s">
        <v>110</v>
      </c>
      <c r="E32" s="6" t="s">
        <v>1304</v>
      </c>
      <c r="F32" s="9" t="s">
        <v>26</v>
      </c>
      <c r="G32" s="9" t="s">
        <v>27</v>
      </c>
      <c r="H32" s="9" t="s">
        <v>601</v>
      </c>
      <c r="I32" s="9" t="s">
        <v>601</v>
      </c>
      <c r="J32" s="182" t="s">
        <v>1279</v>
      </c>
      <c r="K32" s="9" t="s">
        <v>601</v>
      </c>
      <c r="L32" s="9" t="s">
        <v>601</v>
      </c>
      <c r="M32" s="9" t="s">
        <v>601</v>
      </c>
      <c r="N32" s="9" t="s">
        <v>601</v>
      </c>
      <c r="O32" s="6" t="s">
        <v>1251</v>
      </c>
      <c r="P32" s="6"/>
    </row>
    <row r="33" spans="1:16" x14ac:dyDescent="0.3">
      <c r="A33" s="1"/>
      <c r="B33" s="6" t="s">
        <v>391</v>
      </c>
      <c r="C33" s="6" t="s">
        <v>1186</v>
      </c>
      <c r="D33" s="9" t="s">
        <v>110</v>
      </c>
      <c r="E33" s="6" t="s">
        <v>1305</v>
      </c>
      <c r="F33" s="9" t="s">
        <v>26</v>
      </c>
      <c r="G33" s="9" t="s">
        <v>27</v>
      </c>
      <c r="H33" s="9" t="s">
        <v>601</v>
      </c>
      <c r="I33" s="9" t="s">
        <v>601</v>
      </c>
      <c r="J33" s="182" t="s">
        <v>1279</v>
      </c>
      <c r="K33" s="9" t="s">
        <v>601</v>
      </c>
      <c r="L33" s="9" t="s">
        <v>601</v>
      </c>
      <c r="M33" s="9" t="s">
        <v>601</v>
      </c>
      <c r="N33" s="9" t="s">
        <v>601</v>
      </c>
      <c r="O33" s="6" t="s">
        <v>1251</v>
      </c>
      <c r="P33" s="6"/>
    </row>
    <row r="34" spans="1:16" x14ac:dyDescent="0.3">
      <c r="A34" s="1"/>
      <c r="B34" s="6" t="s">
        <v>391</v>
      </c>
      <c r="C34" s="6" t="s">
        <v>1187</v>
      </c>
      <c r="D34" s="9" t="s">
        <v>63</v>
      </c>
      <c r="E34" s="6" t="s">
        <v>1306</v>
      </c>
      <c r="F34" s="9" t="s">
        <v>26</v>
      </c>
      <c r="G34" s="9" t="s">
        <v>27</v>
      </c>
      <c r="H34" s="9" t="s">
        <v>601</v>
      </c>
      <c r="I34" s="9" t="s">
        <v>601</v>
      </c>
      <c r="J34" s="182" t="s">
        <v>1279</v>
      </c>
      <c r="K34" s="9" t="s">
        <v>601</v>
      </c>
      <c r="L34" s="9" t="s">
        <v>601</v>
      </c>
      <c r="M34" s="9" t="s">
        <v>601</v>
      </c>
      <c r="N34" s="9" t="s">
        <v>601</v>
      </c>
      <c r="O34" s="6" t="s">
        <v>1251</v>
      </c>
      <c r="P34" s="6"/>
    </row>
    <row r="35" spans="1:16" x14ac:dyDescent="0.3">
      <c r="A35" s="1"/>
      <c r="B35" s="6" t="s">
        <v>391</v>
      </c>
      <c r="C35" s="6" t="s">
        <v>1188</v>
      </c>
      <c r="D35" s="9" t="s">
        <v>63</v>
      </c>
      <c r="E35" s="6" t="s">
        <v>1307</v>
      </c>
      <c r="F35" s="9" t="s">
        <v>26</v>
      </c>
      <c r="G35" s="9" t="s">
        <v>27</v>
      </c>
      <c r="H35" s="9" t="s">
        <v>601</v>
      </c>
      <c r="I35" s="9" t="s">
        <v>601</v>
      </c>
      <c r="J35" s="182" t="s">
        <v>1279</v>
      </c>
      <c r="K35" s="9" t="s">
        <v>601</v>
      </c>
      <c r="L35" s="9" t="s">
        <v>601</v>
      </c>
      <c r="M35" s="9" t="s">
        <v>601</v>
      </c>
      <c r="N35" s="9" t="s">
        <v>601</v>
      </c>
      <c r="O35" s="6" t="s">
        <v>1251</v>
      </c>
      <c r="P35" s="6"/>
    </row>
    <row r="36" spans="1:16" x14ac:dyDescent="0.3">
      <c r="A36" s="1"/>
      <c r="B36" s="6" t="s">
        <v>160</v>
      </c>
      <c r="C36" s="6" t="s">
        <v>1197</v>
      </c>
      <c r="D36" s="9" t="s">
        <v>63</v>
      </c>
      <c r="E36" s="6" t="s">
        <v>1308</v>
      </c>
      <c r="F36" s="9" t="s">
        <v>26</v>
      </c>
      <c r="G36" s="9" t="s">
        <v>27</v>
      </c>
      <c r="H36" s="9" t="s">
        <v>601</v>
      </c>
      <c r="I36" s="9" t="s">
        <v>601</v>
      </c>
      <c r="J36" s="182" t="s">
        <v>1279</v>
      </c>
      <c r="K36" s="9" t="s">
        <v>601</v>
      </c>
      <c r="L36" s="9" t="s">
        <v>601</v>
      </c>
      <c r="M36" s="9" t="s">
        <v>601</v>
      </c>
      <c r="N36" s="9" t="s">
        <v>601</v>
      </c>
      <c r="O36" s="6" t="s">
        <v>1251</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3" t="s">
        <v>2831</v>
      </c>
      <c r="C5" s="1"/>
      <c r="D5" s="1"/>
      <c r="E5" s="1"/>
      <c r="F5" s="1"/>
      <c r="G5" s="1"/>
      <c r="H5" s="1"/>
    </row>
    <row r="6" spans="1:8" ht="52.95" customHeight="1" x14ac:dyDescent="0.3">
      <c r="A6" s="1"/>
      <c r="B6" s="3" t="s">
        <v>4</v>
      </c>
      <c r="C6" s="3" t="s">
        <v>2832</v>
      </c>
      <c r="D6" s="3" t="s">
        <v>2833</v>
      </c>
      <c r="E6" s="3" t="s">
        <v>7</v>
      </c>
      <c r="F6" s="3" t="s">
        <v>8</v>
      </c>
      <c r="G6" s="3" t="s">
        <v>2834</v>
      </c>
      <c r="H6" s="3" t="s">
        <v>1583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601</v>
      </c>
      <c r="C8" s="184" t="s">
        <v>601</v>
      </c>
      <c r="D8" s="184" t="s">
        <v>601</v>
      </c>
      <c r="E8" s="184" t="s">
        <v>601</v>
      </c>
      <c r="F8" s="184" t="s">
        <v>601</v>
      </c>
      <c r="G8" s="184" t="s">
        <v>2838</v>
      </c>
      <c r="H8" s="184" t="s">
        <v>601</v>
      </c>
      <c r="I8" s="184" t="s">
        <v>601</v>
      </c>
      <c r="J8" s="184" t="s">
        <v>2839</v>
      </c>
      <c r="K8" s="184" t="s">
        <v>601</v>
      </c>
      <c r="L8" s="184" t="s">
        <v>601</v>
      </c>
      <c r="M8" s="184" t="s">
        <v>2840</v>
      </c>
      <c r="N8" s="184" t="s">
        <v>601</v>
      </c>
      <c r="O8" s="184" t="s">
        <v>601</v>
      </c>
      <c r="P8" s="184" t="s">
        <v>2841</v>
      </c>
      <c r="Q8" s="184" t="s">
        <v>601</v>
      </c>
      <c r="R8" s="184" t="s">
        <v>601</v>
      </c>
      <c r="S8" s="184" t="s">
        <v>2842</v>
      </c>
      <c r="T8" s="184" t="s">
        <v>601</v>
      </c>
      <c r="U8" s="184" t="s">
        <v>601</v>
      </c>
      <c r="V8" s="184" t="s">
        <v>2843</v>
      </c>
      <c r="W8" s="184" t="s">
        <v>601</v>
      </c>
      <c r="X8" s="184" t="s">
        <v>601</v>
      </c>
      <c r="Y8" s="184" t="s">
        <v>2844</v>
      </c>
      <c r="Z8" s="184" t="s">
        <v>601</v>
      </c>
      <c r="AA8" s="184" t="s">
        <v>601</v>
      </c>
      <c r="AB8" s="184" t="s">
        <v>2845</v>
      </c>
      <c r="AC8" s="184" t="s">
        <v>601</v>
      </c>
      <c r="AD8" s="184" t="s">
        <v>601</v>
      </c>
      <c r="AE8" s="184" t="s">
        <v>2846</v>
      </c>
      <c r="AF8" s="184" t="s">
        <v>601</v>
      </c>
      <c r="AG8" s="184" t="s">
        <v>601</v>
      </c>
      <c r="AH8" s="184" t="s">
        <v>2847</v>
      </c>
      <c r="AI8" s="184" t="s">
        <v>601</v>
      </c>
      <c r="AJ8" s="184" t="s">
        <v>601</v>
      </c>
      <c r="AK8" s="184" t="s">
        <v>2848</v>
      </c>
      <c r="AL8" s="184" t="s">
        <v>601</v>
      </c>
      <c r="AM8" s="184" t="s">
        <v>601</v>
      </c>
      <c r="AN8" s="184" t="s">
        <v>2849</v>
      </c>
      <c r="AO8" s="184" t="s">
        <v>601</v>
      </c>
      <c r="AP8" s="184" t="s">
        <v>601</v>
      </c>
      <c r="AQ8" s="184" t="s">
        <v>2850</v>
      </c>
      <c r="AR8" s="184" t="s">
        <v>601</v>
      </c>
      <c r="AS8" s="184" t="s">
        <v>601</v>
      </c>
      <c r="AT8" s="184" t="s">
        <v>2851</v>
      </c>
      <c r="AU8" s="184" t="s">
        <v>601</v>
      </c>
      <c r="AV8" s="184" t="s">
        <v>601</v>
      </c>
      <c r="AW8" s="184" t="s">
        <v>2852</v>
      </c>
      <c r="AX8" s="184" t="s">
        <v>601</v>
      </c>
      <c r="AY8" s="184" t="s">
        <v>601</v>
      </c>
      <c r="AZ8" s="184" t="s">
        <v>2853</v>
      </c>
      <c r="BA8" s="184" t="s">
        <v>601</v>
      </c>
      <c r="BB8" s="184" t="s">
        <v>601</v>
      </c>
      <c r="BC8" s="184" t="s">
        <v>2854</v>
      </c>
      <c r="BD8" s="184" t="s">
        <v>601</v>
      </c>
      <c r="BE8" s="184" t="s">
        <v>601</v>
      </c>
      <c r="BF8" s="184" t="s">
        <v>2855</v>
      </c>
      <c r="BG8" s="184" t="s">
        <v>601</v>
      </c>
      <c r="BH8" s="184" t="s">
        <v>601</v>
      </c>
      <c r="BI8" s="184" t="s">
        <v>2856</v>
      </c>
      <c r="BJ8" s="184" t="s">
        <v>601</v>
      </c>
      <c r="BK8" s="184" t="s">
        <v>601</v>
      </c>
      <c r="BL8" s="184" t="s">
        <v>2857</v>
      </c>
      <c r="BM8" s="184" t="s">
        <v>601</v>
      </c>
      <c r="BN8" s="184" t="s">
        <v>601</v>
      </c>
      <c r="BO8" s="184" t="s">
        <v>2858</v>
      </c>
      <c r="BP8" s="184" t="s">
        <v>601</v>
      </c>
      <c r="BQ8" s="184" t="s">
        <v>601</v>
      </c>
      <c r="BR8" s="184" t="s">
        <v>2859</v>
      </c>
      <c r="BS8" s="184" t="s">
        <v>601</v>
      </c>
      <c r="BT8" s="184" t="s">
        <v>601</v>
      </c>
      <c r="BU8" s="184" t="s">
        <v>2860</v>
      </c>
      <c r="BV8" s="184" t="s">
        <v>601</v>
      </c>
      <c r="BW8" s="184" t="s">
        <v>601</v>
      </c>
      <c r="BX8" s="184" t="s">
        <v>2861</v>
      </c>
      <c r="BY8" s="184" t="s">
        <v>601</v>
      </c>
      <c r="BZ8" s="184" t="s">
        <v>601</v>
      </c>
      <c r="CA8" s="184" t="s">
        <v>2862</v>
      </c>
      <c r="CB8" s="184" t="s">
        <v>601</v>
      </c>
      <c r="CC8" s="184" t="s">
        <v>601</v>
      </c>
      <c r="CD8" s="184" t="s">
        <v>2863</v>
      </c>
      <c r="CE8" s="184" t="s">
        <v>601</v>
      </c>
      <c r="CF8" s="184" t="s">
        <v>601</v>
      </c>
      <c r="CG8" s="184" t="s">
        <v>2864</v>
      </c>
      <c r="CH8" s="184" t="s">
        <v>601</v>
      </c>
      <c r="CI8" s="184" t="s">
        <v>601</v>
      </c>
      <c r="CJ8" s="184" t="s">
        <v>2865</v>
      </c>
      <c r="CK8" s="184" t="s">
        <v>601</v>
      </c>
      <c r="CL8" s="184" t="s">
        <v>601</v>
      </c>
      <c r="CM8" s="184" t="s">
        <v>2866</v>
      </c>
      <c r="CN8" s="184" t="s">
        <v>601</v>
      </c>
      <c r="CO8" s="184" t="s">
        <v>601</v>
      </c>
      <c r="CP8" s="184" t="s">
        <v>2867</v>
      </c>
      <c r="CQ8" s="184" t="s">
        <v>601</v>
      </c>
      <c r="CR8" s="184" t="s">
        <v>601</v>
      </c>
      <c r="CS8" s="184" t="s">
        <v>2868</v>
      </c>
      <c r="CT8" s="184" t="s">
        <v>601</v>
      </c>
      <c r="CU8" s="184" t="s">
        <v>601</v>
      </c>
      <c r="CV8" s="184" t="s">
        <v>2869</v>
      </c>
      <c r="CW8" s="184" t="s">
        <v>601</v>
      </c>
      <c r="CX8" s="184" t="s">
        <v>601</v>
      </c>
      <c r="CY8" s="184" t="s">
        <v>2870</v>
      </c>
      <c r="CZ8" s="184" t="s">
        <v>601</v>
      </c>
      <c r="DA8" s="184" t="s">
        <v>601</v>
      </c>
      <c r="DB8" s="184" t="s">
        <v>2871</v>
      </c>
      <c r="DC8" s="184" t="s">
        <v>601</v>
      </c>
      <c r="DD8" s="184" t="s">
        <v>601</v>
      </c>
      <c r="DE8" s="184" t="s">
        <v>2872</v>
      </c>
      <c r="DF8" s="184" t="s">
        <v>601</v>
      </c>
      <c r="DG8" s="184" t="s">
        <v>601</v>
      </c>
      <c r="DH8" s="184" t="s">
        <v>2873</v>
      </c>
      <c r="DI8" s="184" t="s">
        <v>601</v>
      </c>
      <c r="DJ8" s="184" t="s">
        <v>601</v>
      </c>
      <c r="DK8" s="184" t="s">
        <v>2874</v>
      </c>
      <c r="DL8" s="184" t="s">
        <v>601</v>
      </c>
      <c r="DM8" s="184" t="s">
        <v>601</v>
      </c>
      <c r="DN8" s="184" t="s">
        <v>2875</v>
      </c>
      <c r="DO8" s="184" t="s">
        <v>601</v>
      </c>
      <c r="DP8" s="184" t="s">
        <v>601</v>
      </c>
      <c r="DQ8" s="184" t="s">
        <v>2876</v>
      </c>
      <c r="DR8" s="184" t="s">
        <v>601</v>
      </c>
      <c r="DS8" s="184" t="s">
        <v>601</v>
      </c>
      <c r="DT8" s="184" t="s">
        <v>2877</v>
      </c>
      <c r="DU8" s="184" t="s">
        <v>601</v>
      </c>
      <c r="DV8" s="184" t="s">
        <v>601</v>
      </c>
      <c r="DW8" s="184" t="s">
        <v>2878</v>
      </c>
      <c r="DX8" s="184" t="s">
        <v>601</v>
      </c>
      <c r="DY8" s="184" t="s">
        <v>601</v>
      </c>
      <c r="DZ8" s="184" t="s">
        <v>2879</v>
      </c>
      <c r="EA8" s="184" t="s">
        <v>601</v>
      </c>
      <c r="EB8" s="184" t="s">
        <v>601</v>
      </c>
      <c r="EC8" s="184" t="s">
        <v>2880</v>
      </c>
      <c r="ED8" s="184" t="s">
        <v>601</v>
      </c>
      <c r="EE8" s="184" t="s">
        <v>601</v>
      </c>
      <c r="EF8" s="184" t="s">
        <v>2881</v>
      </c>
      <c r="EG8" s="184" t="s">
        <v>601</v>
      </c>
      <c r="EH8" s="184" t="s">
        <v>601</v>
      </c>
      <c r="EI8" s="184" t="s">
        <v>2882</v>
      </c>
      <c r="EJ8" s="184" t="s">
        <v>601</v>
      </c>
      <c r="EK8" s="184" t="s">
        <v>601</v>
      </c>
      <c r="EL8" s="184" t="s">
        <v>2883</v>
      </c>
      <c r="EM8" s="184" t="s">
        <v>601</v>
      </c>
      <c r="EN8" s="184" t="s">
        <v>601</v>
      </c>
      <c r="EO8" s="184" t="s">
        <v>2884</v>
      </c>
      <c r="EP8" s="184" t="s">
        <v>601</v>
      </c>
      <c r="EQ8" s="184" t="s">
        <v>601</v>
      </c>
      <c r="ER8" s="184" t="s">
        <v>2885</v>
      </c>
      <c r="ES8" s="184" t="s">
        <v>601</v>
      </c>
      <c r="ET8" s="184" t="s">
        <v>601</v>
      </c>
    </row>
    <row r="9" spans="1:150" x14ac:dyDescent="0.3">
      <c r="A9" s="1"/>
      <c r="B9" s="184" t="s">
        <v>2886</v>
      </c>
      <c r="C9" s="184" t="s">
        <v>3</v>
      </c>
      <c r="D9" s="184" t="s">
        <v>63</v>
      </c>
      <c r="E9" s="184" t="s">
        <v>2887</v>
      </c>
      <c r="F9" s="184" t="s">
        <v>2888</v>
      </c>
      <c r="G9" s="184" t="s">
        <v>2889</v>
      </c>
      <c r="H9" s="184" t="s">
        <v>2890</v>
      </c>
      <c r="I9" s="184" t="s">
        <v>2891</v>
      </c>
      <c r="J9" s="184" t="s">
        <v>2889</v>
      </c>
      <c r="K9" s="184" t="s">
        <v>2890</v>
      </c>
      <c r="L9" s="184" t="s">
        <v>2891</v>
      </c>
      <c r="M9" s="184" t="s">
        <v>2889</v>
      </c>
      <c r="N9" s="184" t="s">
        <v>2890</v>
      </c>
      <c r="O9" s="184" t="s">
        <v>2891</v>
      </c>
      <c r="P9" s="184" t="s">
        <v>2889</v>
      </c>
      <c r="Q9" s="184" t="s">
        <v>2890</v>
      </c>
      <c r="R9" s="184" t="s">
        <v>2891</v>
      </c>
      <c r="S9" s="184" t="s">
        <v>2889</v>
      </c>
      <c r="T9" s="184" t="s">
        <v>2890</v>
      </c>
      <c r="U9" s="184" t="s">
        <v>2891</v>
      </c>
      <c r="V9" s="184" t="s">
        <v>2889</v>
      </c>
      <c r="W9" s="184" t="s">
        <v>2890</v>
      </c>
      <c r="X9" s="184" t="s">
        <v>2891</v>
      </c>
      <c r="Y9" s="184" t="s">
        <v>2889</v>
      </c>
      <c r="Z9" s="184" t="s">
        <v>2890</v>
      </c>
      <c r="AA9" s="184" t="s">
        <v>2891</v>
      </c>
      <c r="AB9" s="184" t="s">
        <v>2889</v>
      </c>
      <c r="AC9" s="184" t="s">
        <v>2890</v>
      </c>
      <c r="AD9" s="184" t="s">
        <v>2891</v>
      </c>
      <c r="AE9" s="184" t="s">
        <v>2889</v>
      </c>
      <c r="AF9" s="184" t="s">
        <v>2890</v>
      </c>
      <c r="AG9" s="184" t="s">
        <v>2891</v>
      </c>
      <c r="AH9" s="184" t="s">
        <v>2889</v>
      </c>
      <c r="AI9" s="184" t="s">
        <v>2890</v>
      </c>
      <c r="AJ9" s="184" t="s">
        <v>2891</v>
      </c>
      <c r="AK9" s="184" t="s">
        <v>2889</v>
      </c>
      <c r="AL9" s="184" t="s">
        <v>2890</v>
      </c>
      <c r="AM9" s="184" t="s">
        <v>2891</v>
      </c>
      <c r="AN9" s="184" t="s">
        <v>2889</v>
      </c>
      <c r="AO9" s="184" t="s">
        <v>2890</v>
      </c>
      <c r="AP9" s="184" t="s">
        <v>2891</v>
      </c>
      <c r="AQ9" s="184" t="s">
        <v>2889</v>
      </c>
      <c r="AR9" s="184" t="s">
        <v>2890</v>
      </c>
      <c r="AS9" s="184" t="s">
        <v>2891</v>
      </c>
      <c r="AT9" s="184" t="s">
        <v>2889</v>
      </c>
      <c r="AU9" s="184" t="s">
        <v>2890</v>
      </c>
      <c r="AV9" s="184" t="s">
        <v>2891</v>
      </c>
      <c r="AW9" s="184" t="s">
        <v>2889</v>
      </c>
      <c r="AX9" s="184" t="s">
        <v>2890</v>
      </c>
      <c r="AY9" s="184" t="s">
        <v>2891</v>
      </c>
      <c r="AZ9" s="184" t="s">
        <v>2889</v>
      </c>
      <c r="BA9" s="184" t="s">
        <v>2890</v>
      </c>
      <c r="BB9" s="184" t="s">
        <v>2891</v>
      </c>
      <c r="BC9" s="184" t="s">
        <v>2889</v>
      </c>
      <c r="BD9" s="184" t="s">
        <v>2890</v>
      </c>
      <c r="BE9" s="184" t="s">
        <v>2891</v>
      </c>
      <c r="BF9" s="184" t="s">
        <v>2889</v>
      </c>
      <c r="BG9" s="184" t="s">
        <v>2890</v>
      </c>
      <c r="BH9" s="184" t="s">
        <v>2891</v>
      </c>
      <c r="BI9" s="184" t="s">
        <v>2889</v>
      </c>
      <c r="BJ9" s="184" t="s">
        <v>2890</v>
      </c>
      <c r="BK9" s="184" t="s">
        <v>2891</v>
      </c>
      <c r="BL9" s="184" t="s">
        <v>2889</v>
      </c>
      <c r="BM9" s="184" t="s">
        <v>2890</v>
      </c>
      <c r="BN9" s="184" t="s">
        <v>2891</v>
      </c>
      <c r="BO9" s="184" t="s">
        <v>2889</v>
      </c>
      <c r="BP9" s="184" t="s">
        <v>2890</v>
      </c>
      <c r="BQ9" s="184" t="s">
        <v>2891</v>
      </c>
      <c r="BR9" s="184" t="s">
        <v>2889</v>
      </c>
      <c r="BS9" s="184" t="s">
        <v>2890</v>
      </c>
      <c r="BT9" s="184" t="s">
        <v>2891</v>
      </c>
      <c r="BU9" s="184" t="s">
        <v>2889</v>
      </c>
      <c r="BV9" s="184" t="s">
        <v>2890</v>
      </c>
      <c r="BW9" s="184" t="s">
        <v>2891</v>
      </c>
      <c r="BX9" s="184" t="s">
        <v>2889</v>
      </c>
      <c r="BY9" s="184" t="s">
        <v>2890</v>
      </c>
      <c r="BZ9" s="184" t="s">
        <v>2891</v>
      </c>
      <c r="CA9" s="184" t="s">
        <v>2889</v>
      </c>
      <c r="CB9" s="184" t="s">
        <v>2890</v>
      </c>
      <c r="CC9" s="184" t="s">
        <v>2891</v>
      </c>
      <c r="CD9" s="184" t="s">
        <v>2889</v>
      </c>
      <c r="CE9" s="184" t="s">
        <v>2890</v>
      </c>
      <c r="CF9" s="184" t="s">
        <v>2891</v>
      </c>
      <c r="CG9" s="184" t="s">
        <v>2889</v>
      </c>
      <c r="CH9" s="184" t="s">
        <v>2890</v>
      </c>
      <c r="CI9" s="184" t="s">
        <v>2891</v>
      </c>
      <c r="CJ9" s="184" t="s">
        <v>2889</v>
      </c>
      <c r="CK9" s="184" t="s">
        <v>2890</v>
      </c>
      <c r="CL9" s="184" t="s">
        <v>2891</v>
      </c>
      <c r="CM9" s="184" t="s">
        <v>2889</v>
      </c>
      <c r="CN9" s="184" t="s">
        <v>2890</v>
      </c>
      <c r="CO9" s="184" t="s">
        <v>2891</v>
      </c>
      <c r="CP9" s="184" t="s">
        <v>2889</v>
      </c>
      <c r="CQ9" s="184" t="s">
        <v>2890</v>
      </c>
      <c r="CR9" s="184" t="s">
        <v>2891</v>
      </c>
      <c r="CS9" s="184" t="s">
        <v>2889</v>
      </c>
      <c r="CT9" s="184" t="s">
        <v>2890</v>
      </c>
      <c r="CU9" s="184" t="s">
        <v>2891</v>
      </c>
      <c r="CV9" s="184" t="s">
        <v>2889</v>
      </c>
      <c r="CW9" s="184" t="s">
        <v>2890</v>
      </c>
      <c r="CX9" s="184" t="s">
        <v>2891</v>
      </c>
      <c r="CY9" s="184" t="s">
        <v>2889</v>
      </c>
      <c r="CZ9" s="184" t="s">
        <v>2890</v>
      </c>
      <c r="DA9" s="184" t="s">
        <v>2891</v>
      </c>
      <c r="DB9" s="184" t="s">
        <v>2889</v>
      </c>
      <c r="DC9" s="184" t="s">
        <v>2890</v>
      </c>
      <c r="DD9" s="184" t="s">
        <v>2891</v>
      </c>
      <c r="DE9" s="184" t="s">
        <v>2889</v>
      </c>
      <c r="DF9" s="184" t="s">
        <v>2890</v>
      </c>
      <c r="DG9" s="184" t="s">
        <v>2891</v>
      </c>
      <c r="DH9" s="184" t="s">
        <v>2889</v>
      </c>
      <c r="DI9" s="184" t="s">
        <v>2890</v>
      </c>
      <c r="DJ9" s="184" t="s">
        <v>2891</v>
      </c>
      <c r="DK9" s="184" t="s">
        <v>2889</v>
      </c>
      <c r="DL9" s="184" t="s">
        <v>2890</v>
      </c>
      <c r="DM9" s="184" t="s">
        <v>2891</v>
      </c>
      <c r="DN9" s="184" t="s">
        <v>2889</v>
      </c>
      <c r="DO9" s="184" t="s">
        <v>2890</v>
      </c>
      <c r="DP9" s="184" t="s">
        <v>2891</v>
      </c>
      <c r="DQ9" s="184" t="s">
        <v>2889</v>
      </c>
      <c r="DR9" s="184" t="s">
        <v>2890</v>
      </c>
      <c r="DS9" s="184" t="s">
        <v>2891</v>
      </c>
      <c r="DT9" s="184" t="s">
        <v>2889</v>
      </c>
      <c r="DU9" s="184" t="s">
        <v>2890</v>
      </c>
      <c r="DV9" s="184" t="s">
        <v>2891</v>
      </c>
      <c r="DW9" s="184" t="s">
        <v>2889</v>
      </c>
      <c r="DX9" s="184" t="s">
        <v>2890</v>
      </c>
      <c r="DY9" s="184" t="s">
        <v>2891</v>
      </c>
      <c r="DZ9" s="184" t="s">
        <v>2889</v>
      </c>
      <c r="EA9" s="184" t="s">
        <v>2890</v>
      </c>
      <c r="EB9" s="184" t="s">
        <v>2891</v>
      </c>
      <c r="EC9" s="184" t="s">
        <v>2889</v>
      </c>
      <c r="ED9" s="184" t="s">
        <v>2890</v>
      </c>
      <c r="EE9" s="184" t="s">
        <v>2891</v>
      </c>
      <c r="EF9" s="184" t="s">
        <v>2889</v>
      </c>
      <c r="EG9" s="184" t="s">
        <v>2890</v>
      </c>
      <c r="EH9" s="184" t="s">
        <v>2891</v>
      </c>
      <c r="EI9" s="184" t="s">
        <v>2889</v>
      </c>
      <c r="EJ9" s="184" t="s">
        <v>2890</v>
      </c>
      <c r="EK9" s="184" t="s">
        <v>2891</v>
      </c>
      <c r="EL9" s="184" t="s">
        <v>2889</v>
      </c>
      <c r="EM9" s="184" t="s">
        <v>2890</v>
      </c>
      <c r="EN9" s="184" t="s">
        <v>2891</v>
      </c>
      <c r="EO9" s="184" t="s">
        <v>2889</v>
      </c>
      <c r="EP9" s="184" t="s">
        <v>2890</v>
      </c>
      <c r="EQ9" s="184" t="s">
        <v>2891</v>
      </c>
      <c r="ER9" s="184" t="s">
        <v>2889</v>
      </c>
      <c r="ES9" s="184" t="s">
        <v>2890</v>
      </c>
      <c r="ET9" s="184" t="s">
        <v>2891</v>
      </c>
    </row>
    <row r="10" spans="1:150" x14ac:dyDescent="0.3">
      <c r="A10" s="1"/>
      <c r="B10" s="185" t="s">
        <v>2892</v>
      </c>
      <c r="C10" s="185" t="s">
        <v>106</v>
      </c>
      <c r="D10" s="185" t="s">
        <v>116</v>
      </c>
      <c r="E10" s="185" t="s">
        <v>2893</v>
      </c>
      <c r="F10" s="185" t="s">
        <v>2894</v>
      </c>
      <c r="G10" s="185" t="s">
        <v>2895</v>
      </c>
      <c r="H10" s="185" t="s">
        <v>2896</v>
      </c>
      <c r="I10" s="185" t="s">
        <v>2897</v>
      </c>
      <c r="J10" s="185" t="s">
        <v>2895</v>
      </c>
      <c r="K10" s="185" t="s">
        <v>2780</v>
      </c>
      <c r="L10" s="185" t="s">
        <v>2898</v>
      </c>
      <c r="M10" s="185" t="s">
        <v>2895</v>
      </c>
      <c r="N10" s="185" t="s">
        <v>2780</v>
      </c>
      <c r="O10" s="185" t="s">
        <v>2898</v>
      </c>
      <c r="P10" s="185" t="s">
        <v>2895</v>
      </c>
      <c r="Q10" s="185" t="s">
        <v>2780</v>
      </c>
      <c r="R10" s="185" t="s">
        <v>2899</v>
      </c>
      <c r="S10" s="185" t="s">
        <v>2895</v>
      </c>
      <c r="T10" s="185" t="s">
        <v>2900</v>
      </c>
      <c r="U10" s="185" t="s">
        <v>2901</v>
      </c>
      <c r="V10" s="185" t="s">
        <v>2895</v>
      </c>
      <c r="W10" s="185" t="s">
        <v>2902</v>
      </c>
      <c r="X10" s="185" t="s">
        <v>2897</v>
      </c>
      <c r="Y10" s="185" t="s">
        <v>2895</v>
      </c>
      <c r="Z10" s="185" t="s">
        <v>2903</v>
      </c>
      <c r="AA10" s="185" t="s">
        <v>2904</v>
      </c>
      <c r="AB10" s="185" t="s">
        <v>2895</v>
      </c>
      <c r="AC10" s="185" t="s">
        <v>2905</v>
      </c>
      <c r="AD10" s="185" t="s">
        <v>2906</v>
      </c>
      <c r="AE10" s="185" t="s">
        <v>2895</v>
      </c>
      <c r="AF10" s="185" t="s">
        <v>2907</v>
      </c>
      <c r="AG10" s="185" t="s">
        <v>2908</v>
      </c>
      <c r="AH10" s="185" t="s">
        <v>2895</v>
      </c>
      <c r="AI10" s="185" t="s">
        <v>2780</v>
      </c>
      <c r="AJ10" s="185" t="s">
        <v>2909</v>
      </c>
      <c r="AK10" s="185" t="s">
        <v>2895</v>
      </c>
      <c r="AL10" s="185" t="s">
        <v>2780</v>
      </c>
      <c r="AM10" s="185" t="s">
        <v>2897</v>
      </c>
      <c r="AN10" s="185" t="s">
        <v>2895</v>
      </c>
      <c r="AO10" s="185" t="s">
        <v>2780</v>
      </c>
      <c r="AP10" s="185" t="s">
        <v>2910</v>
      </c>
      <c r="AQ10" s="185" t="s">
        <v>2895</v>
      </c>
      <c r="AR10" s="185" t="s">
        <v>2780</v>
      </c>
      <c r="AS10" s="185" t="s">
        <v>2911</v>
      </c>
      <c r="AT10" s="185" t="s">
        <v>2895</v>
      </c>
      <c r="AU10" s="185" t="s">
        <v>2780</v>
      </c>
      <c r="AV10" s="185" t="s">
        <v>2912</v>
      </c>
      <c r="AW10" s="185" t="s">
        <v>2895</v>
      </c>
      <c r="AX10" s="185" t="s">
        <v>2780</v>
      </c>
      <c r="AY10" s="185" t="s">
        <v>2913</v>
      </c>
      <c r="AZ10" s="185" t="s">
        <v>2895</v>
      </c>
      <c r="BA10" s="185" t="s">
        <v>2780</v>
      </c>
      <c r="BB10" s="185" t="s">
        <v>2914</v>
      </c>
      <c r="BC10" s="185" t="s">
        <v>2895</v>
      </c>
      <c r="BD10" s="185" t="s">
        <v>2780</v>
      </c>
      <c r="BE10" s="185" t="s">
        <v>2913</v>
      </c>
      <c r="BF10" s="185" t="s">
        <v>2895</v>
      </c>
      <c r="BG10" s="185" t="s">
        <v>2780</v>
      </c>
      <c r="BH10" s="185" t="s">
        <v>2911</v>
      </c>
      <c r="BI10" s="185" t="s">
        <v>2895</v>
      </c>
      <c r="BJ10" s="185" t="s">
        <v>2780</v>
      </c>
      <c r="BK10" s="185" t="s">
        <v>2913</v>
      </c>
      <c r="BL10" s="185" t="s">
        <v>2895</v>
      </c>
      <c r="BM10" s="185" t="s">
        <v>2780</v>
      </c>
      <c r="BN10" s="185" t="s">
        <v>2911</v>
      </c>
      <c r="BO10" s="185" t="s">
        <v>2895</v>
      </c>
      <c r="BP10" s="185" t="s">
        <v>2780</v>
      </c>
      <c r="BQ10" s="185" t="s">
        <v>2915</v>
      </c>
      <c r="BR10" s="185" t="s">
        <v>2895</v>
      </c>
      <c r="BS10" s="185" t="s">
        <v>2780</v>
      </c>
      <c r="BT10" s="185" t="s">
        <v>2916</v>
      </c>
      <c r="BU10" s="185" t="s">
        <v>2895</v>
      </c>
      <c r="BV10" s="185" t="s">
        <v>2780</v>
      </c>
      <c r="BW10" s="185" t="s">
        <v>2917</v>
      </c>
      <c r="BX10" s="185" t="s">
        <v>2895</v>
      </c>
      <c r="BY10" s="185" t="s">
        <v>2780</v>
      </c>
      <c r="BZ10" s="185" t="s">
        <v>2918</v>
      </c>
      <c r="CA10" s="185" t="s">
        <v>2895</v>
      </c>
      <c r="CB10" s="185" t="s">
        <v>2780</v>
      </c>
      <c r="CC10" s="185" t="s">
        <v>2919</v>
      </c>
      <c r="CD10" s="185" t="s">
        <v>2895</v>
      </c>
      <c r="CE10" s="185" t="s">
        <v>2780</v>
      </c>
      <c r="CF10" s="185" t="s">
        <v>2918</v>
      </c>
      <c r="CG10" s="185" t="s">
        <v>2895</v>
      </c>
      <c r="CH10" s="185" t="s">
        <v>2780</v>
      </c>
      <c r="CI10" s="185" t="s">
        <v>2920</v>
      </c>
      <c r="CJ10" s="185" t="s">
        <v>2895</v>
      </c>
      <c r="CK10" s="185" t="s">
        <v>2780</v>
      </c>
      <c r="CL10" s="185" t="s">
        <v>2921</v>
      </c>
      <c r="CM10" s="185" t="s">
        <v>2895</v>
      </c>
      <c r="CN10" s="185" t="s">
        <v>2780</v>
      </c>
      <c r="CO10" s="185" t="s">
        <v>2918</v>
      </c>
      <c r="CP10" s="185" t="s">
        <v>2895</v>
      </c>
      <c r="CQ10" s="185" t="s">
        <v>2780</v>
      </c>
      <c r="CR10" s="185" t="s">
        <v>2918</v>
      </c>
      <c r="CS10" s="185" t="s">
        <v>2895</v>
      </c>
      <c r="CT10" s="185" t="s">
        <v>2780</v>
      </c>
      <c r="CU10" s="185" t="s">
        <v>2918</v>
      </c>
      <c r="CV10" s="185" t="s">
        <v>2895</v>
      </c>
      <c r="CW10" s="185" t="s">
        <v>2780</v>
      </c>
      <c r="CX10" s="185" t="s">
        <v>2922</v>
      </c>
      <c r="CY10" s="185" t="s">
        <v>2895</v>
      </c>
      <c r="CZ10" s="185" t="s">
        <v>2780</v>
      </c>
      <c r="DA10" s="185" t="s">
        <v>2923</v>
      </c>
      <c r="DB10" s="185" t="s">
        <v>2895</v>
      </c>
      <c r="DC10" s="185" t="s">
        <v>2780</v>
      </c>
      <c r="DD10" s="185" t="s">
        <v>2918</v>
      </c>
      <c r="DE10" s="185" t="s">
        <v>2895</v>
      </c>
      <c r="DF10" s="185" t="s">
        <v>2780</v>
      </c>
      <c r="DG10" s="185" t="s">
        <v>2918</v>
      </c>
      <c r="DH10" s="185" t="s">
        <v>2895</v>
      </c>
      <c r="DI10" s="185" t="s">
        <v>2780</v>
      </c>
      <c r="DJ10" s="185" t="s">
        <v>2918</v>
      </c>
      <c r="DK10" s="185" t="s">
        <v>2895</v>
      </c>
      <c r="DL10" s="185" t="s">
        <v>2780</v>
      </c>
      <c r="DM10" s="185" t="s">
        <v>2918</v>
      </c>
      <c r="DN10" s="185" t="s">
        <v>2895</v>
      </c>
      <c r="DO10" s="185" t="s">
        <v>2780</v>
      </c>
      <c r="DP10" s="185" t="s">
        <v>2924</v>
      </c>
      <c r="DQ10" s="185" t="s">
        <v>2895</v>
      </c>
      <c r="DR10" s="185" t="s">
        <v>2780</v>
      </c>
      <c r="DS10" s="185" t="s">
        <v>2925</v>
      </c>
      <c r="DT10" s="185" t="s">
        <v>2895</v>
      </c>
      <c r="DU10" s="185" t="s">
        <v>2780</v>
      </c>
      <c r="DV10" s="185" t="s">
        <v>2926</v>
      </c>
      <c r="DW10" s="185" t="s">
        <v>2895</v>
      </c>
      <c r="DX10" s="185" t="s">
        <v>2780</v>
      </c>
      <c r="DY10" s="185" t="s">
        <v>2927</v>
      </c>
      <c r="DZ10" s="185" t="s">
        <v>2895</v>
      </c>
      <c r="EA10" s="185" t="s">
        <v>2780</v>
      </c>
      <c r="EB10" s="185" t="s">
        <v>2925</v>
      </c>
      <c r="EC10" s="185" t="s">
        <v>2895</v>
      </c>
      <c r="ED10" s="185" t="s">
        <v>2780</v>
      </c>
      <c r="EE10" s="185" t="s">
        <v>2928</v>
      </c>
      <c r="EF10" s="185" t="s">
        <v>2895</v>
      </c>
      <c r="EG10" s="185" t="s">
        <v>2780</v>
      </c>
      <c r="EH10" s="185" t="s">
        <v>2929</v>
      </c>
      <c r="EI10" s="185" t="s">
        <v>2895</v>
      </c>
      <c r="EJ10" s="185" t="s">
        <v>2780</v>
      </c>
      <c r="EK10" s="185" t="s">
        <v>2898</v>
      </c>
      <c r="EL10" s="185" t="s">
        <v>2895</v>
      </c>
      <c r="EM10" s="185" t="s">
        <v>2780</v>
      </c>
      <c r="EN10" s="185" t="s">
        <v>2897</v>
      </c>
      <c r="EO10" s="185" t="s">
        <v>2895</v>
      </c>
      <c r="EP10" s="185" t="s">
        <v>2780</v>
      </c>
      <c r="EQ10" s="185" t="s">
        <v>2897</v>
      </c>
      <c r="ER10" s="185" t="s">
        <v>2895</v>
      </c>
      <c r="ES10" s="185" t="s">
        <v>2780</v>
      </c>
      <c r="ET10" s="185" t="s">
        <v>2897</v>
      </c>
    </row>
    <row r="11" spans="1:150" x14ac:dyDescent="0.3">
      <c r="A11" s="1"/>
      <c r="B11" s="186" t="s">
        <v>2930</v>
      </c>
      <c r="C11" s="186" t="s">
        <v>106</v>
      </c>
      <c r="D11" s="186" t="s">
        <v>116</v>
      </c>
      <c r="E11" s="186" t="s">
        <v>2931</v>
      </c>
      <c r="F11" s="186" t="s">
        <v>2932</v>
      </c>
      <c r="G11" s="187" t="s">
        <v>2895</v>
      </c>
      <c r="H11" s="187" t="s">
        <v>601</v>
      </c>
      <c r="I11" s="187" t="s">
        <v>601</v>
      </c>
      <c r="J11" s="187" t="s">
        <v>2895</v>
      </c>
      <c r="K11" s="187" t="s">
        <v>601</v>
      </c>
      <c r="L11" s="187" t="s">
        <v>601</v>
      </c>
      <c r="M11" s="187" t="s">
        <v>2895</v>
      </c>
      <c r="N11" s="187" t="s">
        <v>601</v>
      </c>
      <c r="O11" s="187" t="s">
        <v>601</v>
      </c>
      <c r="P11" s="187" t="s">
        <v>2895</v>
      </c>
      <c r="Q11" s="187" t="s">
        <v>601</v>
      </c>
      <c r="R11" s="187" t="s">
        <v>601</v>
      </c>
      <c r="S11" s="187" t="s">
        <v>2895</v>
      </c>
      <c r="T11" s="187" t="s">
        <v>601</v>
      </c>
      <c r="U11" s="187" t="s">
        <v>601</v>
      </c>
      <c r="V11" s="187" t="s">
        <v>2895</v>
      </c>
      <c r="W11" s="187" t="s">
        <v>601</v>
      </c>
      <c r="X11" s="187" t="s">
        <v>601</v>
      </c>
      <c r="Y11" s="187" t="s">
        <v>2895</v>
      </c>
      <c r="Z11" s="187" t="s">
        <v>601</v>
      </c>
      <c r="AA11" s="187" t="s">
        <v>601</v>
      </c>
      <c r="AB11" s="187" t="s">
        <v>2895</v>
      </c>
      <c r="AC11" s="187" t="s">
        <v>601</v>
      </c>
      <c r="AD11" s="187" t="s">
        <v>601</v>
      </c>
      <c r="AE11" s="187" t="s">
        <v>2895</v>
      </c>
      <c r="AF11" s="187" t="s">
        <v>601</v>
      </c>
      <c r="AG11" s="187" t="s">
        <v>601</v>
      </c>
      <c r="AH11" s="187" t="s">
        <v>2895</v>
      </c>
      <c r="AI11" s="187" t="s">
        <v>601</v>
      </c>
      <c r="AJ11" s="187" t="s">
        <v>601</v>
      </c>
      <c r="AK11" s="187" t="s">
        <v>2895</v>
      </c>
      <c r="AL11" s="187" t="s">
        <v>601</v>
      </c>
      <c r="AM11" s="187" t="s">
        <v>601</v>
      </c>
      <c r="AN11" s="187" t="s">
        <v>2895</v>
      </c>
      <c r="AO11" s="187" t="s">
        <v>601</v>
      </c>
      <c r="AP11" s="187" t="s">
        <v>601</v>
      </c>
      <c r="AQ11" s="187" t="s">
        <v>2895</v>
      </c>
      <c r="AR11" s="187" t="s">
        <v>601</v>
      </c>
      <c r="AS11" s="187" t="s">
        <v>601</v>
      </c>
      <c r="AT11" s="187" t="s">
        <v>2895</v>
      </c>
      <c r="AU11" s="187" t="s">
        <v>601</v>
      </c>
      <c r="AV11" s="187" t="s">
        <v>601</v>
      </c>
      <c r="AW11" s="187" t="s">
        <v>2895</v>
      </c>
      <c r="AX11" s="187" t="s">
        <v>601</v>
      </c>
      <c r="AY11" s="187" t="s">
        <v>601</v>
      </c>
      <c r="AZ11" s="187" t="s">
        <v>2895</v>
      </c>
      <c r="BA11" s="187" t="s">
        <v>601</v>
      </c>
      <c r="BB11" s="187" t="s">
        <v>601</v>
      </c>
      <c r="BC11" s="187" t="s">
        <v>2895</v>
      </c>
      <c r="BD11" s="187" t="s">
        <v>601</v>
      </c>
      <c r="BE11" s="187" t="s">
        <v>601</v>
      </c>
      <c r="BF11" s="187" t="s">
        <v>2895</v>
      </c>
      <c r="BG11" s="187" t="s">
        <v>601</v>
      </c>
      <c r="BH11" s="187" t="s">
        <v>601</v>
      </c>
      <c r="BI11" s="187" t="s">
        <v>2895</v>
      </c>
      <c r="BJ11" s="187" t="s">
        <v>601</v>
      </c>
      <c r="BK11" s="187" t="s">
        <v>601</v>
      </c>
      <c r="BL11" s="187" t="s">
        <v>2895</v>
      </c>
      <c r="BM11" s="187" t="s">
        <v>601</v>
      </c>
      <c r="BN11" s="187" t="s">
        <v>601</v>
      </c>
      <c r="BO11" s="187" t="s">
        <v>2895</v>
      </c>
      <c r="BP11" s="187" t="s">
        <v>601</v>
      </c>
      <c r="BQ11" s="187" t="s">
        <v>601</v>
      </c>
      <c r="BR11" s="187" t="s">
        <v>2895</v>
      </c>
      <c r="BS11" s="187" t="s">
        <v>601</v>
      </c>
      <c r="BT11" s="187" t="s">
        <v>601</v>
      </c>
      <c r="BU11" s="187" t="s">
        <v>2895</v>
      </c>
      <c r="BV11" s="187" t="s">
        <v>601</v>
      </c>
      <c r="BW11" s="187" t="s">
        <v>601</v>
      </c>
      <c r="BX11" s="187" t="s">
        <v>2895</v>
      </c>
      <c r="BY11" s="187" t="s">
        <v>601</v>
      </c>
      <c r="BZ11" s="187" t="s">
        <v>601</v>
      </c>
      <c r="CA11" s="187" t="s">
        <v>2895</v>
      </c>
      <c r="CB11" s="187" t="s">
        <v>601</v>
      </c>
      <c r="CC11" s="187" t="s">
        <v>601</v>
      </c>
      <c r="CD11" s="187" t="s">
        <v>2895</v>
      </c>
      <c r="CE11" s="187" t="s">
        <v>601</v>
      </c>
      <c r="CF11" s="187" t="s">
        <v>601</v>
      </c>
      <c r="CG11" s="187" t="s">
        <v>2895</v>
      </c>
      <c r="CH11" s="187" t="s">
        <v>601</v>
      </c>
      <c r="CI11" s="187" t="s">
        <v>601</v>
      </c>
      <c r="CJ11" s="187" t="s">
        <v>2895</v>
      </c>
      <c r="CK11" s="187" t="s">
        <v>601</v>
      </c>
      <c r="CL11" s="187" t="s">
        <v>601</v>
      </c>
      <c r="CM11" s="187" t="s">
        <v>2895</v>
      </c>
      <c r="CN11" s="187" t="s">
        <v>601</v>
      </c>
      <c r="CO11" s="187" t="s">
        <v>601</v>
      </c>
      <c r="CP11" s="187" t="s">
        <v>2895</v>
      </c>
      <c r="CQ11" s="187" t="s">
        <v>601</v>
      </c>
      <c r="CR11" s="187" t="s">
        <v>601</v>
      </c>
      <c r="CS11" s="187" t="s">
        <v>2895</v>
      </c>
      <c r="CT11" s="187" t="s">
        <v>601</v>
      </c>
      <c r="CU11" s="187" t="s">
        <v>601</v>
      </c>
      <c r="CV11" s="187" t="s">
        <v>2895</v>
      </c>
      <c r="CW11" s="187" t="s">
        <v>601</v>
      </c>
      <c r="CX11" s="187" t="s">
        <v>601</v>
      </c>
      <c r="CY11" s="187" t="s">
        <v>2895</v>
      </c>
      <c r="CZ11" s="187" t="s">
        <v>601</v>
      </c>
      <c r="DA11" s="187" t="s">
        <v>601</v>
      </c>
      <c r="DB11" s="187" t="s">
        <v>2895</v>
      </c>
      <c r="DC11" s="187" t="s">
        <v>601</v>
      </c>
      <c r="DD11" s="187" t="s">
        <v>601</v>
      </c>
      <c r="DE11" s="187" t="s">
        <v>2895</v>
      </c>
      <c r="DF11" s="187" t="s">
        <v>601</v>
      </c>
      <c r="DG11" s="187" t="s">
        <v>601</v>
      </c>
      <c r="DH11" s="187" t="s">
        <v>2895</v>
      </c>
      <c r="DI11" s="187" t="s">
        <v>601</v>
      </c>
      <c r="DJ11" s="187" t="s">
        <v>601</v>
      </c>
      <c r="DK11" s="187" t="s">
        <v>2895</v>
      </c>
      <c r="DL11" s="187" t="s">
        <v>601</v>
      </c>
      <c r="DM11" s="187" t="s">
        <v>601</v>
      </c>
      <c r="DN11" s="187" t="s">
        <v>2895</v>
      </c>
      <c r="DO11" s="187" t="s">
        <v>601</v>
      </c>
      <c r="DP11" s="187" t="s">
        <v>601</v>
      </c>
      <c r="DQ11" s="187" t="s">
        <v>2895</v>
      </c>
      <c r="DR11" s="187" t="s">
        <v>601</v>
      </c>
      <c r="DS11" s="187" t="s">
        <v>601</v>
      </c>
      <c r="DT11" s="187" t="s">
        <v>2895</v>
      </c>
      <c r="DU11" s="187" t="s">
        <v>601</v>
      </c>
      <c r="DV11" s="187" t="s">
        <v>601</v>
      </c>
      <c r="DW11" s="187" t="s">
        <v>2895</v>
      </c>
      <c r="DX11" s="187" t="s">
        <v>601</v>
      </c>
      <c r="DY11" s="187" t="s">
        <v>601</v>
      </c>
      <c r="DZ11" s="187" t="s">
        <v>2895</v>
      </c>
      <c r="EA11" s="187" t="s">
        <v>601</v>
      </c>
      <c r="EB11" s="187" t="s">
        <v>601</v>
      </c>
      <c r="EC11" s="187" t="s">
        <v>2895</v>
      </c>
      <c r="ED11" s="187" t="s">
        <v>601</v>
      </c>
      <c r="EE11" s="187" t="s">
        <v>601</v>
      </c>
      <c r="EF11" s="187" t="s">
        <v>2895</v>
      </c>
      <c r="EG11" s="187" t="s">
        <v>601</v>
      </c>
      <c r="EH11" s="187" t="s">
        <v>601</v>
      </c>
      <c r="EI11" s="187" t="s">
        <v>2895</v>
      </c>
      <c r="EJ11" s="187" t="s">
        <v>601</v>
      </c>
      <c r="EK11" s="187" t="s">
        <v>601</v>
      </c>
      <c r="EL11" s="187" t="s">
        <v>2895</v>
      </c>
      <c r="EM11" s="187" t="s">
        <v>601</v>
      </c>
      <c r="EN11" s="187" t="s">
        <v>601</v>
      </c>
      <c r="EO11" s="187" t="s">
        <v>2895</v>
      </c>
      <c r="EP11" s="187" t="s">
        <v>601</v>
      </c>
      <c r="EQ11" s="187" t="s">
        <v>601</v>
      </c>
      <c r="ER11" s="187" t="s">
        <v>2895</v>
      </c>
      <c r="ES11" s="187" t="s">
        <v>601</v>
      </c>
      <c r="ET11" s="187" t="s">
        <v>601</v>
      </c>
    </row>
    <row r="12" spans="1:150" x14ac:dyDescent="0.3">
      <c r="A12" s="1"/>
      <c r="B12" s="186" t="s">
        <v>2933</v>
      </c>
      <c r="C12" s="186" t="s">
        <v>106</v>
      </c>
      <c r="D12" s="186" t="s">
        <v>116</v>
      </c>
      <c r="E12" s="186" t="s">
        <v>2934</v>
      </c>
      <c r="F12" s="186" t="s">
        <v>2935</v>
      </c>
      <c r="G12" s="187" t="s">
        <v>2895</v>
      </c>
      <c r="H12" s="187" t="s">
        <v>601</v>
      </c>
      <c r="I12" s="187" t="s">
        <v>601</v>
      </c>
      <c r="J12" s="187" t="s">
        <v>2895</v>
      </c>
      <c r="K12" s="187" t="s">
        <v>601</v>
      </c>
      <c r="L12" s="187" t="s">
        <v>601</v>
      </c>
      <c r="M12" s="187" t="s">
        <v>2895</v>
      </c>
      <c r="N12" s="187" t="s">
        <v>601</v>
      </c>
      <c r="O12" s="187" t="s">
        <v>601</v>
      </c>
      <c r="P12" s="187" t="s">
        <v>2895</v>
      </c>
      <c r="Q12" s="187" t="s">
        <v>601</v>
      </c>
      <c r="R12" s="187" t="s">
        <v>601</v>
      </c>
      <c r="S12" s="187" t="s">
        <v>2895</v>
      </c>
      <c r="T12" s="187" t="s">
        <v>601</v>
      </c>
      <c r="U12" s="187" t="s">
        <v>601</v>
      </c>
      <c r="V12" s="187" t="s">
        <v>2895</v>
      </c>
      <c r="W12" s="187" t="s">
        <v>601</v>
      </c>
      <c r="X12" s="187" t="s">
        <v>601</v>
      </c>
      <c r="Y12" s="187" t="s">
        <v>2895</v>
      </c>
      <c r="Z12" s="187" t="s">
        <v>601</v>
      </c>
      <c r="AA12" s="187" t="s">
        <v>601</v>
      </c>
      <c r="AB12" s="187" t="s">
        <v>2895</v>
      </c>
      <c r="AC12" s="187" t="s">
        <v>601</v>
      </c>
      <c r="AD12" s="187" t="s">
        <v>601</v>
      </c>
      <c r="AE12" s="187" t="s">
        <v>2895</v>
      </c>
      <c r="AF12" s="187" t="s">
        <v>601</v>
      </c>
      <c r="AG12" s="187" t="s">
        <v>601</v>
      </c>
      <c r="AH12" s="187" t="s">
        <v>2895</v>
      </c>
      <c r="AI12" s="187" t="s">
        <v>601</v>
      </c>
      <c r="AJ12" s="187" t="s">
        <v>601</v>
      </c>
      <c r="AK12" s="187" t="s">
        <v>2895</v>
      </c>
      <c r="AL12" s="187" t="s">
        <v>601</v>
      </c>
      <c r="AM12" s="187" t="s">
        <v>601</v>
      </c>
      <c r="AN12" s="187" t="s">
        <v>2895</v>
      </c>
      <c r="AO12" s="187" t="s">
        <v>601</v>
      </c>
      <c r="AP12" s="187" t="s">
        <v>601</v>
      </c>
      <c r="AQ12" s="187" t="s">
        <v>2895</v>
      </c>
      <c r="AR12" s="187" t="s">
        <v>601</v>
      </c>
      <c r="AS12" s="187" t="s">
        <v>601</v>
      </c>
      <c r="AT12" s="187" t="s">
        <v>2895</v>
      </c>
      <c r="AU12" s="187" t="s">
        <v>601</v>
      </c>
      <c r="AV12" s="187" t="s">
        <v>601</v>
      </c>
      <c r="AW12" s="187" t="s">
        <v>2895</v>
      </c>
      <c r="AX12" s="187" t="s">
        <v>601</v>
      </c>
      <c r="AY12" s="187" t="s">
        <v>601</v>
      </c>
      <c r="AZ12" s="187" t="s">
        <v>2895</v>
      </c>
      <c r="BA12" s="187" t="s">
        <v>601</v>
      </c>
      <c r="BB12" s="187" t="s">
        <v>601</v>
      </c>
      <c r="BC12" s="187" t="s">
        <v>2895</v>
      </c>
      <c r="BD12" s="187" t="s">
        <v>601</v>
      </c>
      <c r="BE12" s="187" t="s">
        <v>601</v>
      </c>
      <c r="BF12" s="187" t="s">
        <v>2895</v>
      </c>
      <c r="BG12" s="187" t="s">
        <v>601</v>
      </c>
      <c r="BH12" s="187" t="s">
        <v>601</v>
      </c>
      <c r="BI12" s="187" t="s">
        <v>2895</v>
      </c>
      <c r="BJ12" s="187" t="s">
        <v>601</v>
      </c>
      <c r="BK12" s="187" t="s">
        <v>601</v>
      </c>
      <c r="BL12" s="187" t="s">
        <v>2895</v>
      </c>
      <c r="BM12" s="187" t="s">
        <v>601</v>
      </c>
      <c r="BN12" s="187" t="s">
        <v>601</v>
      </c>
      <c r="BO12" s="187" t="s">
        <v>2895</v>
      </c>
      <c r="BP12" s="187" t="s">
        <v>601</v>
      </c>
      <c r="BQ12" s="187" t="s">
        <v>601</v>
      </c>
      <c r="BR12" s="187" t="s">
        <v>2895</v>
      </c>
      <c r="BS12" s="187" t="s">
        <v>601</v>
      </c>
      <c r="BT12" s="187" t="s">
        <v>601</v>
      </c>
      <c r="BU12" s="187" t="s">
        <v>2895</v>
      </c>
      <c r="BV12" s="187" t="s">
        <v>601</v>
      </c>
      <c r="BW12" s="187" t="s">
        <v>601</v>
      </c>
      <c r="BX12" s="187" t="s">
        <v>2895</v>
      </c>
      <c r="BY12" s="187" t="s">
        <v>601</v>
      </c>
      <c r="BZ12" s="187" t="s">
        <v>601</v>
      </c>
      <c r="CA12" s="187" t="s">
        <v>2895</v>
      </c>
      <c r="CB12" s="187" t="s">
        <v>601</v>
      </c>
      <c r="CC12" s="187" t="s">
        <v>601</v>
      </c>
      <c r="CD12" s="187" t="s">
        <v>2895</v>
      </c>
      <c r="CE12" s="187" t="s">
        <v>601</v>
      </c>
      <c r="CF12" s="187" t="s">
        <v>601</v>
      </c>
      <c r="CG12" s="187" t="s">
        <v>2895</v>
      </c>
      <c r="CH12" s="187" t="s">
        <v>601</v>
      </c>
      <c r="CI12" s="187" t="s">
        <v>601</v>
      </c>
      <c r="CJ12" s="187" t="s">
        <v>2895</v>
      </c>
      <c r="CK12" s="187" t="s">
        <v>601</v>
      </c>
      <c r="CL12" s="187" t="s">
        <v>601</v>
      </c>
      <c r="CM12" s="187" t="s">
        <v>2895</v>
      </c>
      <c r="CN12" s="187" t="s">
        <v>601</v>
      </c>
      <c r="CO12" s="187" t="s">
        <v>601</v>
      </c>
      <c r="CP12" s="187" t="s">
        <v>2895</v>
      </c>
      <c r="CQ12" s="187" t="s">
        <v>601</v>
      </c>
      <c r="CR12" s="187" t="s">
        <v>601</v>
      </c>
      <c r="CS12" s="187" t="s">
        <v>2895</v>
      </c>
      <c r="CT12" s="187" t="s">
        <v>601</v>
      </c>
      <c r="CU12" s="187" t="s">
        <v>601</v>
      </c>
      <c r="CV12" s="187" t="s">
        <v>2895</v>
      </c>
      <c r="CW12" s="187" t="s">
        <v>601</v>
      </c>
      <c r="CX12" s="187" t="s">
        <v>601</v>
      </c>
      <c r="CY12" s="187" t="s">
        <v>2895</v>
      </c>
      <c r="CZ12" s="187" t="s">
        <v>601</v>
      </c>
      <c r="DA12" s="187" t="s">
        <v>601</v>
      </c>
      <c r="DB12" s="187" t="s">
        <v>2895</v>
      </c>
      <c r="DC12" s="187" t="s">
        <v>601</v>
      </c>
      <c r="DD12" s="187" t="s">
        <v>601</v>
      </c>
      <c r="DE12" s="187" t="s">
        <v>2895</v>
      </c>
      <c r="DF12" s="187" t="s">
        <v>601</v>
      </c>
      <c r="DG12" s="187" t="s">
        <v>601</v>
      </c>
      <c r="DH12" s="187" t="s">
        <v>2895</v>
      </c>
      <c r="DI12" s="187" t="s">
        <v>601</v>
      </c>
      <c r="DJ12" s="187" t="s">
        <v>601</v>
      </c>
      <c r="DK12" s="187" t="s">
        <v>2895</v>
      </c>
      <c r="DL12" s="187" t="s">
        <v>601</v>
      </c>
      <c r="DM12" s="187" t="s">
        <v>601</v>
      </c>
      <c r="DN12" s="187" t="s">
        <v>2895</v>
      </c>
      <c r="DO12" s="187" t="s">
        <v>601</v>
      </c>
      <c r="DP12" s="187" t="s">
        <v>601</v>
      </c>
      <c r="DQ12" s="187" t="s">
        <v>2895</v>
      </c>
      <c r="DR12" s="187" t="s">
        <v>601</v>
      </c>
      <c r="DS12" s="187" t="s">
        <v>601</v>
      </c>
      <c r="DT12" s="187" t="s">
        <v>2895</v>
      </c>
      <c r="DU12" s="187" t="s">
        <v>601</v>
      </c>
      <c r="DV12" s="187" t="s">
        <v>601</v>
      </c>
      <c r="DW12" s="187" t="s">
        <v>2895</v>
      </c>
      <c r="DX12" s="187" t="s">
        <v>601</v>
      </c>
      <c r="DY12" s="187" t="s">
        <v>601</v>
      </c>
      <c r="DZ12" s="187" t="s">
        <v>2895</v>
      </c>
      <c r="EA12" s="187" t="s">
        <v>601</v>
      </c>
      <c r="EB12" s="187" t="s">
        <v>601</v>
      </c>
      <c r="EC12" s="187" t="s">
        <v>2895</v>
      </c>
      <c r="ED12" s="187" t="s">
        <v>601</v>
      </c>
      <c r="EE12" s="187" t="s">
        <v>601</v>
      </c>
      <c r="EF12" s="187" t="s">
        <v>2895</v>
      </c>
      <c r="EG12" s="187" t="s">
        <v>601</v>
      </c>
      <c r="EH12" s="187" t="s">
        <v>601</v>
      </c>
      <c r="EI12" s="187" t="s">
        <v>2895</v>
      </c>
      <c r="EJ12" s="187" t="s">
        <v>601</v>
      </c>
      <c r="EK12" s="187" t="s">
        <v>601</v>
      </c>
      <c r="EL12" s="187" t="s">
        <v>2895</v>
      </c>
      <c r="EM12" s="187" t="s">
        <v>601</v>
      </c>
      <c r="EN12" s="187" t="s">
        <v>601</v>
      </c>
      <c r="EO12" s="187" t="s">
        <v>2895</v>
      </c>
      <c r="EP12" s="187" t="s">
        <v>601</v>
      </c>
      <c r="EQ12" s="187" t="s">
        <v>601</v>
      </c>
      <c r="ER12" s="187" t="s">
        <v>2895</v>
      </c>
      <c r="ES12" s="187" t="s">
        <v>601</v>
      </c>
      <c r="ET12" s="187" t="s">
        <v>601</v>
      </c>
    </row>
    <row r="13" spans="1:150" x14ac:dyDescent="0.3">
      <c r="A13" s="1"/>
      <c r="B13" s="186" t="s">
        <v>2936</v>
      </c>
      <c r="C13" s="186" t="s">
        <v>106</v>
      </c>
      <c r="D13" s="186" t="s">
        <v>116</v>
      </c>
      <c r="E13" s="186" t="s">
        <v>2937</v>
      </c>
      <c r="F13" s="186" t="s">
        <v>2938</v>
      </c>
      <c r="G13" s="187" t="s">
        <v>2895</v>
      </c>
      <c r="H13" s="187" t="s">
        <v>601</v>
      </c>
      <c r="I13" s="187" t="s">
        <v>601</v>
      </c>
      <c r="J13" s="187" t="s">
        <v>2895</v>
      </c>
      <c r="K13" s="187" t="s">
        <v>601</v>
      </c>
      <c r="L13" s="187" t="s">
        <v>601</v>
      </c>
      <c r="M13" s="187" t="s">
        <v>2895</v>
      </c>
      <c r="N13" s="187" t="s">
        <v>601</v>
      </c>
      <c r="O13" s="187" t="s">
        <v>601</v>
      </c>
      <c r="P13" s="187" t="s">
        <v>2895</v>
      </c>
      <c r="Q13" s="187" t="s">
        <v>601</v>
      </c>
      <c r="R13" s="187" t="s">
        <v>601</v>
      </c>
      <c r="S13" s="187" t="s">
        <v>2895</v>
      </c>
      <c r="T13" s="187" t="s">
        <v>601</v>
      </c>
      <c r="U13" s="187" t="s">
        <v>601</v>
      </c>
      <c r="V13" s="187" t="s">
        <v>2895</v>
      </c>
      <c r="W13" s="187" t="s">
        <v>601</v>
      </c>
      <c r="X13" s="187" t="s">
        <v>601</v>
      </c>
      <c r="Y13" s="187" t="s">
        <v>2895</v>
      </c>
      <c r="Z13" s="187" t="s">
        <v>601</v>
      </c>
      <c r="AA13" s="187" t="s">
        <v>601</v>
      </c>
      <c r="AB13" s="187" t="s">
        <v>2895</v>
      </c>
      <c r="AC13" s="187" t="s">
        <v>601</v>
      </c>
      <c r="AD13" s="187" t="s">
        <v>601</v>
      </c>
      <c r="AE13" s="187" t="s">
        <v>2895</v>
      </c>
      <c r="AF13" s="187" t="s">
        <v>601</v>
      </c>
      <c r="AG13" s="187" t="s">
        <v>601</v>
      </c>
      <c r="AH13" s="187" t="s">
        <v>2895</v>
      </c>
      <c r="AI13" s="187" t="s">
        <v>601</v>
      </c>
      <c r="AJ13" s="187" t="s">
        <v>601</v>
      </c>
      <c r="AK13" s="187" t="s">
        <v>2895</v>
      </c>
      <c r="AL13" s="187" t="s">
        <v>601</v>
      </c>
      <c r="AM13" s="187" t="s">
        <v>601</v>
      </c>
      <c r="AN13" s="187" t="s">
        <v>2895</v>
      </c>
      <c r="AO13" s="187" t="s">
        <v>601</v>
      </c>
      <c r="AP13" s="187" t="s">
        <v>601</v>
      </c>
      <c r="AQ13" s="187" t="s">
        <v>2895</v>
      </c>
      <c r="AR13" s="187" t="s">
        <v>601</v>
      </c>
      <c r="AS13" s="187" t="s">
        <v>601</v>
      </c>
      <c r="AT13" s="187" t="s">
        <v>2895</v>
      </c>
      <c r="AU13" s="187" t="s">
        <v>601</v>
      </c>
      <c r="AV13" s="187" t="s">
        <v>601</v>
      </c>
      <c r="AW13" s="187" t="s">
        <v>2895</v>
      </c>
      <c r="AX13" s="187" t="s">
        <v>601</v>
      </c>
      <c r="AY13" s="187" t="s">
        <v>601</v>
      </c>
      <c r="AZ13" s="187" t="s">
        <v>2895</v>
      </c>
      <c r="BA13" s="187" t="s">
        <v>601</v>
      </c>
      <c r="BB13" s="187" t="s">
        <v>601</v>
      </c>
      <c r="BC13" s="187" t="s">
        <v>2895</v>
      </c>
      <c r="BD13" s="187" t="s">
        <v>601</v>
      </c>
      <c r="BE13" s="187" t="s">
        <v>601</v>
      </c>
      <c r="BF13" s="187" t="s">
        <v>2895</v>
      </c>
      <c r="BG13" s="187" t="s">
        <v>601</v>
      </c>
      <c r="BH13" s="187" t="s">
        <v>601</v>
      </c>
      <c r="BI13" s="187" t="s">
        <v>2895</v>
      </c>
      <c r="BJ13" s="187" t="s">
        <v>601</v>
      </c>
      <c r="BK13" s="187" t="s">
        <v>601</v>
      </c>
      <c r="BL13" s="187" t="s">
        <v>2895</v>
      </c>
      <c r="BM13" s="187" t="s">
        <v>601</v>
      </c>
      <c r="BN13" s="187" t="s">
        <v>601</v>
      </c>
      <c r="BO13" s="187" t="s">
        <v>2895</v>
      </c>
      <c r="BP13" s="187" t="s">
        <v>601</v>
      </c>
      <c r="BQ13" s="187" t="s">
        <v>601</v>
      </c>
      <c r="BR13" s="187" t="s">
        <v>2895</v>
      </c>
      <c r="BS13" s="187" t="s">
        <v>601</v>
      </c>
      <c r="BT13" s="187" t="s">
        <v>601</v>
      </c>
      <c r="BU13" s="187" t="s">
        <v>2895</v>
      </c>
      <c r="BV13" s="187" t="s">
        <v>601</v>
      </c>
      <c r="BW13" s="187" t="s">
        <v>601</v>
      </c>
      <c r="BX13" s="187" t="s">
        <v>2895</v>
      </c>
      <c r="BY13" s="187" t="s">
        <v>601</v>
      </c>
      <c r="BZ13" s="187" t="s">
        <v>601</v>
      </c>
      <c r="CA13" s="187" t="s">
        <v>2895</v>
      </c>
      <c r="CB13" s="187" t="s">
        <v>601</v>
      </c>
      <c r="CC13" s="187" t="s">
        <v>601</v>
      </c>
      <c r="CD13" s="187" t="s">
        <v>2895</v>
      </c>
      <c r="CE13" s="187" t="s">
        <v>601</v>
      </c>
      <c r="CF13" s="187" t="s">
        <v>601</v>
      </c>
      <c r="CG13" s="187" t="s">
        <v>2895</v>
      </c>
      <c r="CH13" s="187" t="s">
        <v>601</v>
      </c>
      <c r="CI13" s="187" t="s">
        <v>601</v>
      </c>
      <c r="CJ13" s="187" t="s">
        <v>2895</v>
      </c>
      <c r="CK13" s="187" t="s">
        <v>601</v>
      </c>
      <c r="CL13" s="187" t="s">
        <v>601</v>
      </c>
      <c r="CM13" s="187" t="s">
        <v>2895</v>
      </c>
      <c r="CN13" s="187" t="s">
        <v>601</v>
      </c>
      <c r="CO13" s="187" t="s">
        <v>601</v>
      </c>
      <c r="CP13" s="187" t="s">
        <v>2895</v>
      </c>
      <c r="CQ13" s="187" t="s">
        <v>601</v>
      </c>
      <c r="CR13" s="187" t="s">
        <v>601</v>
      </c>
      <c r="CS13" s="187" t="s">
        <v>2895</v>
      </c>
      <c r="CT13" s="187" t="s">
        <v>601</v>
      </c>
      <c r="CU13" s="187" t="s">
        <v>601</v>
      </c>
      <c r="CV13" s="187" t="s">
        <v>2895</v>
      </c>
      <c r="CW13" s="187" t="s">
        <v>601</v>
      </c>
      <c r="CX13" s="187" t="s">
        <v>601</v>
      </c>
      <c r="CY13" s="187" t="s">
        <v>2895</v>
      </c>
      <c r="CZ13" s="187" t="s">
        <v>601</v>
      </c>
      <c r="DA13" s="187" t="s">
        <v>601</v>
      </c>
      <c r="DB13" s="187" t="s">
        <v>2895</v>
      </c>
      <c r="DC13" s="187" t="s">
        <v>601</v>
      </c>
      <c r="DD13" s="187" t="s">
        <v>601</v>
      </c>
      <c r="DE13" s="187" t="s">
        <v>2895</v>
      </c>
      <c r="DF13" s="187" t="s">
        <v>601</v>
      </c>
      <c r="DG13" s="187" t="s">
        <v>601</v>
      </c>
      <c r="DH13" s="187" t="s">
        <v>2895</v>
      </c>
      <c r="DI13" s="187" t="s">
        <v>601</v>
      </c>
      <c r="DJ13" s="187" t="s">
        <v>601</v>
      </c>
      <c r="DK13" s="187" t="s">
        <v>2895</v>
      </c>
      <c r="DL13" s="187" t="s">
        <v>601</v>
      </c>
      <c r="DM13" s="187" t="s">
        <v>601</v>
      </c>
      <c r="DN13" s="187" t="s">
        <v>2895</v>
      </c>
      <c r="DO13" s="187" t="s">
        <v>601</v>
      </c>
      <c r="DP13" s="187" t="s">
        <v>601</v>
      </c>
      <c r="DQ13" s="187" t="s">
        <v>2895</v>
      </c>
      <c r="DR13" s="187" t="s">
        <v>601</v>
      </c>
      <c r="DS13" s="187" t="s">
        <v>601</v>
      </c>
      <c r="DT13" s="187" t="s">
        <v>2895</v>
      </c>
      <c r="DU13" s="187" t="s">
        <v>601</v>
      </c>
      <c r="DV13" s="187" t="s">
        <v>601</v>
      </c>
      <c r="DW13" s="187" t="s">
        <v>2895</v>
      </c>
      <c r="DX13" s="187" t="s">
        <v>601</v>
      </c>
      <c r="DY13" s="187" t="s">
        <v>601</v>
      </c>
      <c r="DZ13" s="187" t="s">
        <v>2895</v>
      </c>
      <c r="EA13" s="187" t="s">
        <v>601</v>
      </c>
      <c r="EB13" s="187" t="s">
        <v>601</v>
      </c>
      <c r="EC13" s="187" t="s">
        <v>2895</v>
      </c>
      <c r="ED13" s="187" t="s">
        <v>601</v>
      </c>
      <c r="EE13" s="187" t="s">
        <v>601</v>
      </c>
      <c r="EF13" s="187" t="s">
        <v>2895</v>
      </c>
      <c r="EG13" s="187" t="s">
        <v>601</v>
      </c>
      <c r="EH13" s="187" t="s">
        <v>601</v>
      </c>
      <c r="EI13" s="187" t="s">
        <v>2895</v>
      </c>
      <c r="EJ13" s="187" t="s">
        <v>601</v>
      </c>
      <c r="EK13" s="187" t="s">
        <v>601</v>
      </c>
      <c r="EL13" s="187" t="s">
        <v>2895</v>
      </c>
      <c r="EM13" s="187" t="s">
        <v>601</v>
      </c>
      <c r="EN13" s="187" t="s">
        <v>601</v>
      </c>
      <c r="EO13" s="187" t="s">
        <v>2895</v>
      </c>
      <c r="EP13" s="187" t="s">
        <v>601</v>
      </c>
      <c r="EQ13" s="187" t="s">
        <v>601</v>
      </c>
      <c r="ER13" s="187" t="s">
        <v>2895</v>
      </c>
      <c r="ES13" s="187" t="s">
        <v>601</v>
      </c>
      <c r="ET13" s="187" t="s">
        <v>601</v>
      </c>
    </row>
    <row r="14" spans="1:150" x14ac:dyDescent="0.3">
      <c r="A14" s="1"/>
      <c r="B14" s="186" t="s">
        <v>2939</v>
      </c>
      <c r="C14" s="186" t="s">
        <v>106</v>
      </c>
      <c r="D14" s="186" t="s">
        <v>116</v>
      </c>
      <c r="E14" s="186" t="s">
        <v>2940</v>
      </c>
      <c r="F14" s="186" t="s">
        <v>2941</v>
      </c>
      <c r="G14" s="187" t="s">
        <v>2895</v>
      </c>
      <c r="H14" s="187" t="s">
        <v>2896</v>
      </c>
      <c r="I14" s="187" t="s">
        <v>2897</v>
      </c>
      <c r="J14" s="187" t="s">
        <v>2895</v>
      </c>
      <c r="K14" s="187" t="s">
        <v>2780</v>
      </c>
      <c r="L14" s="187" t="s">
        <v>2898</v>
      </c>
      <c r="M14" s="187" t="s">
        <v>2895</v>
      </c>
      <c r="N14" s="187" t="s">
        <v>2780</v>
      </c>
      <c r="O14" s="187" t="s">
        <v>2898</v>
      </c>
      <c r="P14" s="187" t="s">
        <v>2895</v>
      </c>
      <c r="Q14" s="187" t="s">
        <v>2780</v>
      </c>
      <c r="R14" s="187" t="s">
        <v>2899</v>
      </c>
      <c r="S14" s="187" t="s">
        <v>2895</v>
      </c>
      <c r="T14" s="187" t="s">
        <v>2900</v>
      </c>
      <c r="U14" s="187" t="s">
        <v>2901</v>
      </c>
      <c r="V14" s="187" t="s">
        <v>2895</v>
      </c>
      <c r="W14" s="187" t="s">
        <v>2902</v>
      </c>
      <c r="X14" s="187" t="s">
        <v>2897</v>
      </c>
      <c r="Y14" s="187" t="s">
        <v>2895</v>
      </c>
      <c r="Z14" s="187" t="s">
        <v>2903</v>
      </c>
      <c r="AA14" s="187" t="s">
        <v>2904</v>
      </c>
      <c r="AB14" s="187" t="s">
        <v>2895</v>
      </c>
      <c r="AC14" s="187" t="s">
        <v>2905</v>
      </c>
      <c r="AD14" s="187" t="s">
        <v>2906</v>
      </c>
      <c r="AE14" s="187" t="s">
        <v>2895</v>
      </c>
      <c r="AF14" s="187" t="s">
        <v>2907</v>
      </c>
      <c r="AG14" s="187" t="s">
        <v>2908</v>
      </c>
      <c r="AH14" s="187" t="s">
        <v>2895</v>
      </c>
      <c r="AI14" s="187" t="s">
        <v>2780</v>
      </c>
      <c r="AJ14" s="187" t="s">
        <v>2909</v>
      </c>
      <c r="AK14" s="187" t="s">
        <v>2895</v>
      </c>
      <c r="AL14" s="187" t="s">
        <v>2780</v>
      </c>
      <c r="AM14" s="187" t="s">
        <v>2897</v>
      </c>
      <c r="AN14" s="187" t="s">
        <v>2895</v>
      </c>
      <c r="AO14" s="187" t="s">
        <v>2780</v>
      </c>
      <c r="AP14" s="187" t="s">
        <v>2910</v>
      </c>
      <c r="AQ14" s="187" t="s">
        <v>2895</v>
      </c>
      <c r="AR14" s="187" t="s">
        <v>2780</v>
      </c>
      <c r="AS14" s="187" t="s">
        <v>2911</v>
      </c>
      <c r="AT14" s="187" t="s">
        <v>2895</v>
      </c>
      <c r="AU14" s="187" t="s">
        <v>2780</v>
      </c>
      <c r="AV14" s="187" t="s">
        <v>2912</v>
      </c>
      <c r="AW14" s="187" t="s">
        <v>2895</v>
      </c>
      <c r="AX14" s="187" t="s">
        <v>2780</v>
      </c>
      <c r="AY14" s="187" t="s">
        <v>2913</v>
      </c>
      <c r="AZ14" s="187" t="s">
        <v>2895</v>
      </c>
      <c r="BA14" s="187" t="s">
        <v>2780</v>
      </c>
      <c r="BB14" s="187" t="s">
        <v>2914</v>
      </c>
      <c r="BC14" s="187" t="s">
        <v>2895</v>
      </c>
      <c r="BD14" s="187" t="s">
        <v>2780</v>
      </c>
      <c r="BE14" s="187" t="s">
        <v>2913</v>
      </c>
      <c r="BF14" s="187" t="s">
        <v>2895</v>
      </c>
      <c r="BG14" s="187" t="s">
        <v>2780</v>
      </c>
      <c r="BH14" s="187" t="s">
        <v>2911</v>
      </c>
      <c r="BI14" s="187" t="s">
        <v>2895</v>
      </c>
      <c r="BJ14" s="187" t="s">
        <v>2780</v>
      </c>
      <c r="BK14" s="187" t="s">
        <v>2913</v>
      </c>
      <c r="BL14" s="187" t="s">
        <v>2895</v>
      </c>
      <c r="BM14" s="187" t="s">
        <v>2780</v>
      </c>
      <c r="BN14" s="187" t="s">
        <v>2911</v>
      </c>
      <c r="BO14" s="187" t="s">
        <v>2895</v>
      </c>
      <c r="BP14" s="187" t="s">
        <v>2780</v>
      </c>
      <c r="BQ14" s="187" t="s">
        <v>2915</v>
      </c>
      <c r="BR14" s="187" t="s">
        <v>2895</v>
      </c>
      <c r="BS14" s="187" t="s">
        <v>2780</v>
      </c>
      <c r="BT14" s="187" t="s">
        <v>2916</v>
      </c>
      <c r="BU14" s="187" t="s">
        <v>2895</v>
      </c>
      <c r="BV14" s="187" t="s">
        <v>2780</v>
      </c>
      <c r="BW14" s="187" t="s">
        <v>2917</v>
      </c>
      <c r="BX14" s="187" t="s">
        <v>2895</v>
      </c>
      <c r="BY14" s="187" t="s">
        <v>2780</v>
      </c>
      <c r="BZ14" s="187" t="s">
        <v>2918</v>
      </c>
      <c r="CA14" s="187" t="s">
        <v>2895</v>
      </c>
      <c r="CB14" s="187" t="s">
        <v>2780</v>
      </c>
      <c r="CC14" s="187" t="s">
        <v>2919</v>
      </c>
      <c r="CD14" s="187" t="s">
        <v>2895</v>
      </c>
      <c r="CE14" s="187" t="s">
        <v>2780</v>
      </c>
      <c r="CF14" s="187" t="s">
        <v>2918</v>
      </c>
      <c r="CG14" s="187" t="s">
        <v>2895</v>
      </c>
      <c r="CH14" s="187" t="s">
        <v>2780</v>
      </c>
      <c r="CI14" s="187" t="s">
        <v>2920</v>
      </c>
      <c r="CJ14" s="187" t="s">
        <v>2895</v>
      </c>
      <c r="CK14" s="187" t="s">
        <v>2780</v>
      </c>
      <c r="CL14" s="187" t="s">
        <v>2921</v>
      </c>
      <c r="CM14" s="187" t="s">
        <v>2895</v>
      </c>
      <c r="CN14" s="187" t="s">
        <v>2780</v>
      </c>
      <c r="CO14" s="187" t="s">
        <v>2918</v>
      </c>
      <c r="CP14" s="187" t="s">
        <v>2895</v>
      </c>
      <c r="CQ14" s="187" t="s">
        <v>2780</v>
      </c>
      <c r="CR14" s="187" t="s">
        <v>2918</v>
      </c>
      <c r="CS14" s="187" t="s">
        <v>2895</v>
      </c>
      <c r="CT14" s="187" t="s">
        <v>2780</v>
      </c>
      <c r="CU14" s="187" t="s">
        <v>2918</v>
      </c>
      <c r="CV14" s="187" t="s">
        <v>2895</v>
      </c>
      <c r="CW14" s="187" t="s">
        <v>2780</v>
      </c>
      <c r="CX14" s="187" t="s">
        <v>2922</v>
      </c>
      <c r="CY14" s="187" t="s">
        <v>2895</v>
      </c>
      <c r="CZ14" s="187" t="s">
        <v>2780</v>
      </c>
      <c r="DA14" s="187" t="s">
        <v>2923</v>
      </c>
      <c r="DB14" s="187" t="s">
        <v>2895</v>
      </c>
      <c r="DC14" s="187" t="s">
        <v>2780</v>
      </c>
      <c r="DD14" s="187" t="s">
        <v>2918</v>
      </c>
      <c r="DE14" s="187" t="s">
        <v>2895</v>
      </c>
      <c r="DF14" s="187" t="s">
        <v>2780</v>
      </c>
      <c r="DG14" s="187" t="s">
        <v>2918</v>
      </c>
      <c r="DH14" s="187" t="s">
        <v>2895</v>
      </c>
      <c r="DI14" s="187" t="s">
        <v>2780</v>
      </c>
      <c r="DJ14" s="187" t="s">
        <v>2918</v>
      </c>
      <c r="DK14" s="187" t="s">
        <v>2895</v>
      </c>
      <c r="DL14" s="187" t="s">
        <v>2780</v>
      </c>
      <c r="DM14" s="187" t="s">
        <v>2918</v>
      </c>
      <c r="DN14" s="187" t="s">
        <v>2895</v>
      </c>
      <c r="DO14" s="187" t="s">
        <v>2780</v>
      </c>
      <c r="DP14" s="187" t="s">
        <v>2924</v>
      </c>
      <c r="DQ14" s="187" t="s">
        <v>2895</v>
      </c>
      <c r="DR14" s="187" t="s">
        <v>2780</v>
      </c>
      <c r="DS14" s="187" t="s">
        <v>2925</v>
      </c>
      <c r="DT14" s="187" t="s">
        <v>2895</v>
      </c>
      <c r="DU14" s="187" t="s">
        <v>2780</v>
      </c>
      <c r="DV14" s="187" t="s">
        <v>2926</v>
      </c>
      <c r="DW14" s="187" t="s">
        <v>2895</v>
      </c>
      <c r="DX14" s="187" t="s">
        <v>2780</v>
      </c>
      <c r="DY14" s="187" t="s">
        <v>2927</v>
      </c>
      <c r="DZ14" s="187" t="s">
        <v>2895</v>
      </c>
      <c r="EA14" s="187" t="s">
        <v>2780</v>
      </c>
      <c r="EB14" s="187" t="s">
        <v>2925</v>
      </c>
      <c r="EC14" s="187" t="s">
        <v>2895</v>
      </c>
      <c r="ED14" s="187" t="s">
        <v>2780</v>
      </c>
      <c r="EE14" s="187" t="s">
        <v>2928</v>
      </c>
      <c r="EF14" s="187" t="s">
        <v>2895</v>
      </c>
      <c r="EG14" s="187" t="s">
        <v>2780</v>
      </c>
      <c r="EH14" s="187" t="s">
        <v>2929</v>
      </c>
      <c r="EI14" s="187" t="s">
        <v>2895</v>
      </c>
      <c r="EJ14" s="187" t="s">
        <v>2780</v>
      </c>
      <c r="EK14" s="187" t="s">
        <v>2898</v>
      </c>
      <c r="EL14" s="187" t="s">
        <v>2895</v>
      </c>
      <c r="EM14" s="187" t="s">
        <v>2780</v>
      </c>
      <c r="EN14" s="187" t="s">
        <v>2897</v>
      </c>
      <c r="EO14" s="187" t="s">
        <v>2895</v>
      </c>
      <c r="EP14" s="187" t="s">
        <v>2780</v>
      </c>
      <c r="EQ14" s="187" t="s">
        <v>2897</v>
      </c>
      <c r="ER14" s="187" t="s">
        <v>2895</v>
      </c>
      <c r="ES14" s="187" t="s">
        <v>2780</v>
      </c>
      <c r="ET14" s="187" t="s">
        <v>2897</v>
      </c>
    </row>
    <row r="15" spans="1:150" x14ac:dyDescent="0.3">
      <c r="A15" s="1"/>
      <c r="B15" s="185" t="s">
        <v>2942</v>
      </c>
      <c r="C15" s="185" t="s">
        <v>106</v>
      </c>
      <c r="D15" s="185" t="s">
        <v>119</v>
      </c>
      <c r="E15" s="185" t="s">
        <v>2943</v>
      </c>
      <c r="F15" s="185" t="s">
        <v>2944</v>
      </c>
      <c r="G15" s="185" t="s">
        <v>2895</v>
      </c>
      <c r="H15" s="185" t="s">
        <v>2780</v>
      </c>
      <c r="I15" s="185" t="s">
        <v>2780</v>
      </c>
      <c r="J15" s="185" t="s">
        <v>2895</v>
      </c>
      <c r="K15" s="185" t="s">
        <v>2780</v>
      </c>
      <c r="L15" s="185" t="s">
        <v>2780</v>
      </c>
      <c r="M15" s="185" t="s">
        <v>2895</v>
      </c>
      <c r="N15" s="185" t="s">
        <v>2780</v>
      </c>
      <c r="O15" s="185" t="s">
        <v>2780</v>
      </c>
      <c r="P15" s="185" t="s">
        <v>2895</v>
      </c>
      <c r="Q15" s="185" t="s">
        <v>2780</v>
      </c>
      <c r="R15" s="185" t="s">
        <v>2780</v>
      </c>
      <c r="S15" s="185" t="s">
        <v>2895</v>
      </c>
      <c r="T15" s="185" t="s">
        <v>2780</v>
      </c>
      <c r="U15" s="185" t="s">
        <v>2780</v>
      </c>
      <c r="V15" s="185" t="s">
        <v>2895</v>
      </c>
      <c r="W15" s="185" t="s">
        <v>2780</v>
      </c>
      <c r="X15" s="185" t="s">
        <v>2780</v>
      </c>
      <c r="Y15" s="185" t="s">
        <v>2895</v>
      </c>
      <c r="Z15" s="185" t="s">
        <v>2780</v>
      </c>
      <c r="AA15" s="185" t="s">
        <v>2780</v>
      </c>
      <c r="AB15" s="185" t="s">
        <v>2895</v>
      </c>
      <c r="AC15" s="185" t="s">
        <v>2780</v>
      </c>
      <c r="AD15" s="185" t="s">
        <v>2780</v>
      </c>
      <c r="AE15" s="185" t="s">
        <v>2895</v>
      </c>
      <c r="AF15" s="185" t="s">
        <v>2780</v>
      </c>
      <c r="AG15" s="185" t="s">
        <v>2780</v>
      </c>
      <c r="AH15" s="185" t="s">
        <v>2895</v>
      </c>
      <c r="AI15" s="185" t="s">
        <v>2780</v>
      </c>
      <c r="AJ15" s="185" t="s">
        <v>2780</v>
      </c>
      <c r="AK15" s="185" t="s">
        <v>2895</v>
      </c>
      <c r="AL15" s="185" t="s">
        <v>2780</v>
      </c>
      <c r="AM15" s="185" t="s">
        <v>2780</v>
      </c>
      <c r="AN15" s="185" t="s">
        <v>2895</v>
      </c>
      <c r="AO15" s="185" t="s">
        <v>2780</v>
      </c>
      <c r="AP15" s="185" t="s">
        <v>2780</v>
      </c>
      <c r="AQ15" s="185" t="s">
        <v>2895</v>
      </c>
      <c r="AR15" s="185" t="s">
        <v>2780</v>
      </c>
      <c r="AS15" s="185" t="s">
        <v>2780</v>
      </c>
      <c r="AT15" s="185" t="s">
        <v>2895</v>
      </c>
      <c r="AU15" s="185" t="s">
        <v>2780</v>
      </c>
      <c r="AV15" s="185" t="s">
        <v>2780</v>
      </c>
      <c r="AW15" s="185" t="s">
        <v>2895</v>
      </c>
      <c r="AX15" s="185" t="s">
        <v>2780</v>
      </c>
      <c r="AY15" s="185" t="s">
        <v>2780</v>
      </c>
      <c r="AZ15" s="185" t="s">
        <v>2895</v>
      </c>
      <c r="BA15" s="185" t="s">
        <v>2780</v>
      </c>
      <c r="BB15" s="185" t="s">
        <v>2780</v>
      </c>
      <c r="BC15" s="185" t="s">
        <v>2895</v>
      </c>
      <c r="BD15" s="185" t="s">
        <v>2780</v>
      </c>
      <c r="BE15" s="185" t="s">
        <v>2780</v>
      </c>
      <c r="BF15" s="185" t="s">
        <v>2895</v>
      </c>
      <c r="BG15" s="185" t="s">
        <v>2780</v>
      </c>
      <c r="BH15" s="185" t="s">
        <v>2780</v>
      </c>
      <c r="BI15" s="185" t="s">
        <v>2895</v>
      </c>
      <c r="BJ15" s="185" t="s">
        <v>2780</v>
      </c>
      <c r="BK15" s="185" t="s">
        <v>2780</v>
      </c>
      <c r="BL15" s="185" t="s">
        <v>2895</v>
      </c>
      <c r="BM15" s="185" t="s">
        <v>2780</v>
      </c>
      <c r="BN15" s="185" t="s">
        <v>2780</v>
      </c>
      <c r="BO15" s="185" t="s">
        <v>2895</v>
      </c>
      <c r="BP15" s="185" t="s">
        <v>2780</v>
      </c>
      <c r="BQ15" s="185" t="s">
        <v>2780</v>
      </c>
      <c r="BR15" s="185" t="s">
        <v>2895</v>
      </c>
      <c r="BS15" s="185" t="s">
        <v>2780</v>
      </c>
      <c r="BT15" s="185" t="s">
        <v>2780</v>
      </c>
      <c r="BU15" s="185" t="s">
        <v>2895</v>
      </c>
      <c r="BV15" s="185" t="s">
        <v>2780</v>
      </c>
      <c r="BW15" s="185" t="s">
        <v>2780</v>
      </c>
      <c r="BX15" s="185" t="s">
        <v>2895</v>
      </c>
      <c r="BY15" s="185" t="s">
        <v>2780</v>
      </c>
      <c r="BZ15" s="185" t="s">
        <v>2780</v>
      </c>
      <c r="CA15" s="185" t="s">
        <v>2895</v>
      </c>
      <c r="CB15" s="185" t="s">
        <v>2780</v>
      </c>
      <c r="CC15" s="185" t="s">
        <v>2780</v>
      </c>
      <c r="CD15" s="185" t="s">
        <v>2895</v>
      </c>
      <c r="CE15" s="185" t="s">
        <v>2780</v>
      </c>
      <c r="CF15" s="185" t="s">
        <v>2780</v>
      </c>
      <c r="CG15" s="185" t="s">
        <v>2895</v>
      </c>
      <c r="CH15" s="185" t="s">
        <v>2780</v>
      </c>
      <c r="CI15" s="185" t="s">
        <v>2780</v>
      </c>
      <c r="CJ15" s="185" t="s">
        <v>2895</v>
      </c>
      <c r="CK15" s="185" t="s">
        <v>2780</v>
      </c>
      <c r="CL15" s="185" t="s">
        <v>2780</v>
      </c>
      <c r="CM15" s="185" t="s">
        <v>2895</v>
      </c>
      <c r="CN15" s="185" t="s">
        <v>2780</v>
      </c>
      <c r="CO15" s="185" t="s">
        <v>2780</v>
      </c>
      <c r="CP15" s="185" t="s">
        <v>2895</v>
      </c>
      <c r="CQ15" s="185" t="s">
        <v>2780</v>
      </c>
      <c r="CR15" s="185" t="s">
        <v>2780</v>
      </c>
      <c r="CS15" s="185" t="s">
        <v>2895</v>
      </c>
      <c r="CT15" s="185" t="s">
        <v>2780</v>
      </c>
      <c r="CU15" s="185" t="s">
        <v>2780</v>
      </c>
      <c r="CV15" s="185" t="s">
        <v>2895</v>
      </c>
      <c r="CW15" s="185" t="s">
        <v>2780</v>
      </c>
      <c r="CX15" s="185" t="s">
        <v>2780</v>
      </c>
      <c r="CY15" s="185" t="s">
        <v>2895</v>
      </c>
      <c r="CZ15" s="185" t="s">
        <v>2780</v>
      </c>
      <c r="DA15" s="185" t="s">
        <v>2780</v>
      </c>
      <c r="DB15" s="185" t="s">
        <v>2895</v>
      </c>
      <c r="DC15" s="185" t="s">
        <v>2780</v>
      </c>
      <c r="DD15" s="185" t="s">
        <v>2780</v>
      </c>
      <c r="DE15" s="185" t="s">
        <v>2895</v>
      </c>
      <c r="DF15" s="185" t="s">
        <v>2780</v>
      </c>
      <c r="DG15" s="185" t="s">
        <v>2780</v>
      </c>
      <c r="DH15" s="185" t="s">
        <v>2895</v>
      </c>
      <c r="DI15" s="185" t="s">
        <v>2780</v>
      </c>
      <c r="DJ15" s="185" t="s">
        <v>2780</v>
      </c>
      <c r="DK15" s="185" t="s">
        <v>2895</v>
      </c>
      <c r="DL15" s="185" t="s">
        <v>2780</v>
      </c>
      <c r="DM15" s="185" t="s">
        <v>2780</v>
      </c>
      <c r="DN15" s="185" t="s">
        <v>2895</v>
      </c>
      <c r="DO15" s="185" t="s">
        <v>2780</v>
      </c>
      <c r="DP15" s="185" t="s">
        <v>2780</v>
      </c>
      <c r="DQ15" s="185" t="s">
        <v>2895</v>
      </c>
      <c r="DR15" s="185" t="s">
        <v>2780</v>
      </c>
      <c r="DS15" s="185" t="s">
        <v>2780</v>
      </c>
      <c r="DT15" s="185" t="s">
        <v>2895</v>
      </c>
      <c r="DU15" s="185" t="s">
        <v>2780</v>
      </c>
      <c r="DV15" s="185" t="s">
        <v>2780</v>
      </c>
      <c r="DW15" s="185" t="s">
        <v>2895</v>
      </c>
      <c r="DX15" s="185" t="s">
        <v>2780</v>
      </c>
      <c r="DY15" s="185" t="s">
        <v>2780</v>
      </c>
      <c r="DZ15" s="185" t="s">
        <v>2895</v>
      </c>
      <c r="EA15" s="185" t="s">
        <v>2780</v>
      </c>
      <c r="EB15" s="185" t="s">
        <v>2780</v>
      </c>
      <c r="EC15" s="185" t="s">
        <v>2895</v>
      </c>
      <c r="ED15" s="185" t="s">
        <v>2780</v>
      </c>
      <c r="EE15" s="185" t="s">
        <v>2780</v>
      </c>
      <c r="EF15" s="185" t="s">
        <v>2895</v>
      </c>
      <c r="EG15" s="185" t="s">
        <v>2780</v>
      </c>
      <c r="EH15" s="185" t="s">
        <v>2780</v>
      </c>
      <c r="EI15" s="185" t="s">
        <v>2895</v>
      </c>
      <c r="EJ15" s="185" t="s">
        <v>2780</v>
      </c>
      <c r="EK15" s="185" t="s">
        <v>2780</v>
      </c>
      <c r="EL15" s="185" t="s">
        <v>2895</v>
      </c>
      <c r="EM15" s="185" t="s">
        <v>2780</v>
      </c>
      <c r="EN15" s="185" t="s">
        <v>2780</v>
      </c>
      <c r="EO15" s="185" t="s">
        <v>2895</v>
      </c>
      <c r="EP15" s="185" t="s">
        <v>2780</v>
      </c>
      <c r="EQ15" s="185" t="s">
        <v>2780</v>
      </c>
      <c r="ER15" s="185" t="s">
        <v>2895</v>
      </c>
      <c r="ES15" s="185" t="s">
        <v>2780</v>
      </c>
      <c r="ET15" s="185" t="s">
        <v>2780</v>
      </c>
    </row>
    <row r="16" spans="1:150" x14ac:dyDescent="0.3">
      <c r="A16" s="1"/>
      <c r="B16" s="186" t="s">
        <v>2945</v>
      </c>
      <c r="C16" s="186" t="s">
        <v>106</v>
      </c>
      <c r="D16" s="186" t="s">
        <v>119</v>
      </c>
      <c r="E16" s="186" t="s">
        <v>2946</v>
      </c>
      <c r="F16" s="186" t="s">
        <v>2947</v>
      </c>
      <c r="G16" s="187" t="s">
        <v>2895</v>
      </c>
      <c r="H16" s="187" t="s">
        <v>2780</v>
      </c>
      <c r="I16" s="187" t="s">
        <v>2780</v>
      </c>
      <c r="J16" s="187" t="s">
        <v>2895</v>
      </c>
      <c r="K16" s="187" t="s">
        <v>2780</v>
      </c>
      <c r="L16" s="187" t="s">
        <v>2780</v>
      </c>
      <c r="M16" s="187" t="s">
        <v>2895</v>
      </c>
      <c r="N16" s="187" t="s">
        <v>2780</v>
      </c>
      <c r="O16" s="187" t="s">
        <v>2780</v>
      </c>
      <c r="P16" s="187" t="s">
        <v>2895</v>
      </c>
      <c r="Q16" s="187" t="s">
        <v>2780</v>
      </c>
      <c r="R16" s="187" t="s">
        <v>2780</v>
      </c>
      <c r="S16" s="187" t="s">
        <v>2895</v>
      </c>
      <c r="T16" s="187" t="s">
        <v>2780</v>
      </c>
      <c r="U16" s="187" t="s">
        <v>2780</v>
      </c>
      <c r="V16" s="187" t="s">
        <v>2895</v>
      </c>
      <c r="W16" s="187" t="s">
        <v>2780</v>
      </c>
      <c r="X16" s="187" t="s">
        <v>2780</v>
      </c>
      <c r="Y16" s="187" t="s">
        <v>2895</v>
      </c>
      <c r="Z16" s="187" t="s">
        <v>2780</v>
      </c>
      <c r="AA16" s="187" t="s">
        <v>2780</v>
      </c>
      <c r="AB16" s="187" t="s">
        <v>2895</v>
      </c>
      <c r="AC16" s="187" t="s">
        <v>2780</v>
      </c>
      <c r="AD16" s="187" t="s">
        <v>2780</v>
      </c>
      <c r="AE16" s="187" t="s">
        <v>2895</v>
      </c>
      <c r="AF16" s="187" t="s">
        <v>2780</v>
      </c>
      <c r="AG16" s="187" t="s">
        <v>2780</v>
      </c>
      <c r="AH16" s="187" t="s">
        <v>2895</v>
      </c>
      <c r="AI16" s="187" t="s">
        <v>2780</v>
      </c>
      <c r="AJ16" s="187" t="s">
        <v>2780</v>
      </c>
      <c r="AK16" s="187" t="s">
        <v>2895</v>
      </c>
      <c r="AL16" s="187" t="s">
        <v>2780</v>
      </c>
      <c r="AM16" s="187" t="s">
        <v>2780</v>
      </c>
      <c r="AN16" s="187" t="s">
        <v>2895</v>
      </c>
      <c r="AO16" s="187" t="s">
        <v>2780</v>
      </c>
      <c r="AP16" s="187" t="s">
        <v>2780</v>
      </c>
      <c r="AQ16" s="187" t="s">
        <v>2895</v>
      </c>
      <c r="AR16" s="187" t="s">
        <v>2780</v>
      </c>
      <c r="AS16" s="187" t="s">
        <v>2780</v>
      </c>
      <c r="AT16" s="187" t="s">
        <v>2895</v>
      </c>
      <c r="AU16" s="187" t="s">
        <v>2780</v>
      </c>
      <c r="AV16" s="187" t="s">
        <v>2780</v>
      </c>
      <c r="AW16" s="187" t="s">
        <v>2895</v>
      </c>
      <c r="AX16" s="187" t="s">
        <v>2780</v>
      </c>
      <c r="AY16" s="187" t="s">
        <v>2780</v>
      </c>
      <c r="AZ16" s="187" t="s">
        <v>2895</v>
      </c>
      <c r="BA16" s="187" t="s">
        <v>2780</v>
      </c>
      <c r="BB16" s="187" t="s">
        <v>2780</v>
      </c>
      <c r="BC16" s="187" t="s">
        <v>2895</v>
      </c>
      <c r="BD16" s="187" t="s">
        <v>2780</v>
      </c>
      <c r="BE16" s="187" t="s">
        <v>2780</v>
      </c>
      <c r="BF16" s="187" t="s">
        <v>2895</v>
      </c>
      <c r="BG16" s="187" t="s">
        <v>2780</v>
      </c>
      <c r="BH16" s="187" t="s">
        <v>2780</v>
      </c>
      <c r="BI16" s="187" t="s">
        <v>2895</v>
      </c>
      <c r="BJ16" s="187" t="s">
        <v>2780</v>
      </c>
      <c r="BK16" s="187" t="s">
        <v>2780</v>
      </c>
      <c r="BL16" s="187" t="s">
        <v>2895</v>
      </c>
      <c r="BM16" s="187" t="s">
        <v>2780</v>
      </c>
      <c r="BN16" s="187" t="s">
        <v>2780</v>
      </c>
      <c r="BO16" s="187" t="s">
        <v>2895</v>
      </c>
      <c r="BP16" s="187" t="s">
        <v>2780</v>
      </c>
      <c r="BQ16" s="187" t="s">
        <v>2780</v>
      </c>
      <c r="BR16" s="187" t="s">
        <v>2895</v>
      </c>
      <c r="BS16" s="187" t="s">
        <v>2780</v>
      </c>
      <c r="BT16" s="187" t="s">
        <v>2780</v>
      </c>
      <c r="BU16" s="187" t="s">
        <v>2895</v>
      </c>
      <c r="BV16" s="187" t="s">
        <v>2780</v>
      </c>
      <c r="BW16" s="187" t="s">
        <v>2780</v>
      </c>
      <c r="BX16" s="187" t="s">
        <v>2895</v>
      </c>
      <c r="BY16" s="187" t="s">
        <v>2780</v>
      </c>
      <c r="BZ16" s="187" t="s">
        <v>2780</v>
      </c>
      <c r="CA16" s="187" t="s">
        <v>2895</v>
      </c>
      <c r="CB16" s="187" t="s">
        <v>2780</v>
      </c>
      <c r="CC16" s="187" t="s">
        <v>2780</v>
      </c>
      <c r="CD16" s="187" t="s">
        <v>2895</v>
      </c>
      <c r="CE16" s="187" t="s">
        <v>2780</v>
      </c>
      <c r="CF16" s="187" t="s">
        <v>2780</v>
      </c>
      <c r="CG16" s="187" t="s">
        <v>2895</v>
      </c>
      <c r="CH16" s="187" t="s">
        <v>2780</v>
      </c>
      <c r="CI16" s="187" t="s">
        <v>2780</v>
      </c>
      <c r="CJ16" s="187" t="s">
        <v>2895</v>
      </c>
      <c r="CK16" s="187" t="s">
        <v>2780</v>
      </c>
      <c r="CL16" s="187" t="s">
        <v>2780</v>
      </c>
      <c r="CM16" s="187" t="s">
        <v>2895</v>
      </c>
      <c r="CN16" s="187" t="s">
        <v>2780</v>
      </c>
      <c r="CO16" s="187" t="s">
        <v>2780</v>
      </c>
      <c r="CP16" s="187" t="s">
        <v>2895</v>
      </c>
      <c r="CQ16" s="187" t="s">
        <v>2780</v>
      </c>
      <c r="CR16" s="187" t="s">
        <v>2780</v>
      </c>
      <c r="CS16" s="187" t="s">
        <v>2895</v>
      </c>
      <c r="CT16" s="187" t="s">
        <v>2780</v>
      </c>
      <c r="CU16" s="187" t="s">
        <v>2780</v>
      </c>
      <c r="CV16" s="187" t="s">
        <v>2895</v>
      </c>
      <c r="CW16" s="187" t="s">
        <v>2780</v>
      </c>
      <c r="CX16" s="187" t="s">
        <v>2780</v>
      </c>
      <c r="CY16" s="187" t="s">
        <v>2895</v>
      </c>
      <c r="CZ16" s="187" t="s">
        <v>2780</v>
      </c>
      <c r="DA16" s="187" t="s">
        <v>2780</v>
      </c>
      <c r="DB16" s="187" t="s">
        <v>2895</v>
      </c>
      <c r="DC16" s="187" t="s">
        <v>2780</v>
      </c>
      <c r="DD16" s="187" t="s">
        <v>2780</v>
      </c>
      <c r="DE16" s="187" t="s">
        <v>2895</v>
      </c>
      <c r="DF16" s="187" t="s">
        <v>2780</v>
      </c>
      <c r="DG16" s="187" t="s">
        <v>2780</v>
      </c>
      <c r="DH16" s="187" t="s">
        <v>2895</v>
      </c>
      <c r="DI16" s="187" t="s">
        <v>2780</v>
      </c>
      <c r="DJ16" s="187" t="s">
        <v>2780</v>
      </c>
      <c r="DK16" s="187" t="s">
        <v>2895</v>
      </c>
      <c r="DL16" s="187" t="s">
        <v>2780</v>
      </c>
      <c r="DM16" s="187" t="s">
        <v>2780</v>
      </c>
      <c r="DN16" s="187" t="s">
        <v>2895</v>
      </c>
      <c r="DO16" s="187" t="s">
        <v>2780</v>
      </c>
      <c r="DP16" s="187" t="s">
        <v>2780</v>
      </c>
      <c r="DQ16" s="187" t="s">
        <v>2895</v>
      </c>
      <c r="DR16" s="187" t="s">
        <v>2780</v>
      </c>
      <c r="DS16" s="187" t="s">
        <v>2780</v>
      </c>
      <c r="DT16" s="187" t="s">
        <v>2895</v>
      </c>
      <c r="DU16" s="187" t="s">
        <v>2780</v>
      </c>
      <c r="DV16" s="187" t="s">
        <v>2780</v>
      </c>
      <c r="DW16" s="187" t="s">
        <v>2895</v>
      </c>
      <c r="DX16" s="187" t="s">
        <v>2780</v>
      </c>
      <c r="DY16" s="187" t="s">
        <v>2780</v>
      </c>
      <c r="DZ16" s="187" t="s">
        <v>2895</v>
      </c>
      <c r="EA16" s="187" t="s">
        <v>2780</v>
      </c>
      <c r="EB16" s="187" t="s">
        <v>2780</v>
      </c>
      <c r="EC16" s="187" t="s">
        <v>2895</v>
      </c>
      <c r="ED16" s="187" t="s">
        <v>2780</v>
      </c>
      <c r="EE16" s="187" t="s">
        <v>2780</v>
      </c>
      <c r="EF16" s="187" t="s">
        <v>2895</v>
      </c>
      <c r="EG16" s="187" t="s">
        <v>2780</v>
      </c>
      <c r="EH16" s="187" t="s">
        <v>2780</v>
      </c>
      <c r="EI16" s="187" t="s">
        <v>2895</v>
      </c>
      <c r="EJ16" s="187" t="s">
        <v>2780</v>
      </c>
      <c r="EK16" s="187" t="s">
        <v>2780</v>
      </c>
      <c r="EL16" s="187" t="s">
        <v>2895</v>
      </c>
      <c r="EM16" s="187" t="s">
        <v>2780</v>
      </c>
      <c r="EN16" s="187" t="s">
        <v>2780</v>
      </c>
      <c r="EO16" s="187" t="s">
        <v>2895</v>
      </c>
      <c r="EP16" s="187" t="s">
        <v>2780</v>
      </c>
      <c r="EQ16" s="187" t="s">
        <v>2780</v>
      </c>
      <c r="ER16" s="187" t="s">
        <v>2895</v>
      </c>
      <c r="ES16" s="187" t="s">
        <v>2780</v>
      </c>
      <c r="ET16" s="187" t="s">
        <v>2780</v>
      </c>
    </row>
    <row r="17" spans="1:150" x14ac:dyDescent="0.3">
      <c r="A17" s="1"/>
      <c r="B17" s="186" t="s">
        <v>2948</v>
      </c>
      <c r="C17" s="186" t="s">
        <v>106</v>
      </c>
      <c r="D17" s="186" t="s">
        <v>119</v>
      </c>
      <c r="E17" s="186" t="s">
        <v>2949</v>
      </c>
      <c r="F17" s="186" t="s">
        <v>2950</v>
      </c>
      <c r="G17" s="187" t="s">
        <v>2895</v>
      </c>
      <c r="H17" s="187" t="s">
        <v>601</v>
      </c>
      <c r="I17" s="187" t="s">
        <v>601</v>
      </c>
      <c r="J17" s="187" t="s">
        <v>2895</v>
      </c>
      <c r="K17" s="187" t="s">
        <v>601</v>
      </c>
      <c r="L17" s="187" t="s">
        <v>601</v>
      </c>
      <c r="M17" s="187" t="s">
        <v>2895</v>
      </c>
      <c r="N17" s="187" t="s">
        <v>601</v>
      </c>
      <c r="O17" s="187" t="s">
        <v>601</v>
      </c>
      <c r="P17" s="187" t="s">
        <v>2895</v>
      </c>
      <c r="Q17" s="187" t="s">
        <v>601</v>
      </c>
      <c r="R17" s="187" t="s">
        <v>601</v>
      </c>
      <c r="S17" s="187" t="s">
        <v>2895</v>
      </c>
      <c r="T17" s="187" t="s">
        <v>601</v>
      </c>
      <c r="U17" s="187" t="s">
        <v>601</v>
      </c>
      <c r="V17" s="187" t="s">
        <v>2895</v>
      </c>
      <c r="W17" s="187" t="s">
        <v>601</v>
      </c>
      <c r="X17" s="187" t="s">
        <v>601</v>
      </c>
      <c r="Y17" s="187" t="s">
        <v>2895</v>
      </c>
      <c r="Z17" s="187" t="s">
        <v>601</v>
      </c>
      <c r="AA17" s="187" t="s">
        <v>601</v>
      </c>
      <c r="AB17" s="187" t="s">
        <v>2895</v>
      </c>
      <c r="AC17" s="187" t="s">
        <v>601</v>
      </c>
      <c r="AD17" s="187" t="s">
        <v>601</v>
      </c>
      <c r="AE17" s="187" t="s">
        <v>2895</v>
      </c>
      <c r="AF17" s="187" t="s">
        <v>601</v>
      </c>
      <c r="AG17" s="187" t="s">
        <v>601</v>
      </c>
      <c r="AH17" s="187" t="s">
        <v>2895</v>
      </c>
      <c r="AI17" s="187" t="s">
        <v>601</v>
      </c>
      <c r="AJ17" s="187" t="s">
        <v>601</v>
      </c>
      <c r="AK17" s="187" t="s">
        <v>2895</v>
      </c>
      <c r="AL17" s="187" t="s">
        <v>601</v>
      </c>
      <c r="AM17" s="187" t="s">
        <v>601</v>
      </c>
      <c r="AN17" s="187" t="s">
        <v>2895</v>
      </c>
      <c r="AO17" s="187" t="s">
        <v>601</v>
      </c>
      <c r="AP17" s="187" t="s">
        <v>601</v>
      </c>
      <c r="AQ17" s="187" t="s">
        <v>2895</v>
      </c>
      <c r="AR17" s="187" t="s">
        <v>601</v>
      </c>
      <c r="AS17" s="187" t="s">
        <v>601</v>
      </c>
      <c r="AT17" s="187" t="s">
        <v>2895</v>
      </c>
      <c r="AU17" s="187" t="s">
        <v>601</v>
      </c>
      <c r="AV17" s="187" t="s">
        <v>601</v>
      </c>
      <c r="AW17" s="187" t="s">
        <v>2895</v>
      </c>
      <c r="AX17" s="187" t="s">
        <v>601</v>
      </c>
      <c r="AY17" s="187" t="s">
        <v>601</v>
      </c>
      <c r="AZ17" s="187" t="s">
        <v>2895</v>
      </c>
      <c r="BA17" s="187" t="s">
        <v>601</v>
      </c>
      <c r="BB17" s="187" t="s">
        <v>601</v>
      </c>
      <c r="BC17" s="187" t="s">
        <v>2895</v>
      </c>
      <c r="BD17" s="187" t="s">
        <v>601</v>
      </c>
      <c r="BE17" s="187" t="s">
        <v>601</v>
      </c>
      <c r="BF17" s="187" t="s">
        <v>2895</v>
      </c>
      <c r="BG17" s="187" t="s">
        <v>601</v>
      </c>
      <c r="BH17" s="187" t="s">
        <v>601</v>
      </c>
      <c r="BI17" s="187" t="s">
        <v>2895</v>
      </c>
      <c r="BJ17" s="187" t="s">
        <v>601</v>
      </c>
      <c r="BK17" s="187" t="s">
        <v>601</v>
      </c>
      <c r="BL17" s="187" t="s">
        <v>2895</v>
      </c>
      <c r="BM17" s="187" t="s">
        <v>601</v>
      </c>
      <c r="BN17" s="187" t="s">
        <v>601</v>
      </c>
      <c r="BO17" s="187" t="s">
        <v>2895</v>
      </c>
      <c r="BP17" s="187" t="s">
        <v>601</v>
      </c>
      <c r="BQ17" s="187" t="s">
        <v>601</v>
      </c>
      <c r="BR17" s="187" t="s">
        <v>2895</v>
      </c>
      <c r="BS17" s="187" t="s">
        <v>601</v>
      </c>
      <c r="BT17" s="187" t="s">
        <v>601</v>
      </c>
      <c r="BU17" s="187" t="s">
        <v>2895</v>
      </c>
      <c r="BV17" s="187" t="s">
        <v>601</v>
      </c>
      <c r="BW17" s="187" t="s">
        <v>601</v>
      </c>
      <c r="BX17" s="187" t="s">
        <v>2895</v>
      </c>
      <c r="BY17" s="187" t="s">
        <v>601</v>
      </c>
      <c r="BZ17" s="187" t="s">
        <v>601</v>
      </c>
      <c r="CA17" s="187" t="s">
        <v>2895</v>
      </c>
      <c r="CB17" s="187" t="s">
        <v>601</v>
      </c>
      <c r="CC17" s="187" t="s">
        <v>601</v>
      </c>
      <c r="CD17" s="187" t="s">
        <v>2895</v>
      </c>
      <c r="CE17" s="187" t="s">
        <v>601</v>
      </c>
      <c r="CF17" s="187" t="s">
        <v>601</v>
      </c>
      <c r="CG17" s="187" t="s">
        <v>2895</v>
      </c>
      <c r="CH17" s="187" t="s">
        <v>601</v>
      </c>
      <c r="CI17" s="187" t="s">
        <v>601</v>
      </c>
      <c r="CJ17" s="187" t="s">
        <v>2895</v>
      </c>
      <c r="CK17" s="187" t="s">
        <v>601</v>
      </c>
      <c r="CL17" s="187" t="s">
        <v>601</v>
      </c>
      <c r="CM17" s="187" t="s">
        <v>2895</v>
      </c>
      <c r="CN17" s="187" t="s">
        <v>601</v>
      </c>
      <c r="CO17" s="187" t="s">
        <v>601</v>
      </c>
      <c r="CP17" s="187" t="s">
        <v>2895</v>
      </c>
      <c r="CQ17" s="187" t="s">
        <v>601</v>
      </c>
      <c r="CR17" s="187" t="s">
        <v>601</v>
      </c>
      <c r="CS17" s="187" t="s">
        <v>2895</v>
      </c>
      <c r="CT17" s="187" t="s">
        <v>601</v>
      </c>
      <c r="CU17" s="187" t="s">
        <v>601</v>
      </c>
      <c r="CV17" s="187" t="s">
        <v>2895</v>
      </c>
      <c r="CW17" s="187" t="s">
        <v>601</v>
      </c>
      <c r="CX17" s="187" t="s">
        <v>601</v>
      </c>
      <c r="CY17" s="187" t="s">
        <v>2895</v>
      </c>
      <c r="CZ17" s="187" t="s">
        <v>601</v>
      </c>
      <c r="DA17" s="187" t="s">
        <v>601</v>
      </c>
      <c r="DB17" s="187" t="s">
        <v>2895</v>
      </c>
      <c r="DC17" s="187" t="s">
        <v>601</v>
      </c>
      <c r="DD17" s="187" t="s">
        <v>601</v>
      </c>
      <c r="DE17" s="187" t="s">
        <v>2895</v>
      </c>
      <c r="DF17" s="187" t="s">
        <v>601</v>
      </c>
      <c r="DG17" s="187" t="s">
        <v>601</v>
      </c>
      <c r="DH17" s="187" t="s">
        <v>2895</v>
      </c>
      <c r="DI17" s="187" t="s">
        <v>601</v>
      </c>
      <c r="DJ17" s="187" t="s">
        <v>601</v>
      </c>
      <c r="DK17" s="187" t="s">
        <v>2895</v>
      </c>
      <c r="DL17" s="187" t="s">
        <v>601</v>
      </c>
      <c r="DM17" s="187" t="s">
        <v>601</v>
      </c>
      <c r="DN17" s="187" t="s">
        <v>2895</v>
      </c>
      <c r="DO17" s="187" t="s">
        <v>601</v>
      </c>
      <c r="DP17" s="187" t="s">
        <v>601</v>
      </c>
      <c r="DQ17" s="187" t="s">
        <v>2895</v>
      </c>
      <c r="DR17" s="187" t="s">
        <v>601</v>
      </c>
      <c r="DS17" s="187" t="s">
        <v>601</v>
      </c>
      <c r="DT17" s="187" t="s">
        <v>2895</v>
      </c>
      <c r="DU17" s="187" t="s">
        <v>601</v>
      </c>
      <c r="DV17" s="187" t="s">
        <v>601</v>
      </c>
      <c r="DW17" s="187" t="s">
        <v>2895</v>
      </c>
      <c r="DX17" s="187" t="s">
        <v>601</v>
      </c>
      <c r="DY17" s="187" t="s">
        <v>601</v>
      </c>
      <c r="DZ17" s="187" t="s">
        <v>2895</v>
      </c>
      <c r="EA17" s="187" t="s">
        <v>601</v>
      </c>
      <c r="EB17" s="187" t="s">
        <v>601</v>
      </c>
      <c r="EC17" s="187" t="s">
        <v>2895</v>
      </c>
      <c r="ED17" s="187" t="s">
        <v>601</v>
      </c>
      <c r="EE17" s="187" t="s">
        <v>601</v>
      </c>
      <c r="EF17" s="187" t="s">
        <v>2895</v>
      </c>
      <c r="EG17" s="187" t="s">
        <v>601</v>
      </c>
      <c r="EH17" s="187" t="s">
        <v>601</v>
      </c>
      <c r="EI17" s="187" t="s">
        <v>2895</v>
      </c>
      <c r="EJ17" s="187" t="s">
        <v>601</v>
      </c>
      <c r="EK17" s="187" t="s">
        <v>601</v>
      </c>
      <c r="EL17" s="187" t="s">
        <v>2895</v>
      </c>
      <c r="EM17" s="187" t="s">
        <v>601</v>
      </c>
      <c r="EN17" s="187" t="s">
        <v>601</v>
      </c>
      <c r="EO17" s="187" t="s">
        <v>2895</v>
      </c>
      <c r="EP17" s="187" t="s">
        <v>601</v>
      </c>
      <c r="EQ17" s="187" t="s">
        <v>601</v>
      </c>
      <c r="ER17" s="187" t="s">
        <v>2895</v>
      </c>
      <c r="ES17" s="187" t="s">
        <v>601</v>
      </c>
      <c r="ET17" s="187" t="s">
        <v>601</v>
      </c>
    </row>
    <row r="18" spans="1:150" x14ac:dyDescent="0.3">
      <c r="A18" s="1"/>
      <c r="B18" s="185" t="s">
        <v>2951</v>
      </c>
      <c r="C18" s="185" t="s">
        <v>157</v>
      </c>
      <c r="D18" s="185" t="s">
        <v>1037</v>
      </c>
      <c r="E18" s="185" t="s">
        <v>2952</v>
      </c>
      <c r="F18" s="185" t="s">
        <v>2953</v>
      </c>
      <c r="G18" s="185" t="s">
        <v>2895</v>
      </c>
      <c r="H18" s="185" t="s">
        <v>2780</v>
      </c>
      <c r="I18" s="185" t="s">
        <v>2780</v>
      </c>
      <c r="J18" s="185" t="s">
        <v>2895</v>
      </c>
      <c r="K18" s="185" t="s">
        <v>2780</v>
      </c>
      <c r="L18" s="185" t="s">
        <v>2780</v>
      </c>
      <c r="M18" s="185" t="s">
        <v>2895</v>
      </c>
      <c r="N18" s="185" t="s">
        <v>2780</v>
      </c>
      <c r="O18" s="185" t="s">
        <v>2780</v>
      </c>
      <c r="P18" s="185" t="s">
        <v>2895</v>
      </c>
      <c r="Q18" s="185" t="s">
        <v>2780</v>
      </c>
      <c r="R18" s="185" t="s">
        <v>2780</v>
      </c>
      <c r="S18" s="185" t="s">
        <v>2895</v>
      </c>
      <c r="T18" s="185" t="s">
        <v>2780</v>
      </c>
      <c r="U18" s="185" t="s">
        <v>2780</v>
      </c>
      <c r="V18" s="185" t="s">
        <v>2895</v>
      </c>
      <c r="W18" s="185" t="s">
        <v>2780</v>
      </c>
      <c r="X18" s="185" t="s">
        <v>2780</v>
      </c>
      <c r="Y18" s="185" t="s">
        <v>2895</v>
      </c>
      <c r="Z18" s="185" t="s">
        <v>2780</v>
      </c>
      <c r="AA18" s="185" t="s">
        <v>2780</v>
      </c>
      <c r="AB18" s="185" t="s">
        <v>2895</v>
      </c>
      <c r="AC18" s="185" t="s">
        <v>2780</v>
      </c>
      <c r="AD18" s="185" t="s">
        <v>2780</v>
      </c>
      <c r="AE18" s="185" t="s">
        <v>2895</v>
      </c>
      <c r="AF18" s="185" t="s">
        <v>2780</v>
      </c>
      <c r="AG18" s="185" t="s">
        <v>2780</v>
      </c>
      <c r="AH18" s="185" t="s">
        <v>2895</v>
      </c>
      <c r="AI18" s="185" t="s">
        <v>2780</v>
      </c>
      <c r="AJ18" s="185" t="s">
        <v>2780</v>
      </c>
      <c r="AK18" s="185" t="s">
        <v>2895</v>
      </c>
      <c r="AL18" s="185" t="s">
        <v>2780</v>
      </c>
      <c r="AM18" s="185" t="s">
        <v>2780</v>
      </c>
      <c r="AN18" s="185" t="s">
        <v>2895</v>
      </c>
      <c r="AO18" s="185" t="s">
        <v>2780</v>
      </c>
      <c r="AP18" s="185" t="s">
        <v>2780</v>
      </c>
      <c r="AQ18" s="185" t="s">
        <v>2895</v>
      </c>
      <c r="AR18" s="185" t="s">
        <v>2780</v>
      </c>
      <c r="AS18" s="185" t="s">
        <v>2780</v>
      </c>
      <c r="AT18" s="185" t="s">
        <v>2895</v>
      </c>
      <c r="AU18" s="185" t="s">
        <v>2780</v>
      </c>
      <c r="AV18" s="185" t="s">
        <v>2780</v>
      </c>
      <c r="AW18" s="185" t="s">
        <v>2895</v>
      </c>
      <c r="AX18" s="185" t="s">
        <v>2780</v>
      </c>
      <c r="AY18" s="185" t="s">
        <v>2780</v>
      </c>
      <c r="AZ18" s="185" t="s">
        <v>2895</v>
      </c>
      <c r="BA18" s="185" t="s">
        <v>2780</v>
      </c>
      <c r="BB18" s="185" t="s">
        <v>2780</v>
      </c>
      <c r="BC18" s="185" t="s">
        <v>2895</v>
      </c>
      <c r="BD18" s="185" t="s">
        <v>2780</v>
      </c>
      <c r="BE18" s="185" t="s">
        <v>2780</v>
      </c>
      <c r="BF18" s="185" t="s">
        <v>2895</v>
      </c>
      <c r="BG18" s="185" t="s">
        <v>2780</v>
      </c>
      <c r="BH18" s="185" t="s">
        <v>2780</v>
      </c>
      <c r="BI18" s="185" t="s">
        <v>2895</v>
      </c>
      <c r="BJ18" s="185" t="s">
        <v>2780</v>
      </c>
      <c r="BK18" s="185" t="s">
        <v>2780</v>
      </c>
      <c r="BL18" s="185" t="s">
        <v>2895</v>
      </c>
      <c r="BM18" s="185" t="s">
        <v>2780</v>
      </c>
      <c r="BN18" s="185" t="s">
        <v>2780</v>
      </c>
      <c r="BO18" s="185" t="s">
        <v>2895</v>
      </c>
      <c r="BP18" s="185" t="s">
        <v>2780</v>
      </c>
      <c r="BQ18" s="185" t="s">
        <v>2780</v>
      </c>
      <c r="BR18" s="185" t="s">
        <v>2895</v>
      </c>
      <c r="BS18" s="185" t="s">
        <v>2780</v>
      </c>
      <c r="BT18" s="185" t="s">
        <v>2780</v>
      </c>
      <c r="BU18" s="185" t="s">
        <v>2895</v>
      </c>
      <c r="BV18" s="185" t="s">
        <v>2780</v>
      </c>
      <c r="BW18" s="185" t="s">
        <v>2780</v>
      </c>
      <c r="BX18" s="185" t="s">
        <v>2895</v>
      </c>
      <c r="BY18" s="185" t="s">
        <v>2780</v>
      </c>
      <c r="BZ18" s="185" t="s">
        <v>2780</v>
      </c>
      <c r="CA18" s="185" t="s">
        <v>2895</v>
      </c>
      <c r="CB18" s="185" t="s">
        <v>2780</v>
      </c>
      <c r="CC18" s="185" t="s">
        <v>2780</v>
      </c>
      <c r="CD18" s="185" t="s">
        <v>2895</v>
      </c>
      <c r="CE18" s="185" t="s">
        <v>2780</v>
      </c>
      <c r="CF18" s="185" t="s">
        <v>2780</v>
      </c>
      <c r="CG18" s="185" t="s">
        <v>2895</v>
      </c>
      <c r="CH18" s="185" t="s">
        <v>2780</v>
      </c>
      <c r="CI18" s="185" t="s">
        <v>2780</v>
      </c>
      <c r="CJ18" s="185" t="s">
        <v>2895</v>
      </c>
      <c r="CK18" s="185" t="s">
        <v>2780</v>
      </c>
      <c r="CL18" s="185" t="s">
        <v>2780</v>
      </c>
      <c r="CM18" s="185" t="s">
        <v>2895</v>
      </c>
      <c r="CN18" s="185" t="s">
        <v>2780</v>
      </c>
      <c r="CO18" s="185" t="s">
        <v>2780</v>
      </c>
      <c r="CP18" s="185" t="s">
        <v>2895</v>
      </c>
      <c r="CQ18" s="185" t="s">
        <v>2780</v>
      </c>
      <c r="CR18" s="185" t="s">
        <v>2780</v>
      </c>
      <c r="CS18" s="185" t="s">
        <v>2895</v>
      </c>
      <c r="CT18" s="185" t="s">
        <v>2780</v>
      </c>
      <c r="CU18" s="185" t="s">
        <v>2780</v>
      </c>
      <c r="CV18" s="185" t="s">
        <v>2895</v>
      </c>
      <c r="CW18" s="185" t="s">
        <v>2780</v>
      </c>
      <c r="CX18" s="185" t="s">
        <v>2780</v>
      </c>
      <c r="CY18" s="185" t="s">
        <v>2895</v>
      </c>
      <c r="CZ18" s="185" t="s">
        <v>2780</v>
      </c>
      <c r="DA18" s="185" t="s">
        <v>2780</v>
      </c>
      <c r="DB18" s="185" t="s">
        <v>2895</v>
      </c>
      <c r="DC18" s="185" t="s">
        <v>2780</v>
      </c>
      <c r="DD18" s="185" t="s">
        <v>2780</v>
      </c>
      <c r="DE18" s="185" t="s">
        <v>2895</v>
      </c>
      <c r="DF18" s="185" t="s">
        <v>2780</v>
      </c>
      <c r="DG18" s="185" t="s">
        <v>2780</v>
      </c>
      <c r="DH18" s="185" t="s">
        <v>2895</v>
      </c>
      <c r="DI18" s="185" t="s">
        <v>2780</v>
      </c>
      <c r="DJ18" s="185" t="s">
        <v>2780</v>
      </c>
      <c r="DK18" s="185" t="s">
        <v>2895</v>
      </c>
      <c r="DL18" s="185" t="s">
        <v>2780</v>
      </c>
      <c r="DM18" s="185" t="s">
        <v>2780</v>
      </c>
      <c r="DN18" s="185" t="s">
        <v>2895</v>
      </c>
      <c r="DO18" s="185" t="s">
        <v>2780</v>
      </c>
      <c r="DP18" s="185" t="s">
        <v>2780</v>
      </c>
      <c r="DQ18" s="185" t="s">
        <v>2895</v>
      </c>
      <c r="DR18" s="185" t="s">
        <v>2780</v>
      </c>
      <c r="DS18" s="185" t="s">
        <v>2780</v>
      </c>
      <c r="DT18" s="185" t="s">
        <v>2895</v>
      </c>
      <c r="DU18" s="185" t="s">
        <v>2780</v>
      </c>
      <c r="DV18" s="185" t="s">
        <v>2780</v>
      </c>
      <c r="DW18" s="185" t="s">
        <v>2895</v>
      </c>
      <c r="DX18" s="185" t="s">
        <v>2780</v>
      </c>
      <c r="DY18" s="185" t="s">
        <v>2780</v>
      </c>
      <c r="DZ18" s="185" t="s">
        <v>2895</v>
      </c>
      <c r="EA18" s="185" t="s">
        <v>2780</v>
      </c>
      <c r="EB18" s="185" t="s">
        <v>2780</v>
      </c>
      <c r="EC18" s="185" t="s">
        <v>2895</v>
      </c>
      <c r="ED18" s="185" t="s">
        <v>2780</v>
      </c>
      <c r="EE18" s="185" t="s">
        <v>2780</v>
      </c>
      <c r="EF18" s="185" t="s">
        <v>2895</v>
      </c>
      <c r="EG18" s="185" t="s">
        <v>2780</v>
      </c>
      <c r="EH18" s="185" t="s">
        <v>2780</v>
      </c>
      <c r="EI18" s="185" t="s">
        <v>2895</v>
      </c>
      <c r="EJ18" s="185" t="s">
        <v>2780</v>
      </c>
      <c r="EK18" s="185" t="s">
        <v>2780</v>
      </c>
      <c r="EL18" s="185" t="s">
        <v>2895</v>
      </c>
      <c r="EM18" s="185" t="s">
        <v>2780</v>
      </c>
      <c r="EN18" s="185" t="s">
        <v>2780</v>
      </c>
      <c r="EO18" s="185" t="s">
        <v>2895</v>
      </c>
      <c r="EP18" s="185" t="s">
        <v>2780</v>
      </c>
      <c r="EQ18" s="185" t="s">
        <v>2780</v>
      </c>
      <c r="ER18" s="185" t="s">
        <v>2895</v>
      </c>
      <c r="ES18" s="185" t="s">
        <v>2780</v>
      </c>
      <c r="ET18" s="185" t="s">
        <v>2780</v>
      </c>
    </row>
    <row r="19" spans="1:150" x14ac:dyDescent="0.3">
      <c r="A19" s="1"/>
      <c r="B19" s="186" t="s">
        <v>2954</v>
      </c>
      <c r="C19" s="186" t="s">
        <v>157</v>
      </c>
      <c r="D19" s="186" t="s">
        <v>1037</v>
      </c>
      <c r="E19" s="186" t="s">
        <v>2955</v>
      </c>
      <c r="F19" s="186" t="s">
        <v>2956</v>
      </c>
      <c r="G19" s="187" t="s">
        <v>2895</v>
      </c>
      <c r="H19" s="187" t="s">
        <v>2780</v>
      </c>
      <c r="I19" s="187" t="s">
        <v>2780</v>
      </c>
      <c r="J19" s="187" t="s">
        <v>2895</v>
      </c>
      <c r="K19" s="187" t="s">
        <v>2780</v>
      </c>
      <c r="L19" s="187" t="s">
        <v>2780</v>
      </c>
      <c r="M19" s="187" t="s">
        <v>2895</v>
      </c>
      <c r="N19" s="187" t="s">
        <v>2780</v>
      </c>
      <c r="O19" s="187" t="s">
        <v>2780</v>
      </c>
      <c r="P19" s="187" t="s">
        <v>2895</v>
      </c>
      <c r="Q19" s="187" t="s">
        <v>2780</v>
      </c>
      <c r="R19" s="187" t="s">
        <v>2780</v>
      </c>
      <c r="S19" s="187" t="s">
        <v>2895</v>
      </c>
      <c r="T19" s="187" t="s">
        <v>2780</v>
      </c>
      <c r="U19" s="187" t="s">
        <v>2780</v>
      </c>
      <c r="V19" s="187" t="s">
        <v>2895</v>
      </c>
      <c r="W19" s="187" t="s">
        <v>2780</v>
      </c>
      <c r="X19" s="187" t="s">
        <v>2780</v>
      </c>
      <c r="Y19" s="187" t="s">
        <v>2895</v>
      </c>
      <c r="Z19" s="187" t="s">
        <v>2780</v>
      </c>
      <c r="AA19" s="187" t="s">
        <v>2780</v>
      </c>
      <c r="AB19" s="187" t="s">
        <v>2895</v>
      </c>
      <c r="AC19" s="187" t="s">
        <v>2780</v>
      </c>
      <c r="AD19" s="187" t="s">
        <v>2780</v>
      </c>
      <c r="AE19" s="187" t="s">
        <v>2895</v>
      </c>
      <c r="AF19" s="187" t="s">
        <v>2780</v>
      </c>
      <c r="AG19" s="187" t="s">
        <v>2780</v>
      </c>
      <c r="AH19" s="187" t="s">
        <v>2895</v>
      </c>
      <c r="AI19" s="187" t="s">
        <v>2780</v>
      </c>
      <c r="AJ19" s="187" t="s">
        <v>2780</v>
      </c>
      <c r="AK19" s="187" t="s">
        <v>2895</v>
      </c>
      <c r="AL19" s="187" t="s">
        <v>2780</v>
      </c>
      <c r="AM19" s="187" t="s">
        <v>2780</v>
      </c>
      <c r="AN19" s="187" t="s">
        <v>2895</v>
      </c>
      <c r="AO19" s="187" t="s">
        <v>2780</v>
      </c>
      <c r="AP19" s="187" t="s">
        <v>2780</v>
      </c>
      <c r="AQ19" s="187" t="s">
        <v>2895</v>
      </c>
      <c r="AR19" s="187" t="s">
        <v>2780</v>
      </c>
      <c r="AS19" s="187" t="s">
        <v>2780</v>
      </c>
      <c r="AT19" s="187" t="s">
        <v>2895</v>
      </c>
      <c r="AU19" s="187" t="s">
        <v>2780</v>
      </c>
      <c r="AV19" s="187" t="s">
        <v>2780</v>
      </c>
      <c r="AW19" s="187" t="s">
        <v>2895</v>
      </c>
      <c r="AX19" s="187" t="s">
        <v>2780</v>
      </c>
      <c r="AY19" s="187" t="s">
        <v>2780</v>
      </c>
      <c r="AZ19" s="187" t="s">
        <v>2895</v>
      </c>
      <c r="BA19" s="187" t="s">
        <v>2780</v>
      </c>
      <c r="BB19" s="187" t="s">
        <v>2780</v>
      </c>
      <c r="BC19" s="187" t="s">
        <v>2895</v>
      </c>
      <c r="BD19" s="187" t="s">
        <v>2780</v>
      </c>
      <c r="BE19" s="187" t="s">
        <v>2780</v>
      </c>
      <c r="BF19" s="187" t="s">
        <v>2895</v>
      </c>
      <c r="BG19" s="187" t="s">
        <v>2780</v>
      </c>
      <c r="BH19" s="187" t="s">
        <v>2780</v>
      </c>
      <c r="BI19" s="187" t="s">
        <v>2895</v>
      </c>
      <c r="BJ19" s="187" t="s">
        <v>2780</v>
      </c>
      <c r="BK19" s="187" t="s">
        <v>2780</v>
      </c>
      <c r="BL19" s="187" t="s">
        <v>2895</v>
      </c>
      <c r="BM19" s="187" t="s">
        <v>2780</v>
      </c>
      <c r="BN19" s="187" t="s">
        <v>2780</v>
      </c>
      <c r="BO19" s="187" t="s">
        <v>2895</v>
      </c>
      <c r="BP19" s="187" t="s">
        <v>2780</v>
      </c>
      <c r="BQ19" s="187" t="s">
        <v>2780</v>
      </c>
      <c r="BR19" s="187" t="s">
        <v>2895</v>
      </c>
      <c r="BS19" s="187" t="s">
        <v>2780</v>
      </c>
      <c r="BT19" s="187" t="s">
        <v>2780</v>
      </c>
      <c r="BU19" s="187" t="s">
        <v>2895</v>
      </c>
      <c r="BV19" s="187" t="s">
        <v>2780</v>
      </c>
      <c r="BW19" s="187" t="s">
        <v>2780</v>
      </c>
      <c r="BX19" s="187" t="s">
        <v>2895</v>
      </c>
      <c r="BY19" s="187" t="s">
        <v>2780</v>
      </c>
      <c r="BZ19" s="187" t="s">
        <v>2780</v>
      </c>
      <c r="CA19" s="187" t="s">
        <v>2895</v>
      </c>
      <c r="CB19" s="187" t="s">
        <v>2780</v>
      </c>
      <c r="CC19" s="187" t="s">
        <v>2780</v>
      </c>
      <c r="CD19" s="187" t="s">
        <v>2895</v>
      </c>
      <c r="CE19" s="187" t="s">
        <v>2780</v>
      </c>
      <c r="CF19" s="187" t="s">
        <v>2780</v>
      </c>
      <c r="CG19" s="187" t="s">
        <v>2895</v>
      </c>
      <c r="CH19" s="187" t="s">
        <v>2780</v>
      </c>
      <c r="CI19" s="187" t="s">
        <v>2780</v>
      </c>
      <c r="CJ19" s="187" t="s">
        <v>2895</v>
      </c>
      <c r="CK19" s="187" t="s">
        <v>2780</v>
      </c>
      <c r="CL19" s="187" t="s">
        <v>2780</v>
      </c>
      <c r="CM19" s="187" t="s">
        <v>2895</v>
      </c>
      <c r="CN19" s="187" t="s">
        <v>2780</v>
      </c>
      <c r="CO19" s="187" t="s">
        <v>2780</v>
      </c>
      <c r="CP19" s="187" t="s">
        <v>2895</v>
      </c>
      <c r="CQ19" s="187" t="s">
        <v>2780</v>
      </c>
      <c r="CR19" s="187" t="s">
        <v>2780</v>
      </c>
      <c r="CS19" s="187" t="s">
        <v>2895</v>
      </c>
      <c r="CT19" s="187" t="s">
        <v>2780</v>
      </c>
      <c r="CU19" s="187" t="s">
        <v>2780</v>
      </c>
      <c r="CV19" s="187" t="s">
        <v>2895</v>
      </c>
      <c r="CW19" s="187" t="s">
        <v>2780</v>
      </c>
      <c r="CX19" s="187" t="s">
        <v>2780</v>
      </c>
      <c r="CY19" s="187" t="s">
        <v>2895</v>
      </c>
      <c r="CZ19" s="187" t="s">
        <v>2780</v>
      </c>
      <c r="DA19" s="187" t="s">
        <v>2780</v>
      </c>
      <c r="DB19" s="187" t="s">
        <v>2895</v>
      </c>
      <c r="DC19" s="187" t="s">
        <v>2780</v>
      </c>
      <c r="DD19" s="187" t="s">
        <v>2780</v>
      </c>
      <c r="DE19" s="187" t="s">
        <v>2895</v>
      </c>
      <c r="DF19" s="187" t="s">
        <v>2780</v>
      </c>
      <c r="DG19" s="187" t="s">
        <v>2780</v>
      </c>
      <c r="DH19" s="187" t="s">
        <v>2895</v>
      </c>
      <c r="DI19" s="187" t="s">
        <v>2780</v>
      </c>
      <c r="DJ19" s="187" t="s">
        <v>2780</v>
      </c>
      <c r="DK19" s="187" t="s">
        <v>2895</v>
      </c>
      <c r="DL19" s="187" t="s">
        <v>2780</v>
      </c>
      <c r="DM19" s="187" t="s">
        <v>2780</v>
      </c>
      <c r="DN19" s="187" t="s">
        <v>2895</v>
      </c>
      <c r="DO19" s="187" t="s">
        <v>2780</v>
      </c>
      <c r="DP19" s="187" t="s">
        <v>2780</v>
      </c>
      <c r="DQ19" s="187" t="s">
        <v>2895</v>
      </c>
      <c r="DR19" s="187" t="s">
        <v>2780</v>
      </c>
      <c r="DS19" s="187" t="s">
        <v>2780</v>
      </c>
      <c r="DT19" s="187" t="s">
        <v>2895</v>
      </c>
      <c r="DU19" s="187" t="s">
        <v>2780</v>
      </c>
      <c r="DV19" s="187" t="s">
        <v>2780</v>
      </c>
      <c r="DW19" s="187" t="s">
        <v>2895</v>
      </c>
      <c r="DX19" s="187" t="s">
        <v>2780</v>
      </c>
      <c r="DY19" s="187" t="s">
        <v>2780</v>
      </c>
      <c r="DZ19" s="187" t="s">
        <v>2895</v>
      </c>
      <c r="EA19" s="187" t="s">
        <v>2780</v>
      </c>
      <c r="EB19" s="187" t="s">
        <v>2780</v>
      </c>
      <c r="EC19" s="187" t="s">
        <v>2895</v>
      </c>
      <c r="ED19" s="187" t="s">
        <v>2780</v>
      </c>
      <c r="EE19" s="187" t="s">
        <v>2780</v>
      </c>
      <c r="EF19" s="187" t="s">
        <v>2895</v>
      </c>
      <c r="EG19" s="187" t="s">
        <v>2780</v>
      </c>
      <c r="EH19" s="187" t="s">
        <v>2780</v>
      </c>
      <c r="EI19" s="187" t="s">
        <v>2895</v>
      </c>
      <c r="EJ19" s="187" t="s">
        <v>2780</v>
      </c>
      <c r="EK19" s="187" t="s">
        <v>2780</v>
      </c>
      <c r="EL19" s="187" t="s">
        <v>2895</v>
      </c>
      <c r="EM19" s="187" t="s">
        <v>2780</v>
      </c>
      <c r="EN19" s="187" t="s">
        <v>2780</v>
      </c>
      <c r="EO19" s="187" t="s">
        <v>2895</v>
      </c>
      <c r="EP19" s="187" t="s">
        <v>2780</v>
      </c>
      <c r="EQ19" s="187" t="s">
        <v>2780</v>
      </c>
      <c r="ER19" s="187" t="s">
        <v>2895</v>
      </c>
      <c r="ES19" s="187" t="s">
        <v>2780</v>
      </c>
      <c r="ET19" s="187" t="s">
        <v>2780</v>
      </c>
    </row>
    <row r="20" spans="1:150" x14ac:dyDescent="0.3">
      <c r="A20" s="1"/>
      <c r="B20" s="186" t="s">
        <v>2957</v>
      </c>
      <c r="C20" s="186" t="s">
        <v>157</v>
      </c>
      <c r="D20" s="186" t="s">
        <v>1037</v>
      </c>
      <c r="E20" s="186" t="s">
        <v>2958</v>
      </c>
      <c r="F20" s="186" t="s">
        <v>2959</v>
      </c>
      <c r="G20" s="187" t="s">
        <v>2895</v>
      </c>
      <c r="H20" s="187" t="s">
        <v>2780</v>
      </c>
      <c r="I20" s="187" t="s">
        <v>2780</v>
      </c>
      <c r="J20" s="187" t="s">
        <v>2895</v>
      </c>
      <c r="K20" s="187" t="s">
        <v>2780</v>
      </c>
      <c r="L20" s="187" t="s">
        <v>2780</v>
      </c>
      <c r="M20" s="187" t="s">
        <v>2895</v>
      </c>
      <c r="N20" s="187" t="s">
        <v>2780</v>
      </c>
      <c r="O20" s="187" t="s">
        <v>2780</v>
      </c>
      <c r="P20" s="187" t="s">
        <v>2895</v>
      </c>
      <c r="Q20" s="187" t="s">
        <v>2780</v>
      </c>
      <c r="R20" s="187" t="s">
        <v>2780</v>
      </c>
      <c r="S20" s="187" t="s">
        <v>2895</v>
      </c>
      <c r="T20" s="187" t="s">
        <v>2780</v>
      </c>
      <c r="U20" s="187" t="s">
        <v>2780</v>
      </c>
      <c r="V20" s="187" t="s">
        <v>2895</v>
      </c>
      <c r="W20" s="187" t="s">
        <v>2780</v>
      </c>
      <c r="X20" s="187" t="s">
        <v>2780</v>
      </c>
      <c r="Y20" s="187" t="s">
        <v>2895</v>
      </c>
      <c r="Z20" s="187" t="s">
        <v>2780</v>
      </c>
      <c r="AA20" s="187" t="s">
        <v>2780</v>
      </c>
      <c r="AB20" s="187" t="s">
        <v>2895</v>
      </c>
      <c r="AC20" s="187" t="s">
        <v>2780</v>
      </c>
      <c r="AD20" s="187" t="s">
        <v>2780</v>
      </c>
      <c r="AE20" s="187" t="s">
        <v>2895</v>
      </c>
      <c r="AF20" s="187" t="s">
        <v>2780</v>
      </c>
      <c r="AG20" s="187" t="s">
        <v>2780</v>
      </c>
      <c r="AH20" s="187" t="s">
        <v>2895</v>
      </c>
      <c r="AI20" s="187" t="s">
        <v>2780</v>
      </c>
      <c r="AJ20" s="187" t="s">
        <v>2780</v>
      </c>
      <c r="AK20" s="187" t="s">
        <v>2895</v>
      </c>
      <c r="AL20" s="187" t="s">
        <v>2780</v>
      </c>
      <c r="AM20" s="187" t="s">
        <v>2780</v>
      </c>
      <c r="AN20" s="187" t="s">
        <v>2895</v>
      </c>
      <c r="AO20" s="187" t="s">
        <v>2780</v>
      </c>
      <c r="AP20" s="187" t="s">
        <v>2780</v>
      </c>
      <c r="AQ20" s="187" t="s">
        <v>2895</v>
      </c>
      <c r="AR20" s="187" t="s">
        <v>2780</v>
      </c>
      <c r="AS20" s="187" t="s">
        <v>2780</v>
      </c>
      <c r="AT20" s="187" t="s">
        <v>2895</v>
      </c>
      <c r="AU20" s="187" t="s">
        <v>2780</v>
      </c>
      <c r="AV20" s="187" t="s">
        <v>2780</v>
      </c>
      <c r="AW20" s="187" t="s">
        <v>2895</v>
      </c>
      <c r="AX20" s="187" t="s">
        <v>2780</v>
      </c>
      <c r="AY20" s="187" t="s">
        <v>2780</v>
      </c>
      <c r="AZ20" s="187" t="s">
        <v>2895</v>
      </c>
      <c r="BA20" s="187" t="s">
        <v>2780</v>
      </c>
      <c r="BB20" s="187" t="s">
        <v>2780</v>
      </c>
      <c r="BC20" s="187" t="s">
        <v>2895</v>
      </c>
      <c r="BD20" s="187" t="s">
        <v>2780</v>
      </c>
      <c r="BE20" s="187" t="s">
        <v>2780</v>
      </c>
      <c r="BF20" s="187" t="s">
        <v>2895</v>
      </c>
      <c r="BG20" s="187" t="s">
        <v>2780</v>
      </c>
      <c r="BH20" s="187" t="s">
        <v>2780</v>
      </c>
      <c r="BI20" s="187" t="s">
        <v>2895</v>
      </c>
      <c r="BJ20" s="187" t="s">
        <v>2780</v>
      </c>
      <c r="BK20" s="187" t="s">
        <v>2780</v>
      </c>
      <c r="BL20" s="187" t="s">
        <v>2895</v>
      </c>
      <c r="BM20" s="187" t="s">
        <v>2780</v>
      </c>
      <c r="BN20" s="187" t="s">
        <v>2780</v>
      </c>
      <c r="BO20" s="187" t="s">
        <v>2895</v>
      </c>
      <c r="BP20" s="187" t="s">
        <v>2780</v>
      </c>
      <c r="BQ20" s="187" t="s">
        <v>2780</v>
      </c>
      <c r="BR20" s="187" t="s">
        <v>2895</v>
      </c>
      <c r="BS20" s="187" t="s">
        <v>2780</v>
      </c>
      <c r="BT20" s="187" t="s">
        <v>2780</v>
      </c>
      <c r="BU20" s="187" t="s">
        <v>2895</v>
      </c>
      <c r="BV20" s="187" t="s">
        <v>2780</v>
      </c>
      <c r="BW20" s="187" t="s">
        <v>2780</v>
      </c>
      <c r="BX20" s="187" t="s">
        <v>2895</v>
      </c>
      <c r="BY20" s="187" t="s">
        <v>2780</v>
      </c>
      <c r="BZ20" s="187" t="s">
        <v>2780</v>
      </c>
      <c r="CA20" s="187" t="s">
        <v>2895</v>
      </c>
      <c r="CB20" s="187" t="s">
        <v>2780</v>
      </c>
      <c r="CC20" s="187" t="s">
        <v>2780</v>
      </c>
      <c r="CD20" s="187" t="s">
        <v>2895</v>
      </c>
      <c r="CE20" s="187" t="s">
        <v>2780</v>
      </c>
      <c r="CF20" s="187" t="s">
        <v>2780</v>
      </c>
      <c r="CG20" s="187" t="s">
        <v>2895</v>
      </c>
      <c r="CH20" s="187" t="s">
        <v>2780</v>
      </c>
      <c r="CI20" s="187" t="s">
        <v>2780</v>
      </c>
      <c r="CJ20" s="187" t="s">
        <v>2895</v>
      </c>
      <c r="CK20" s="187" t="s">
        <v>2780</v>
      </c>
      <c r="CL20" s="187" t="s">
        <v>2780</v>
      </c>
      <c r="CM20" s="187" t="s">
        <v>2895</v>
      </c>
      <c r="CN20" s="187" t="s">
        <v>2780</v>
      </c>
      <c r="CO20" s="187" t="s">
        <v>2780</v>
      </c>
      <c r="CP20" s="187" t="s">
        <v>2895</v>
      </c>
      <c r="CQ20" s="187" t="s">
        <v>2780</v>
      </c>
      <c r="CR20" s="187" t="s">
        <v>2780</v>
      </c>
      <c r="CS20" s="187" t="s">
        <v>2895</v>
      </c>
      <c r="CT20" s="187" t="s">
        <v>2780</v>
      </c>
      <c r="CU20" s="187" t="s">
        <v>2780</v>
      </c>
      <c r="CV20" s="187" t="s">
        <v>2895</v>
      </c>
      <c r="CW20" s="187" t="s">
        <v>2780</v>
      </c>
      <c r="CX20" s="187" t="s">
        <v>2780</v>
      </c>
      <c r="CY20" s="187" t="s">
        <v>2895</v>
      </c>
      <c r="CZ20" s="187" t="s">
        <v>2780</v>
      </c>
      <c r="DA20" s="187" t="s">
        <v>2780</v>
      </c>
      <c r="DB20" s="187" t="s">
        <v>2895</v>
      </c>
      <c r="DC20" s="187" t="s">
        <v>2780</v>
      </c>
      <c r="DD20" s="187" t="s">
        <v>2780</v>
      </c>
      <c r="DE20" s="187" t="s">
        <v>2895</v>
      </c>
      <c r="DF20" s="187" t="s">
        <v>2780</v>
      </c>
      <c r="DG20" s="187" t="s">
        <v>2780</v>
      </c>
      <c r="DH20" s="187" t="s">
        <v>2895</v>
      </c>
      <c r="DI20" s="187" t="s">
        <v>2780</v>
      </c>
      <c r="DJ20" s="187" t="s">
        <v>2780</v>
      </c>
      <c r="DK20" s="187" t="s">
        <v>2895</v>
      </c>
      <c r="DL20" s="187" t="s">
        <v>2780</v>
      </c>
      <c r="DM20" s="187" t="s">
        <v>2780</v>
      </c>
      <c r="DN20" s="187" t="s">
        <v>2895</v>
      </c>
      <c r="DO20" s="187" t="s">
        <v>2780</v>
      </c>
      <c r="DP20" s="187" t="s">
        <v>2780</v>
      </c>
      <c r="DQ20" s="187" t="s">
        <v>2895</v>
      </c>
      <c r="DR20" s="187" t="s">
        <v>2780</v>
      </c>
      <c r="DS20" s="187" t="s">
        <v>2780</v>
      </c>
      <c r="DT20" s="187" t="s">
        <v>2895</v>
      </c>
      <c r="DU20" s="187" t="s">
        <v>2780</v>
      </c>
      <c r="DV20" s="187" t="s">
        <v>2780</v>
      </c>
      <c r="DW20" s="187" t="s">
        <v>2895</v>
      </c>
      <c r="DX20" s="187" t="s">
        <v>2780</v>
      </c>
      <c r="DY20" s="187" t="s">
        <v>2780</v>
      </c>
      <c r="DZ20" s="187" t="s">
        <v>2895</v>
      </c>
      <c r="EA20" s="187" t="s">
        <v>2780</v>
      </c>
      <c r="EB20" s="187" t="s">
        <v>2780</v>
      </c>
      <c r="EC20" s="187" t="s">
        <v>2895</v>
      </c>
      <c r="ED20" s="187" t="s">
        <v>2780</v>
      </c>
      <c r="EE20" s="187" t="s">
        <v>2780</v>
      </c>
      <c r="EF20" s="187" t="s">
        <v>2895</v>
      </c>
      <c r="EG20" s="187" t="s">
        <v>2780</v>
      </c>
      <c r="EH20" s="187" t="s">
        <v>2780</v>
      </c>
      <c r="EI20" s="187" t="s">
        <v>2895</v>
      </c>
      <c r="EJ20" s="187" t="s">
        <v>2780</v>
      </c>
      <c r="EK20" s="187" t="s">
        <v>2780</v>
      </c>
      <c r="EL20" s="187" t="s">
        <v>2895</v>
      </c>
      <c r="EM20" s="187" t="s">
        <v>2780</v>
      </c>
      <c r="EN20" s="187" t="s">
        <v>2780</v>
      </c>
      <c r="EO20" s="187" t="s">
        <v>2895</v>
      </c>
      <c r="EP20" s="187" t="s">
        <v>2780</v>
      </c>
      <c r="EQ20" s="187" t="s">
        <v>2780</v>
      </c>
      <c r="ER20" s="187" t="s">
        <v>2895</v>
      </c>
      <c r="ES20" s="187" t="s">
        <v>2780</v>
      </c>
      <c r="ET20" s="187" t="s">
        <v>2780</v>
      </c>
    </row>
    <row r="21" spans="1:150" x14ac:dyDescent="0.3">
      <c r="A21" s="1"/>
      <c r="B21" s="186" t="s">
        <v>2960</v>
      </c>
      <c r="C21" s="186" t="s">
        <v>157</v>
      </c>
      <c r="D21" s="186" t="s">
        <v>1037</v>
      </c>
      <c r="E21" s="186" t="s">
        <v>2961</v>
      </c>
      <c r="F21" s="186" t="s">
        <v>2962</v>
      </c>
      <c r="G21" s="187" t="s">
        <v>2895</v>
      </c>
      <c r="H21" s="187" t="s">
        <v>2780</v>
      </c>
      <c r="I21" s="187" t="s">
        <v>2780</v>
      </c>
      <c r="J21" s="187" t="s">
        <v>2895</v>
      </c>
      <c r="K21" s="187" t="s">
        <v>2780</v>
      </c>
      <c r="L21" s="187" t="s">
        <v>2780</v>
      </c>
      <c r="M21" s="187" t="s">
        <v>2895</v>
      </c>
      <c r="N21" s="187" t="s">
        <v>2780</v>
      </c>
      <c r="O21" s="187" t="s">
        <v>2780</v>
      </c>
      <c r="P21" s="187" t="s">
        <v>2895</v>
      </c>
      <c r="Q21" s="187" t="s">
        <v>2780</v>
      </c>
      <c r="R21" s="187" t="s">
        <v>2780</v>
      </c>
      <c r="S21" s="187" t="s">
        <v>2895</v>
      </c>
      <c r="T21" s="187" t="s">
        <v>2780</v>
      </c>
      <c r="U21" s="187" t="s">
        <v>2780</v>
      </c>
      <c r="V21" s="187" t="s">
        <v>2895</v>
      </c>
      <c r="W21" s="187" t="s">
        <v>2780</v>
      </c>
      <c r="X21" s="187" t="s">
        <v>2780</v>
      </c>
      <c r="Y21" s="187" t="s">
        <v>2895</v>
      </c>
      <c r="Z21" s="187" t="s">
        <v>2780</v>
      </c>
      <c r="AA21" s="187" t="s">
        <v>2780</v>
      </c>
      <c r="AB21" s="187" t="s">
        <v>2895</v>
      </c>
      <c r="AC21" s="187" t="s">
        <v>2780</v>
      </c>
      <c r="AD21" s="187" t="s">
        <v>2780</v>
      </c>
      <c r="AE21" s="187" t="s">
        <v>2895</v>
      </c>
      <c r="AF21" s="187" t="s">
        <v>2780</v>
      </c>
      <c r="AG21" s="187" t="s">
        <v>2780</v>
      </c>
      <c r="AH21" s="187" t="s">
        <v>2895</v>
      </c>
      <c r="AI21" s="187" t="s">
        <v>2780</v>
      </c>
      <c r="AJ21" s="187" t="s">
        <v>2780</v>
      </c>
      <c r="AK21" s="187" t="s">
        <v>2895</v>
      </c>
      <c r="AL21" s="187" t="s">
        <v>2780</v>
      </c>
      <c r="AM21" s="187" t="s">
        <v>2780</v>
      </c>
      <c r="AN21" s="187" t="s">
        <v>2895</v>
      </c>
      <c r="AO21" s="187" t="s">
        <v>2780</v>
      </c>
      <c r="AP21" s="187" t="s">
        <v>2780</v>
      </c>
      <c r="AQ21" s="187" t="s">
        <v>2895</v>
      </c>
      <c r="AR21" s="187" t="s">
        <v>2780</v>
      </c>
      <c r="AS21" s="187" t="s">
        <v>2780</v>
      </c>
      <c r="AT21" s="187" t="s">
        <v>2895</v>
      </c>
      <c r="AU21" s="187" t="s">
        <v>2780</v>
      </c>
      <c r="AV21" s="187" t="s">
        <v>2780</v>
      </c>
      <c r="AW21" s="187" t="s">
        <v>2895</v>
      </c>
      <c r="AX21" s="187" t="s">
        <v>2780</v>
      </c>
      <c r="AY21" s="187" t="s">
        <v>2780</v>
      </c>
      <c r="AZ21" s="187" t="s">
        <v>2895</v>
      </c>
      <c r="BA21" s="187" t="s">
        <v>2780</v>
      </c>
      <c r="BB21" s="187" t="s">
        <v>2780</v>
      </c>
      <c r="BC21" s="187" t="s">
        <v>2895</v>
      </c>
      <c r="BD21" s="187" t="s">
        <v>2780</v>
      </c>
      <c r="BE21" s="187" t="s">
        <v>2780</v>
      </c>
      <c r="BF21" s="187" t="s">
        <v>2895</v>
      </c>
      <c r="BG21" s="187" t="s">
        <v>2780</v>
      </c>
      <c r="BH21" s="187" t="s">
        <v>2780</v>
      </c>
      <c r="BI21" s="187" t="s">
        <v>2895</v>
      </c>
      <c r="BJ21" s="187" t="s">
        <v>2780</v>
      </c>
      <c r="BK21" s="187" t="s">
        <v>2780</v>
      </c>
      <c r="BL21" s="187" t="s">
        <v>2895</v>
      </c>
      <c r="BM21" s="187" t="s">
        <v>2780</v>
      </c>
      <c r="BN21" s="187" t="s">
        <v>2780</v>
      </c>
      <c r="BO21" s="187" t="s">
        <v>2895</v>
      </c>
      <c r="BP21" s="187" t="s">
        <v>2780</v>
      </c>
      <c r="BQ21" s="187" t="s">
        <v>2780</v>
      </c>
      <c r="BR21" s="187" t="s">
        <v>2895</v>
      </c>
      <c r="BS21" s="187" t="s">
        <v>2780</v>
      </c>
      <c r="BT21" s="187" t="s">
        <v>2780</v>
      </c>
      <c r="BU21" s="187" t="s">
        <v>2895</v>
      </c>
      <c r="BV21" s="187" t="s">
        <v>2780</v>
      </c>
      <c r="BW21" s="187" t="s">
        <v>2780</v>
      </c>
      <c r="BX21" s="187" t="s">
        <v>2895</v>
      </c>
      <c r="BY21" s="187" t="s">
        <v>2780</v>
      </c>
      <c r="BZ21" s="187" t="s">
        <v>2780</v>
      </c>
      <c r="CA21" s="187" t="s">
        <v>2895</v>
      </c>
      <c r="CB21" s="187" t="s">
        <v>2780</v>
      </c>
      <c r="CC21" s="187" t="s">
        <v>2780</v>
      </c>
      <c r="CD21" s="187" t="s">
        <v>2895</v>
      </c>
      <c r="CE21" s="187" t="s">
        <v>2780</v>
      </c>
      <c r="CF21" s="187" t="s">
        <v>2780</v>
      </c>
      <c r="CG21" s="187" t="s">
        <v>2895</v>
      </c>
      <c r="CH21" s="187" t="s">
        <v>2780</v>
      </c>
      <c r="CI21" s="187" t="s">
        <v>2780</v>
      </c>
      <c r="CJ21" s="187" t="s">
        <v>2895</v>
      </c>
      <c r="CK21" s="187" t="s">
        <v>2780</v>
      </c>
      <c r="CL21" s="187" t="s">
        <v>2780</v>
      </c>
      <c r="CM21" s="187" t="s">
        <v>2895</v>
      </c>
      <c r="CN21" s="187" t="s">
        <v>2780</v>
      </c>
      <c r="CO21" s="187" t="s">
        <v>2780</v>
      </c>
      <c r="CP21" s="187" t="s">
        <v>2895</v>
      </c>
      <c r="CQ21" s="187" t="s">
        <v>2780</v>
      </c>
      <c r="CR21" s="187" t="s">
        <v>2780</v>
      </c>
      <c r="CS21" s="187" t="s">
        <v>2895</v>
      </c>
      <c r="CT21" s="187" t="s">
        <v>2780</v>
      </c>
      <c r="CU21" s="187" t="s">
        <v>2780</v>
      </c>
      <c r="CV21" s="187" t="s">
        <v>2895</v>
      </c>
      <c r="CW21" s="187" t="s">
        <v>2780</v>
      </c>
      <c r="CX21" s="187" t="s">
        <v>2780</v>
      </c>
      <c r="CY21" s="187" t="s">
        <v>2895</v>
      </c>
      <c r="CZ21" s="187" t="s">
        <v>2780</v>
      </c>
      <c r="DA21" s="187" t="s">
        <v>2780</v>
      </c>
      <c r="DB21" s="187" t="s">
        <v>2895</v>
      </c>
      <c r="DC21" s="187" t="s">
        <v>2780</v>
      </c>
      <c r="DD21" s="187" t="s">
        <v>2780</v>
      </c>
      <c r="DE21" s="187" t="s">
        <v>2895</v>
      </c>
      <c r="DF21" s="187" t="s">
        <v>2780</v>
      </c>
      <c r="DG21" s="187" t="s">
        <v>2780</v>
      </c>
      <c r="DH21" s="187" t="s">
        <v>2895</v>
      </c>
      <c r="DI21" s="187" t="s">
        <v>2780</v>
      </c>
      <c r="DJ21" s="187" t="s">
        <v>2780</v>
      </c>
      <c r="DK21" s="187" t="s">
        <v>2895</v>
      </c>
      <c r="DL21" s="187" t="s">
        <v>2780</v>
      </c>
      <c r="DM21" s="187" t="s">
        <v>2780</v>
      </c>
      <c r="DN21" s="187" t="s">
        <v>2895</v>
      </c>
      <c r="DO21" s="187" t="s">
        <v>2780</v>
      </c>
      <c r="DP21" s="187" t="s">
        <v>2780</v>
      </c>
      <c r="DQ21" s="187" t="s">
        <v>2895</v>
      </c>
      <c r="DR21" s="187" t="s">
        <v>2780</v>
      </c>
      <c r="DS21" s="187" t="s">
        <v>2780</v>
      </c>
      <c r="DT21" s="187" t="s">
        <v>2895</v>
      </c>
      <c r="DU21" s="187" t="s">
        <v>2780</v>
      </c>
      <c r="DV21" s="187" t="s">
        <v>2780</v>
      </c>
      <c r="DW21" s="187" t="s">
        <v>2895</v>
      </c>
      <c r="DX21" s="187" t="s">
        <v>2780</v>
      </c>
      <c r="DY21" s="187" t="s">
        <v>2780</v>
      </c>
      <c r="DZ21" s="187" t="s">
        <v>2895</v>
      </c>
      <c r="EA21" s="187" t="s">
        <v>2780</v>
      </c>
      <c r="EB21" s="187" t="s">
        <v>2780</v>
      </c>
      <c r="EC21" s="187" t="s">
        <v>2895</v>
      </c>
      <c r="ED21" s="187" t="s">
        <v>2780</v>
      </c>
      <c r="EE21" s="187" t="s">
        <v>2780</v>
      </c>
      <c r="EF21" s="187" t="s">
        <v>2895</v>
      </c>
      <c r="EG21" s="187" t="s">
        <v>2780</v>
      </c>
      <c r="EH21" s="187" t="s">
        <v>2780</v>
      </c>
      <c r="EI21" s="187" t="s">
        <v>2895</v>
      </c>
      <c r="EJ21" s="187" t="s">
        <v>2780</v>
      </c>
      <c r="EK21" s="187" t="s">
        <v>2780</v>
      </c>
      <c r="EL21" s="187" t="s">
        <v>2895</v>
      </c>
      <c r="EM21" s="187" t="s">
        <v>2780</v>
      </c>
      <c r="EN21" s="187" t="s">
        <v>2780</v>
      </c>
      <c r="EO21" s="187" t="s">
        <v>2895</v>
      </c>
      <c r="EP21" s="187" t="s">
        <v>2780</v>
      </c>
      <c r="EQ21" s="187" t="s">
        <v>2780</v>
      </c>
      <c r="ER21" s="187" t="s">
        <v>2895</v>
      </c>
      <c r="ES21" s="187" t="s">
        <v>2780</v>
      </c>
      <c r="ET21" s="187" t="s">
        <v>2780</v>
      </c>
    </row>
    <row r="22" spans="1:150" x14ac:dyDescent="0.3">
      <c r="A22" s="1"/>
      <c r="B22" s="186" t="s">
        <v>2963</v>
      </c>
      <c r="C22" s="186" t="s">
        <v>157</v>
      </c>
      <c r="D22" s="186" t="s">
        <v>1037</v>
      </c>
      <c r="E22" s="186" t="s">
        <v>2964</v>
      </c>
      <c r="F22" s="186" t="s">
        <v>2965</v>
      </c>
      <c r="G22" s="187" t="s">
        <v>2895</v>
      </c>
      <c r="H22" s="187" t="s">
        <v>2780</v>
      </c>
      <c r="I22" s="187" t="s">
        <v>2780</v>
      </c>
      <c r="J22" s="187" t="s">
        <v>2895</v>
      </c>
      <c r="K22" s="187" t="s">
        <v>2780</v>
      </c>
      <c r="L22" s="187" t="s">
        <v>2780</v>
      </c>
      <c r="M22" s="187" t="s">
        <v>2895</v>
      </c>
      <c r="N22" s="187" t="s">
        <v>2780</v>
      </c>
      <c r="O22" s="187" t="s">
        <v>2780</v>
      </c>
      <c r="P22" s="187" t="s">
        <v>2895</v>
      </c>
      <c r="Q22" s="187" t="s">
        <v>2780</v>
      </c>
      <c r="R22" s="187" t="s">
        <v>2780</v>
      </c>
      <c r="S22" s="187" t="s">
        <v>2895</v>
      </c>
      <c r="T22" s="187" t="s">
        <v>2780</v>
      </c>
      <c r="U22" s="187" t="s">
        <v>2780</v>
      </c>
      <c r="V22" s="187" t="s">
        <v>2895</v>
      </c>
      <c r="W22" s="187" t="s">
        <v>2780</v>
      </c>
      <c r="X22" s="187" t="s">
        <v>2780</v>
      </c>
      <c r="Y22" s="187" t="s">
        <v>2895</v>
      </c>
      <c r="Z22" s="187" t="s">
        <v>2780</v>
      </c>
      <c r="AA22" s="187" t="s">
        <v>2780</v>
      </c>
      <c r="AB22" s="187" t="s">
        <v>2895</v>
      </c>
      <c r="AC22" s="187" t="s">
        <v>2780</v>
      </c>
      <c r="AD22" s="187" t="s">
        <v>2780</v>
      </c>
      <c r="AE22" s="187" t="s">
        <v>2895</v>
      </c>
      <c r="AF22" s="187" t="s">
        <v>2780</v>
      </c>
      <c r="AG22" s="187" t="s">
        <v>2780</v>
      </c>
      <c r="AH22" s="187" t="s">
        <v>2895</v>
      </c>
      <c r="AI22" s="187" t="s">
        <v>2780</v>
      </c>
      <c r="AJ22" s="187" t="s">
        <v>2780</v>
      </c>
      <c r="AK22" s="187" t="s">
        <v>2895</v>
      </c>
      <c r="AL22" s="187" t="s">
        <v>2780</v>
      </c>
      <c r="AM22" s="187" t="s">
        <v>2780</v>
      </c>
      <c r="AN22" s="187" t="s">
        <v>2895</v>
      </c>
      <c r="AO22" s="187" t="s">
        <v>2780</v>
      </c>
      <c r="AP22" s="187" t="s">
        <v>2780</v>
      </c>
      <c r="AQ22" s="187" t="s">
        <v>2895</v>
      </c>
      <c r="AR22" s="187" t="s">
        <v>2780</v>
      </c>
      <c r="AS22" s="187" t="s">
        <v>2780</v>
      </c>
      <c r="AT22" s="187" t="s">
        <v>2895</v>
      </c>
      <c r="AU22" s="187" t="s">
        <v>2780</v>
      </c>
      <c r="AV22" s="187" t="s">
        <v>2780</v>
      </c>
      <c r="AW22" s="187" t="s">
        <v>2895</v>
      </c>
      <c r="AX22" s="187" t="s">
        <v>2780</v>
      </c>
      <c r="AY22" s="187" t="s">
        <v>2780</v>
      </c>
      <c r="AZ22" s="187" t="s">
        <v>2895</v>
      </c>
      <c r="BA22" s="187" t="s">
        <v>2780</v>
      </c>
      <c r="BB22" s="187" t="s">
        <v>2780</v>
      </c>
      <c r="BC22" s="187" t="s">
        <v>2895</v>
      </c>
      <c r="BD22" s="187" t="s">
        <v>2780</v>
      </c>
      <c r="BE22" s="187" t="s">
        <v>2780</v>
      </c>
      <c r="BF22" s="187" t="s">
        <v>2895</v>
      </c>
      <c r="BG22" s="187" t="s">
        <v>2780</v>
      </c>
      <c r="BH22" s="187" t="s">
        <v>2780</v>
      </c>
      <c r="BI22" s="187" t="s">
        <v>2895</v>
      </c>
      <c r="BJ22" s="187" t="s">
        <v>2780</v>
      </c>
      <c r="BK22" s="187" t="s">
        <v>2780</v>
      </c>
      <c r="BL22" s="187" t="s">
        <v>2895</v>
      </c>
      <c r="BM22" s="187" t="s">
        <v>2780</v>
      </c>
      <c r="BN22" s="187" t="s">
        <v>2780</v>
      </c>
      <c r="BO22" s="187" t="s">
        <v>2895</v>
      </c>
      <c r="BP22" s="187" t="s">
        <v>2780</v>
      </c>
      <c r="BQ22" s="187" t="s">
        <v>2780</v>
      </c>
      <c r="BR22" s="187" t="s">
        <v>2895</v>
      </c>
      <c r="BS22" s="187" t="s">
        <v>2780</v>
      </c>
      <c r="BT22" s="187" t="s">
        <v>2780</v>
      </c>
      <c r="BU22" s="187" t="s">
        <v>2895</v>
      </c>
      <c r="BV22" s="187" t="s">
        <v>2780</v>
      </c>
      <c r="BW22" s="187" t="s">
        <v>2780</v>
      </c>
      <c r="BX22" s="187" t="s">
        <v>2895</v>
      </c>
      <c r="BY22" s="187" t="s">
        <v>2780</v>
      </c>
      <c r="BZ22" s="187" t="s">
        <v>2780</v>
      </c>
      <c r="CA22" s="187" t="s">
        <v>2895</v>
      </c>
      <c r="CB22" s="187" t="s">
        <v>2780</v>
      </c>
      <c r="CC22" s="187" t="s">
        <v>2780</v>
      </c>
      <c r="CD22" s="187" t="s">
        <v>2895</v>
      </c>
      <c r="CE22" s="187" t="s">
        <v>2780</v>
      </c>
      <c r="CF22" s="187" t="s">
        <v>2780</v>
      </c>
      <c r="CG22" s="187" t="s">
        <v>2895</v>
      </c>
      <c r="CH22" s="187" t="s">
        <v>2780</v>
      </c>
      <c r="CI22" s="187" t="s">
        <v>2780</v>
      </c>
      <c r="CJ22" s="187" t="s">
        <v>2895</v>
      </c>
      <c r="CK22" s="187" t="s">
        <v>2780</v>
      </c>
      <c r="CL22" s="187" t="s">
        <v>2780</v>
      </c>
      <c r="CM22" s="187" t="s">
        <v>2895</v>
      </c>
      <c r="CN22" s="187" t="s">
        <v>2780</v>
      </c>
      <c r="CO22" s="187" t="s">
        <v>2780</v>
      </c>
      <c r="CP22" s="187" t="s">
        <v>2895</v>
      </c>
      <c r="CQ22" s="187" t="s">
        <v>2780</v>
      </c>
      <c r="CR22" s="187" t="s">
        <v>2780</v>
      </c>
      <c r="CS22" s="187" t="s">
        <v>2895</v>
      </c>
      <c r="CT22" s="187" t="s">
        <v>2780</v>
      </c>
      <c r="CU22" s="187" t="s">
        <v>2780</v>
      </c>
      <c r="CV22" s="187" t="s">
        <v>2895</v>
      </c>
      <c r="CW22" s="187" t="s">
        <v>2780</v>
      </c>
      <c r="CX22" s="187" t="s">
        <v>2780</v>
      </c>
      <c r="CY22" s="187" t="s">
        <v>2895</v>
      </c>
      <c r="CZ22" s="187" t="s">
        <v>2780</v>
      </c>
      <c r="DA22" s="187" t="s">
        <v>2780</v>
      </c>
      <c r="DB22" s="187" t="s">
        <v>2895</v>
      </c>
      <c r="DC22" s="187" t="s">
        <v>2780</v>
      </c>
      <c r="DD22" s="187" t="s">
        <v>2780</v>
      </c>
      <c r="DE22" s="187" t="s">
        <v>2895</v>
      </c>
      <c r="DF22" s="187" t="s">
        <v>2780</v>
      </c>
      <c r="DG22" s="187" t="s">
        <v>2780</v>
      </c>
      <c r="DH22" s="187" t="s">
        <v>2895</v>
      </c>
      <c r="DI22" s="187" t="s">
        <v>2780</v>
      </c>
      <c r="DJ22" s="187" t="s">
        <v>2780</v>
      </c>
      <c r="DK22" s="187" t="s">
        <v>2895</v>
      </c>
      <c r="DL22" s="187" t="s">
        <v>2780</v>
      </c>
      <c r="DM22" s="187" t="s">
        <v>2780</v>
      </c>
      <c r="DN22" s="187" t="s">
        <v>2895</v>
      </c>
      <c r="DO22" s="187" t="s">
        <v>2780</v>
      </c>
      <c r="DP22" s="187" t="s">
        <v>2780</v>
      </c>
      <c r="DQ22" s="187" t="s">
        <v>2895</v>
      </c>
      <c r="DR22" s="187" t="s">
        <v>2780</v>
      </c>
      <c r="DS22" s="187" t="s">
        <v>2780</v>
      </c>
      <c r="DT22" s="187" t="s">
        <v>2895</v>
      </c>
      <c r="DU22" s="187" t="s">
        <v>2780</v>
      </c>
      <c r="DV22" s="187" t="s">
        <v>2780</v>
      </c>
      <c r="DW22" s="187" t="s">
        <v>2895</v>
      </c>
      <c r="DX22" s="187" t="s">
        <v>2780</v>
      </c>
      <c r="DY22" s="187" t="s">
        <v>2780</v>
      </c>
      <c r="DZ22" s="187" t="s">
        <v>2895</v>
      </c>
      <c r="EA22" s="187" t="s">
        <v>2780</v>
      </c>
      <c r="EB22" s="187" t="s">
        <v>2780</v>
      </c>
      <c r="EC22" s="187" t="s">
        <v>2895</v>
      </c>
      <c r="ED22" s="187" t="s">
        <v>2780</v>
      </c>
      <c r="EE22" s="187" t="s">
        <v>2780</v>
      </c>
      <c r="EF22" s="187" t="s">
        <v>2895</v>
      </c>
      <c r="EG22" s="187" t="s">
        <v>2780</v>
      </c>
      <c r="EH22" s="187" t="s">
        <v>2780</v>
      </c>
      <c r="EI22" s="187" t="s">
        <v>2895</v>
      </c>
      <c r="EJ22" s="187" t="s">
        <v>2780</v>
      </c>
      <c r="EK22" s="187" t="s">
        <v>2780</v>
      </c>
      <c r="EL22" s="187" t="s">
        <v>2895</v>
      </c>
      <c r="EM22" s="187" t="s">
        <v>2780</v>
      </c>
      <c r="EN22" s="187" t="s">
        <v>2780</v>
      </c>
      <c r="EO22" s="187" t="s">
        <v>2895</v>
      </c>
      <c r="EP22" s="187" t="s">
        <v>2780</v>
      </c>
      <c r="EQ22" s="187" t="s">
        <v>2780</v>
      </c>
      <c r="ER22" s="187" t="s">
        <v>2895</v>
      </c>
      <c r="ES22" s="187" t="s">
        <v>2780</v>
      </c>
      <c r="ET22" s="187" t="s">
        <v>2780</v>
      </c>
    </row>
    <row r="23" spans="1:150" x14ac:dyDescent="0.3">
      <c r="A23" s="1"/>
      <c r="B23" s="186" t="s">
        <v>2966</v>
      </c>
      <c r="C23" s="186" t="s">
        <v>157</v>
      </c>
      <c r="D23" s="186" t="s">
        <v>1037</v>
      </c>
      <c r="E23" s="186" t="s">
        <v>2967</v>
      </c>
      <c r="F23" s="186" t="s">
        <v>2968</v>
      </c>
      <c r="G23" s="187" t="s">
        <v>2895</v>
      </c>
      <c r="H23" s="187" t="s">
        <v>2780</v>
      </c>
      <c r="I23" s="187" t="s">
        <v>2780</v>
      </c>
      <c r="J23" s="187" t="s">
        <v>2895</v>
      </c>
      <c r="K23" s="187" t="s">
        <v>2780</v>
      </c>
      <c r="L23" s="187" t="s">
        <v>2780</v>
      </c>
      <c r="M23" s="187" t="s">
        <v>2895</v>
      </c>
      <c r="N23" s="187" t="s">
        <v>2780</v>
      </c>
      <c r="O23" s="187" t="s">
        <v>2780</v>
      </c>
      <c r="P23" s="187" t="s">
        <v>2895</v>
      </c>
      <c r="Q23" s="187" t="s">
        <v>2780</v>
      </c>
      <c r="R23" s="187" t="s">
        <v>2780</v>
      </c>
      <c r="S23" s="187" t="s">
        <v>2895</v>
      </c>
      <c r="T23" s="187" t="s">
        <v>2780</v>
      </c>
      <c r="U23" s="187" t="s">
        <v>2780</v>
      </c>
      <c r="V23" s="187" t="s">
        <v>2895</v>
      </c>
      <c r="W23" s="187" t="s">
        <v>2780</v>
      </c>
      <c r="X23" s="187" t="s">
        <v>2780</v>
      </c>
      <c r="Y23" s="187" t="s">
        <v>2895</v>
      </c>
      <c r="Z23" s="187" t="s">
        <v>2780</v>
      </c>
      <c r="AA23" s="187" t="s">
        <v>2780</v>
      </c>
      <c r="AB23" s="187" t="s">
        <v>2895</v>
      </c>
      <c r="AC23" s="187" t="s">
        <v>2780</v>
      </c>
      <c r="AD23" s="187" t="s">
        <v>2780</v>
      </c>
      <c r="AE23" s="187" t="s">
        <v>2895</v>
      </c>
      <c r="AF23" s="187" t="s">
        <v>2780</v>
      </c>
      <c r="AG23" s="187" t="s">
        <v>2780</v>
      </c>
      <c r="AH23" s="187" t="s">
        <v>2895</v>
      </c>
      <c r="AI23" s="187" t="s">
        <v>2780</v>
      </c>
      <c r="AJ23" s="187" t="s">
        <v>2780</v>
      </c>
      <c r="AK23" s="187" t="s">
        <v>2895</v>
      </c>
      <c r="AL23" s="187" t="s">
        <v>2780</v>
      </c>
      <c r="AM23" s="187" t="s">
        <v>2780</v>
      </c>
      <c r="AN23" s="187" t="s">
        <v>2895</v>
      </c>
      <c r="AO23" s="187" t="s">
        <v>2780</v>
      </c>
      <c r="AP23" s="187" t="s">
        <v>2780</v>
      </c>
      <c r="AQ23" s="187" t="s">
        <v>2895</v>
      </c>
      <c r="AR23" s="187" t="s">
        <v>2780</v>
      </c>
      <c r="AS23" s="187" t="s">
        <v>2780</v>
      </c>
      <c r="AT23" s="187" t="s">
        <v>2895</v>
      </c>
      <c r="AU23" s="187" t="s">
        <v>2780</v>
      </c>
      <c r="AV23" s="187" t="s">
        <v>2780</v>
      </c>
      <c r="AW23" s="187" t="s">
        <v>2895</v>
      </c>
      <c r="AX23" s="187" t="s">
        <v>2780</v>
      </c>
      <c r="AY23" s="187" t="s">
        <v>2780</v>
      </c>
      <c r="AZ23" s="187" t="s">
        <v>2895</v>
      </c>
      <c r="BA23" s="187" t="s">
        <v>2780</v>
      </c>
      <c r="BB23" s="187" t="s">
        <v>2780</v>
      </c>
      <c r="BC23" s="187" t="s">
        <v>2895</v>
      </c>
      <c r="BD23" s="187" t="s">
        <v>2780</v>
      </c>
      <c r="BE23" s="187" t="s">
        <v>2780</v>
      </c>
      <c r="BF23" s="187" t="s">
        <v>2895</v>
      </c>
      <c r="BG23" s="187" t="s">
        <v>2780</v>
      </c>
      <c r="BH23" s="187" t="s">
        <v>2780</v>
      </c>
      <c r="BI23" s="187" t="s">
        <v>2895</v>
      </c>
      <c r="BJ23" s="187" t="s">
        <v>2780</v>
      </c>
      <c r="BK23" s="187" t="s">
        <v>2780</v>
      </c>
      <c r="BL23" s="187" t="s">
        <v>2895</v>
      </c>
      <c r="BM23" s="187" t="s">
        <v>2780</v>
      </c>
      <c r="BN23" s="187" t="s">
        <v>2780</v>
      </c>
      <c r="BO23" s="187" t="s">
        <v>2895</v>
      </c>
      <c r="BP23" s="187" t="s">
        <v>2780</v>
      </c>
      <c r="BQ23" s="187" t="s">
        <v>2780</v>
      </c>
      <c r="BR23" s="187" t="s">
        <v>2895</v>
      </c>
      <c r="BS23" s="187" t="s">
        <v>2780</v>
      </c>
      <c r="BT23" s="187" t="s">
        <v>2780</v>
      </c>
      <c r="BU23" s="187" t="s">
        <v>2895</v>
      </c>
      <c r="BV23" s="187" t="s">
        <v>2780</v>
      </c>
      <c r="BW23" s="187" t="s">
        <v>2780</v>
      </c>
      <c r="BX23" s="187" t="s">
        <v>2895</v>
      </c>
      <c r="BY23" s="187" t="s">
        <v>2780</v>
      </c>
      <c r="BZ23" s="187" t="s">
        <v>2780</v>
      </c>
      <c r="CA23" s="187" t="s">
        <v>2895</v>
      </c>
      <c r="CB23" s="187" t="s">
        <v>2780</v>
      </c>
      <c r="CC23" s="187" t="s">
        <v>2780</v>
      </c>
      <c r="CD23" s="187" t="s">
        <v>2895</v>
      </c>
      <c r="CE23" s="187" t="s">
        <v>2780</v>
      </c>
      <c r="CF23" s="187" t="s">
        <v>2780</v>
      </c>
      <c r="CG23" s="187" t="s">
        <v>2895</v>
      </c>
      <c r="CH23" s="187" t="s">
        <v>2780</v>
      </c>
      <c r="CI23" s="187" t="s">
        <v>2780</v>
      </c>
      <c r="CJ23" s="187" t="s">
        <v>2895</v>
      </c>
      <c r="CK23" s="187" t="s">
        <v>2780</v>
      </c>
      <c r="CL23" s="187" t="s">
        <v>2780</v>
      </c>
      <c r="CM23" s="187" t="s">
        <v>2895</v>
      </c>
      <c r="CN23" s="187" t="s">
        <v>2780</v>
      </c>
      <c r="CO23" s="187" t="s">
        <v>2780</v>
      </c>
      <c r="CP23" s="187" t="s">
        <v>2895</v>
      </c>
      <c r="CQ23" s="187" t="s">
        <v>2780</v>
      </c>
      <c r="CR23" s="187" t="s">
        <v>2780</v>
      </c>
      <c r="CS23" s="187" t="s">
        <v>2895</v>
      </c>
      <c r="CT23" s="187" t="s">
        <v>2780</v>
      </c>
      <c r="CU23" s="187" t="s">
        <v>2780</v>
      </c>
      <c r="CV23" s="187" t="s">
        <v>2895</v>
      </c>
      <c r="CW23" s="187" t="s">
        <v>2780</v>
      </c>
      <c r="CX23" s="187" t="s">
        <v>2780</v>
      </c>
      <c r="CY23" s="187" t="s">
        <v>2895</v>
      </c>
      <c r="CZ23" s="187" t="s">
        <v>2780</v>
      </c>
      <c r="DA23" s="187" t="s">
        <v>2780</v>
      </c>
      <c r="DB23" s="187" t="s">
        <v>2895</v>
      </c>
      <c r="DC23" s="187" t="s">
        <v>2780</v>
      </c>
      <c r="DD23" s="187" t="s">
        <v>2780</v>
      </c>
      <c r="DE23" s="187" t="s">
        <v>2895</v>
      </c>
      <c r="DF23" s="187" t="s">
        <v>2780</v>
      </c>
      <c r="DG23" s="187" t="s">
        <v>2780</v>
      </c>
      <c r="DH23" s="187" t="s">
        <v>2895</v>
      </c>
      <c r="DI23" s="187" t="s">
        <v>2780</v>
      </c>
      <c r="DJ23" s="187" t="s">
        <v>2780</v>
      </c>
      <c r="DK23" s="187" t="s">
        <v>2895</v>
      </c>
      <c r="DL23" s="187" t="s">
        <v>2780</v>
      </c>
      <c r="DM23" s="187" t="s">
        <v>2780</v>
      </c>
      <c r="DN23" s="187" t="s">
        <v>2895</v>
      </c>
      <c r="DO23" s="187" t="s">
        <v>2780</v>
      </c>
      <c r="DP23" s="187" t="s">
        <v>2780</v>
      </c>
      <c r="DQ23" s="187" t="s">
        <v>2895</v>
      </c>
      <c r="DR23" s="187" t="s">
        <v>2780</v>
      </c>
      <c r="DS23" s="187" t="s">
        <v>2780</v>
      </c>
      <c r="DT23" s="187" t="s">
        <v>2895</v>
      </c>
      <c r="DU23" s="187" t="s">
        <v>2780</v>
      </c>
      <c r="DV23" s="187" t="s">
        <v>2780</v>
      </c>
      <c r="DW23" s="187" t="s">
        <v>2895</v>
      </c>
      <c r="DX23" s="187" t="s">
        <v>2780</v>
      </c>
      <c r="DY23" s="187" t="s">
        <v>2780</v>
      </c>
      <c r="DZ23" s="187" t="s">
        <v>2895</v>
      </c>
      <c r="EA23" s="187" t="s">
        <v>2780</v>
      </c>
      <c r="EB23" s="187" t="s">
        <v>2780</v>
      </c>
      <c r="EC23" s="187" t="s">
        <v>2895</v>
      </c>
      <c r="ED23" s="187" t="s">
        <v>2780</v>
      </c>
      <c r="EE23" s="187" t="s">
        <v>2780</v>
      </c>
      <c r="EF23" s="187" t="s">
        <v>2895</v>
      </c>
      <c r="EG23" s="187" t="s">
        <v>2780</v>
      </c>
      <c r="EH23" s="187" t="s">
        <v>2780</v>
      </c>
      <c r="EI23" s="187" t="s">
        <v>2895</v>
      </c>
      <c r="EJ23" s="187" t="s">
        <v>2780</v>
      </c>
      <c r="EK23" s="187" t="s">
        <v>2780</v>
      </c>
      <c r="EL23" s="187" t="s">
        <v>2895</v>
      </c>
      <c r="EM23" s="187" t="s">
        <v>2780</v>
      </c>
      <c r="EN23" s="187" t="s">
        <v>2780</v>
      </c>
      <c r="EO23" s="187" t="s">
        <v>2895</v>
      </c>
      <c r="EP23" s="187" t="s">
        <v>2780</v>
      </c>
      <c r="EQ23" s="187" t="s">
        <v>2780</v>
      </c>
      <c r="ER23" s="187" t="s">
        <v>2895</v>
      </c>
      <c r="ES23" s="187" t="s">
        <v>2780</v>
      </c>
      <c r="ET23" s="187" t="s">
        <v>2780</v>
      </c>
    </row>
    <row r="24" spans="1:150" x14ac:dyDescent="0.3">
      <c r="A24" s="1"/>
      <c r="B24" s="185" t="s">
        <v>2969</v>
      </c>
      <c r="C24" s="185" t="s">
        <v>157</v>
      </c>
      <c r="D24" s="185" t="s">
        <v>1036</v>
      </c>
      <c r="E24" s="185" t="s">
        <v>2970</v>
      </c>
      <c r="F24" s="185" t="s">
        <v>2971</v>
      </c>
      <c r="G24" s="185" t="s">
        <v>2895</v>
      </c>
      <c r="H24" s="185" t="s">
        <v>2972</v>
      </c>
      <c r="I24" s="185" t="s">
        <v>2780</v>
      </c>
      <c r="J24" s="185" t="s">
        <v>2895</v>
      </c>
      <c r="K24" s="185" t="s">
        <v>2973</v>
      </c>
      <c r="L24" s="185" t="s">
        <v>2780</v>
      </c>
      <c r="M24" s="185" t="s">
        <v>2895</v>
      </c>
      <c r="N24" s="185" t="s">
        <v>2974</v>
      </c>
      <c r="O24" s="185" t="s">
        <v>2780</v>
      </c>
      <c r="P24" s="185" t="s">
        <v>2895</v>
      </c>
      <c r="Q24" s="185" t="s">
        <v>2780</v>
      </c>
      <c r="R24" s="185" t="s">
        <v>2780</v>
      </c>
      <c r="S24" s="185" t="s">
        <v>2895</v>
      </c>
      <c r="T24" s="185" t="s">
        <v>2975</v>
      </c>
      <c r="U24" s="185" t="s">
        <v>2780</v>
      </c>
      <c r="V24" s="185" t="s">
        <v>2895</v>
      </c>
      <c r="W24" s="185" t="s">
        <v>2972</v>
      </c>
      <c r="X24" s="185" t="s">
        <v>2780</v>
      </c>
      <c r="Y24" s="185" t="s">
        <v>2895</v>
      </c>
      <c r="Z24" s="185" t="s">
        <v>2780</v>
      </c>
      <c r="AA24" s="185" t="s">
        <v>2780</v>
      </c>
      <c r="AB24" s="185" t="s">
        <v>2895</v>
      </c>
      <c r="AC24" s="185" t="s">
        <v>2976</v>
      </c>
      <c r="AD24" s="185" t="s">
        <v>2780</v>
      </c>
      <c r="AE24" s="185" t="s">
        <v>2895</v>
      </c>
      <c r="AF24" s="185" t="s">
        <v>2977</v>
      </c>
      <c r="AG24" s="185" t="s">
        <v>2780</v>
      </c>
      <c r="AH24" s="185" t="s">
        <v>2895</v>
      </c>
      <c r="AI24" s="185" t="s">
        <v>2780</v>
      </c>
      <c r="AJ24" s="185" t="s">
        <v>2780</v>
      </c>
      <c r="AK24" s="185" t="s">
        <v>2895</v>
      </c>
      <c r="AL24" s="185" t="s">
        <v>2780</v>
      </c>
      <c r="AM24" s="185" t="s">
        <v>2780</v>
      </c>
      <c r="AN24" s="185" t="s">
        <v>2895</v>
      </c>
      <c r="AO24" s="185" t="s">
        <v>2780</v>
      </c>
      <c r="AP24" s="185" t="s">
        <v>2780</v>
      </c>
      <c r="AQ24" s="185" t="s">
        <v>2895</v>
      </c>
      <c r="AR24" s="185" t="s">
        <v>2780</v>
      </c>
      <c r="AS24" s="185" t="s">
        <v>2780</v>
      </c>
      <c r="AT24" s="185" t="s">
        <v>2895</v>
      </c>
      <c r="AU24" s="185" t="s">
        <v>2780</v>
      </c>
      <c r="AV24" s="185" t="s">
        <v>2780</v>
      </c>
      <c r="AW24" s="185" t="s">
        <v>2895</v>
      </c>
      <c r="AX24" s="185" t="s">
        <v>2780</v>
      </c>
      <c r="AY24" s="185" t="s">
        <v>2780</v>
      </c>
      <c r="AZ24" s="185" t="s">
        <v>2895</v>
      </c>
      <c r="BA24" s="185" t="s">
        <v>2780</v>
      </c>
      <c r="BB24" s="185" t="s">
        <v>2780</v>
      </c>
      <c r="BC24" s="185" t="s">
        <v>2895</v>
      </c>
      <c r="BD24" s="185" t="s">
        <v>2780</v>
      </c>
      <c r="BE24" s="185" t="s">
        <v>2780</v>
      </c>
      <c r="BF24" s="185" t="s">
        <v>2895</v>
      </c>
      <c r="BG24" s="185" t="s">
        <v>2780</v>
      </c>
      <c r="BH24" s="185" t="s">
        <v>2780</v>
      </c>
      <c r="BI24" s="185" t="s">
        <v>2895</v>
      </c>
      <c r="BJ24" s="185" t="s">
        <v>2780</v>
      </c>
      <c r="BK24" s="185" t="s">
        <v>2780</v>
      </c>
      <c r="BL24" s="185" t="s">
        <v>2895</v>
      </c>
      <c r="BM24" s="185" t="s">
        <v>2780</v>
      </c>
      <c r="BN24" s="185" t="s">
        <v>2780</v>
      </c>
      <c r="BO24" s="185" t="s">
        <v>2895</v>
      </c>
      <c r="BP24" s="185" t="s">
        <v>2978</v>
      </c>
      <c r="BQ24" s="185" t="s">
        <v>2780</v>
      </c>
      <c r="BR24" s="185" t="s">
        <v>2895</v>
      </c>
      <c r="BS24" s="185" t="s">
        <v>2979</v>
      </c>
      <c r="BT24" s="185" t="s">
        <v>2780</v>
      </c>
      <c r="BU24" s="185" t="s">
        <v>2895</v>
      </c>
      <c r="BV24" s="185" t="s">
        <v>2980</v>
      </c>
      <c r="BW24" s="185" t="s">
        <v>2780</v>
      </c>
      <c r="BX24" s="185" t="s">
        <v>2895</v>
      </c>
      <c r="BY24" s="185" t="s">
        <v>2981</v>
      </c>
      <c r="BZ24" s="185" t="s">
        <v>2780</v>
      </c>
      <c r="CA24" s="185" t="s">
        <v>2895</v>
      </c>
      <c r="CB24" s="185" t="s">
        <v>2780</v>
      </c>
      <c r="CC24" s="185" t="s">
        <v>2780</v>
      </c>
      <c r="CD24" s="185" t="s">
        <v>2895</v>
      </c>
      <c r="CE24" s="185" t="s">
        <v>2982</v>
      </c>
      <c r="CF24" s="185" t="s">
        <v>2780</v>
      </c>
      <c r="CG24" s="185" t="s">
        <v>2895</v>
      </c>
      <c r="CH24" s="185" t="s">
        <v>2780</v>
      </c>
      <c r="CI24" s="185" t="s">
        <v>2780</v>
      </c>
      <c r="CJ24" s="185" t="s">
        <v>2895</v>
      </c>
      <c r="CK24" s="185" t="s">
        <v>2780</v>
      </c>
      <c r="CL24" s="185" t="s">
        <v>2780</v>
      </c>
      <c r="CM24" s="185" t="s">
        <v>2895</v>
      </c>
      <c r="CN24" s="185" t="s">
        <v>2972</v>
      </c>
      <c r="CO24" s="185" t="s">
        <v>2780</v>
      </c>
      <c r="CP24" s="185" t="s">
        <v>2895</v>
      </c>
      <c r="CQ24" s="185" t="s">
        <v>2972</v>
      </c>
      <c r="CR24" s="185" t="s">
        <v>2780</v>
      </c>
      <c r="CS24" s="185" t="s">
        <v>2895</v>
      </c>
      <c r="CT24" s="185" t="s">
        <v>2780</v>
      </c>
      <c r="CU24" s="185" t="s">
        <v>2780</v>
      </c>
      <c r="CV24" s="185" t="s">
        <v>2895</v>
      </c>
      <c r="CW24" s="185" t="s">
        <v>2780</v>
      </c>
      <c r="CX24" s="185" t="s">
        <v>2780</v>
      </c>
      <c r="CY24" s="185" t="s">
        <v>2895</v>
      </c>
      <c r="CZ24" s="185" t="s">
        <v>2780</v>
      </c>
      <c r="DA24" s="185" t="s">
        <v>2780</v>
      </c>
      <c r="DB24" s="185" t="s">
        <v>2895</v>
      </c>
      <c r="DC24" s="185" t="s">
        <v>2972</v>
      </c>
      <c r="DD24" s="185" t="s">
        <v>2780</v>
      </c>
      <c r="DE24" s="185" t="s">
        <v>2895</v>
      </c>
      <c r="DF24" s="185" t="s">
        <v>2972</v>
      </c>
      <c r="DG24" s="185" t="s">
        <v>2780</v>
      </c>
      <c r="DH24" s="185" t="s">
        <v>2895</v>
      </c>
      <c r="DI24" s="185" t="s">
        <v>2780</v>
      </c>
      <c r="DJ24" s="185" t="s">
        <v>2780</v>
      </c>
      <c r="DK24" s="185" t="s">
        <v>2895</v>
      </c>
      <c r="DL24" s="185" t="s">
        <v>2780</v>
      </c>
      <c r="DM24" s="185" t="s">
        <v>2780</v>
      </c>
      <c r="DN24" s="185" t="s">
        <v>2895</v>
      </c>
      <c r="DO24" s="185" t="s">
        <v>2983</v>
      </c>
      <c r="DP24" s="185" t="s">
        <v>2780</v>
      </c>
      <c r="DQ24" s="185" t="s">
        <v>2895</v>
      </c>
      <c r="DR24" s="185" t="s">
        <v>2780</v>
      </c>
      <c r="DS24" s="185" t="s">
        <v>2780</v>
      </c>
      <c r="DT24" s="185" t="s">
        <v>2895</v>
      </c>
      <c r="DU24" s="185" t="s">
        <v>2780</v>
      </c>
      <c r="DV24" s="185" t="s">
        <v>2780</v>
      </c>
      <c r="DW24" s="185" t="s">
        <v>2895</v>
      </c>
      <c r="DX24" s="185" t="s">
        <v>2780</v>
      </c>
      <c r="DY24" s="185" t="s">
        <v>2780</v>
      </c>
      <c r="DZ24" s="185" t="s">
        <v>2895</v>
      </c>
      <c r="EA24" s="185" t="s">
        <v>2780</v>
      </c>
      <c r="EB24" s="185" t="s">
        <v>2780</v>
      </c>
      <c r="EC24" s="185" t="s">
        <v>2895</v>
      </c>
      <c r="ED24" s="185" t="s">
        <v>2984</v>
      </c>
      <c r="EE24" s="185" t="s">
        <v>2780</v>
      </c>
      <c r="EF24" s="185" t="s">
        <v>2895</v>
      </c>
      <c r="EG24" s="185" t="s">
        <v>2780</v>
      </c>
      <c r="EH24" s="185" t="s">
        <v>2780</v>
      </c>
      <c r="EI24" s="185" t="s">
        <v>2895</v>
      </c>
      <c r="EJ24" s="185" t="s">
        <v>2780</v>
      </c>
      <c r="EK24" s="185" t="s">
        <v>2780</v>
      </c>
      <c r="EL24" s="185" t="s">
        <v>2895</v>
      </c>
      <c r="EM24" s="185" t="s">
        <v>2780</v>
      </c>
      <c r="EN24" s="185" t="s">
        <v>2780</v>
      </c>
      <c r="EO24" s="185" t="s">
        <v>2895</v>
      </c>
      <c r="EP24" s="185" t="s">
        <v>2780</v>
      </c>
      <c r="EQ24" s="185" t="s">
        <v>2780</v>
      </c>
      <c r="ER24" s="185" t="s">
        <v>2895</v>
      </c>
      <c r="ES24" s="185" t="s">
        <v>2780</v>
      </c>
      <c r="ET24" s="185" t="s">
        <v>2780</v>
      </c>
    </row>
    <row r="25" spans="1:150" x14ac:dyDescent="0.3">
      <c r="A25" s="1"/>
      <c r="B25" s="186" t="s">
        <v>2985</v>
      </c>
      <c r="C25" s="186" t="s">
        <v>157</v>
      </c>
      <c r="D25" s="186" t="s">
        <v>1036</v>
      </c>
      <c r="E25" s="186" t="s">
        <v>2986</v>
      </c>
      <c r="F25" s="186" t="s">
        <v>2987</v>
      </c>
      <c r="G25" s="187" t="s">
        <v>2895</v>
      </c>
      <c r="H25" s="187" t="s">
        <v>2988</v>
      </c>
      <c r="I25" s="187" t="s">
        <v>2780</v>
      </c>
      <c r="J25" s="187" t="s">
        <v>2895</v>
      </c>
      <c r="K25" s="187" t="s">
        <v>2989</v>
      </c>
      <c r="L25" s="187" t="s">
        <v>2780</v>
      </c>
      <c r="M25" s="187" t="s">
        <v>2895</v>
      </c>
      <c r="N25" s="187" t="s">
        <v>2990</v>
      </c>
      <c r="O25" s="187" t="s">
        <v>2780</v>
      </c>
      <c r="P25" s="187" t="s">
        <v>2895</v>
      </c>
      <c r="Q25" s="187" t="s">
        <v>2780</v>
      </c>
      <c r="R25" s="187" t="s">
        <v>2780</v>
      </c>
      <c r="S25" s="187" t="s">
        <v>2895</v>
      </c>
      <c r="T25" s="187" t="s">
        <v>2991</v>
      </c>
      <c r="U25" s="187" t="s">
        <v>2780</v>
      </c>
      <c r="V25" s="187" t="s">
        <v>2895</v>
      </c>
      <c r="W25" s="187" t="s">
        <v>2988</v>
      </c>
      <c r="X25" s="187" t="s">
        <v>2780</v>
      </c>
      <c r="Y25" s="187" t="s">
        <v>2895</v>
      </c>
      <c r="Z25" s="187" t="s">
        <v>2780</v>
      </c>
      <c r="AA25" s="187" t="s">
        <v>2780</v>
      </c>
      <c r="AB25" s="187" t="s">
        <v>2895</v>
      </c>
      <c r="AC25" s="187" t="s">
        <v>2992</v>
      </c>
      <c r="AD25" s="187" t="s">
        <v>2780</v>
      </c>
      <c r="AE25" s="187" t="s">
        <v>2895</v>
      </c>
      <c r="AF25" s="187" t="s">
        <v>2993</v>
      </c>
      <c r="AG25" s="187" t="s">
        <v>2780</v>
      </c>
      <c r="AH25" s="187" t="s">
        <v>2895</v>
      </c>
      <c r="AI25" s="187" t="s">
        <v>2780</v>
      </c>
      <c r="AJ25" s="187" t="s">
        <v>2780</v>
      </c>
      <c r="AK25" s="187" t="s">
        <v>2895</v>
      </c>
      <c r="AL25" s="187" t="s">
        <v>2780</v>
      </c>
      <c r="AM25" s="187" t="s">
        <v>2780</v>
      </c>
      <c r="AN25" s="187" t="s">
        <v>2895</v>
      </c>
      <c r="AO25" s="187" t="s">
        <v>2780</v>
      </c>
      <c r="AP25" s="187" t="s">
        <v>2780</v>
      </c>
      <c r="AQ25" s="187" t="s">
        <v>2895</v>
      </c>
      <c r="AR25" s="187" t="s">
        <v>2780</v>
      </c>
      <c r="AS25" s="187" t="s">
        <v>2780</v>
      </c>
      <c r="AT25" s="187" t="s">
        <v>2895</v>
      </c>
      <c r="AU25" s="187" t="s">
        <v>2780</v>
      </c>
      <c r="AV25" s="187" t="s">
        <v>2780</v>
      </c>
      <c r="AW25" s="187" t="s">
        <v>2895</v>
      </c>
      <c r="AX25" s="187" t="s">
        <v>2780</v>
      </c>
      <c r="AY25" s="187" t="s">
        <v>2780</v>
      </c>
      <c r="AZ25" s="187" t="s">
        <v>2895</v>
      </c>
      <c r="BA25" s="187" t="s">
        <v>2780</v>
      </c>
      <c r="BB25" s="187" t="s">
        <v>2780</v>
      </c>
      <c r="BC25" s="187" t="s">
        <v>2895</v>
      </c>
      <c r="BD25" s="187" t="s">
        <v>2780</v>
      </c>
      <c r="BE25" s="187" t="s">
        <v>2780</v>
      </c>
      <c r="BF25" s="187" t="s">
        <v>2895</v>
      </c>
      <c r="BG25" s="187" t="s">
        <v>2780</v>
      </c>
      <c r="BH25" s="187" t="s">
        <v>2780</v>
      </c>
      <c r="BI25" s="187" t="s">
        <v>2895</v>
      </c>
      <c r="BJ25" s="187" t="s">
        <v>2780</v>
      </c>
      <c r="BK25" s="187" t="s">
        <v>2780</v>
      </c>
      <c r="BL25" s="187" t="s">
        <v>2895</v>
      </c>
      <c r="BM25" s="187" t="s">
        <v>2780</v>
      </c>
      <c r="BN25" s="187" t="s">
        <v>2780</v>
      </c>
      <c r="BO25" s="187" t="s">
        <v>2895</v>
      </c>
      <c r="BP25" s="187" t="s">
        <v>2994</v>
      </c>
      <c r="BQ25" s="187" t="s">
        <v>2780</v>
      </c>
      <c r="BR25" s="187" t="s">
        <v>2895</v>
      </c>
      <c r="BS25" s="187" t="s">
        <v>2995</v>
      </c>
      <c r="BT25" s="187" t="s">
        <v>2780</v>
      </c>
      <c r="BU25" s="187" t="s">
        <v>2895</v>
      </c>
      <c r="BV25" s="187" t="s">
        <v>2996</v>
      </c>
      <c r="BW25" s="187" t="s">
        <v>2780</v>
      </c>
      <c r="BX25" s="187" t="s">
        <v>2895</v>
      </c>
      <c r="BY25" s="187" t="s">
        <v>2997</v>
      </c>
      <c r="BZ25" s="187" t="s">
        <v>2780</v>
      </c>
      <c r="CA25" s="187" t="s">
        <v>2895</v>
      </c>
      <c r="CB25" s="187" t="s">
        <v>2780</v>
      </c>
      <c r="CC25" s="187" t="s">
        <v>2780</v>
      </c>
      <c r="CD25" s="187" t="s">
        <v>2895</v>
      </c>
      <c r="CE25" s="187" t="s">
        <v>2998</v>
      </c>
      <c r="CF25" s="187" t="s">
        <v>2780</v>
      </c>
      <c r="CG25" s="187" t="s">
        <v>2895</v>
      </c>
      <c r="CH25" s="187" t="s">
        <v>2780</v>
      </c>
      <c r="CI25" s="187" t="s">
        <v>2780</v>
      </c>
      <c r="CJ25" s="187" t="s">
        <v>2895</v>
      </c>
      <c r="CK25" s="187" t="s">
        <v>2780</v>
      </c>
      <c r="CL25" s="187" t="s">
        <v>2780</v>
      </c>
      <c r="CM25" s="187" t="s">
        <v>2895</v>
      </c>
      <c r="CN25" s="187" t="s">
        <v>2988</v>
      </c>
      <c r="CO25" s="187" t="s">
        <v>2780</v>
      </c>
      <c r="CP25" s="187" t="s">
        <v>2895</v>
      </c>
      <c r="CQ25" s="187" t="s">
        <v>2988</v>
      </c>
      <c r="CR25" s="187" t="s">
        <v>2780</v>
      </c>
      <c r="CS25" s="187" t="s">
        <v>2895</v>
      </c>
      <c r="CT25" s="187" t="s">
        <v>2780</v>
      </c>
      <c r="CU25" s="187" t="s">
        <v>2780</v>
      </c>
      <c r="CV25" s="187" t="s">
        <v>2895</v>
      </c>
      <c r="CW25" s="187" t="s">
        <v>2780</v>
      </c>
      <c r="CX25" s="187" t="s">
        <v>2780</v>
      </c>
      <c r="CY25" s="187" t="s">
        <v>2895</v>
      </c>
      <c r="CZ25" s="187" t="s">
        <v>2780</v>
      </c>
      <c r="DA25" s="187" t="s">
        <v>2780</v>
      </c>
      <c r="DB25" s="187" t="s">
        <v>2895</v>
      </c>
      <c r="DC25" s="187" t="s">
        <v>2988</v>
      </c>
      <c r="DD25" s="187" t="s">
        <v>2780</v>
      </c>
      <c r="DE25" s="187" t="s">
        <v>2895</v>
      </c>
      <c r="DF25" s="187" t="s">
        <v>2988</v>
      </c>
      <c r="DG25" s="187" t="s">
        <v>2780</v>
      </c>
      <c r="DH25" s="187" t="s">
        <v>2895</v>
      </c>
      <c r="DI25" s="187" t="s">
        <v>2780</v>
      </c>
      <c r="DJ25" s="187" t="s">
        <v>2780</v>
      </c>
      <c r="DK25" s="187" t="s">
        <v>2895</v>
      </c>
      <c r="DL25" s="187" t="s">
        <v>2780</v>
      </c>
      <c r="DM25" s="187" t="s">
        <v>2780</v>
      </c>
      <c r="DN25" s="187" t="s">
        <v>2895</v>
      </c>
      <c r="DO25" s="187" t="s">
        <v>2999</v>
      </c>
      <c r="DP25" s="187" t="s">
        <v>2780</v>
      </c>
      <c r="DQ25" s="187" t="s">
        <v>2895</v>
      </c>
      <c r="DR25" s="187" t="s">
        <v>2780</v>
      </c>
      <c r="DS25" s="187" t="s">
        <v>2780</v>
      </c>
      <c r="DT25" s="187" t="s">
        <v>2895</v>
      </c>
      <c r="DU25" s="187" t="s">
        <v>2780</v>
      </c>
      <c r="DV25" s="187" t="s">
        <v>2780</v>
      </c>
      <c r="DW25" s="187" t="s">
        <v>2895</v>
      </c>
      <c r="DX25" s="187" t="s">
        <v>2780</v>
      </c>
      <c r="DY25" s="187" t="s">
        <v>2780</v>
      </c>
      <c r="DZ25" s="187" t="s">
        <v>2895</v>
      </c>
      <c r="EA25" s="187" t="s">
        <v>2780</v>
      </c>
      <c r="EB25" s="187" t="s">
        <v>2780</v>
      </c>
      <c r="EC25" s="187" t="s">
        <v>2895</v>
      </c>
      <c r="ED25" s="187" t="s">
        <v>3000</v>
      </c>
      <c r="EE25" s="187" t="s">
        <v>2780</v>
      </c>
      <c r="EF25" s="187" t="s">
        <v>2895</v>
      </c>
      <c r="EG25" s="187" t="s">
        <v>2780</v>
      </c>
      <c r="EH25" s="187" t="s">
        <v>2780</v>
      </c>
      <c r="EI25" s="187" t="s">
        <v>2895</v>
      </c>
      <c r="EJ25" s="187" t="s">
        <v>2780</v>
      </c>
      <c r="EK25" s="187" t="s">
        <v>2780</v>
      </c>
      <c r="EL25" s="187" t="s">
        <v>2895</v>
      </c>
      <c r="EM25" s="187" t="s">
        <v>2780</v>
      </c>
      <c r="EN25" s="187" t="s">
        <v>2780</v>
      </c>
      <c r="EO25" s="187" t="s">
        <v>2895</v>
      </c>
      <c r="EP25" s="187" t="s">
        <v>2780</v>
      </c>
      <c r="EQ25" s="187" t="s">
        <v>2780</v>
      </c>
      <c r="ER25" s="187" t="s">
        <v>2895</v>
      </c>
      <c r="ES25" s="187" t="s">
        <v>2780</v>
      </c>
      <c r="ET25" s="187" t="s">
        <v>2780</v>
      </c>
    </row>
    <row r="26" spans="1:150" x14ac:dyDescent="0.3">
      <c r="A26" s="1"/>
      <c r="B26" s="186" t="s">
        <v>3001</v>
      </c>
      <c r="C26" s="186" t="s">
        <v>157</v>
      </c>
      <c r="D26" s="186" t="s">
        <v>1036</v>
      </c>
      <c r="E26" s="186" t="s">
        <v>3002</v>
      </c>
      <c r="F26" s="186" t="s">
        <v>3003</v>
      </c>
      <c r="G26" s="187" t="s">
        <v>2895</v>
      </c>
      <c r="H26" s="187" t="s">
        <v>2988</v>
      </c>
      <c r="I26" s="187" t="s">
        <v>2780</v>
      </c>
      <c r="J26" s="187" t="s">
        <v>2895</v>
      </c>
      <c r="K26" s="187" t="s">
        <v>2989</v>
      </c>
      <c r="L26" s="187" t="s">
        <v>2780</v>
      </c>
      <c r="M26" s="187" t="s">
        <v>2895</v>
      </c>
      <c r="N26" s="187" t="s">
        <v>2990</v>
      </c>
      <c r="O26" s="187" t="s">
        <v>2780</v>
      </c>
      <c r="P26" s="187" t="s">
        <v>2895</v>
      </c>
      <c r="Q26" s="187" t="s">
        <v>2780</v>
      </c>
      <c r="R26" s="187" t="s">
        <v>2780</v>
      </c>
      <c r="S26" s="187" t="s">
        <v>2895</v>
      </c>
      <c r="T26" s="187" t="s">
        <v>2991</v>
      </c>
      <c r="U26" s="187" t="s">
        <v>2780</v>
      </c>
      <c r="V26" s="187" t="s">
        <v>2895</v>
      </c>
      <c r="W26" s="187" t="s">
        <v>2988</v>
      </c>
      <c r="X26" s="187" t="s">
        <v>2780</v>
      </c>
      <c r="Y26" s="187" t="s">
        <v>2895</v>
      </c>
      <c r="Z26" s="187" t="s">
        <v>2780</v>
      </c>
      <c r="AA26" s="187" t="s">
        <v>2780</v>
      </c>
      <c r="AB26" s="187" t="s">
        <v>2895</v>
      </c>
      <c r="AC26" s="187" t="s">
        <v>2992</v>
      </c>
      <c r="AD26" s="187" t="s">
        <v>2780</v>
      </c>
      <c r="AE26" s="187" t="s">
        <v>2895</v>
      </c>
      <c r="AF26" s="187" t="s">
        <v>2993</v>
      </c>
      <c r="AG26" s="187" t="s">
        <v>2780</v>
      </c>
      <c r="AH26" s="187" t="s">
        <v>2895</v>
      </c>
      <c r="AI26" s="187" t="s">
        <v>2780</v>
      </c>
      <c r="AJ26" s="187" t="s">
        <v>2780</v>
      </c>
      <c r="AK26" s="187" t="s">
        <v>2895</v>
      </c>
      <c r="AL26" s="187" t="s">
        <v>2780</v>
      </c>
      <c r="AM26" s="187" t="s">
        <v>2780</v>
      </c>
      <c r="AN26" s="187" t="s">
        <v>2895</v>
      </c>
      <c r="AO26" s="187" t="s">
        <v>2780</v>
      </c>
      <c r="AP26" s="187" t="s">
        <v>2780</v>
      </c>
      <c r="AQ26" s="187" t="s">
        <v>2895</v>
      </c>
      <c r="AR26" s="187" t="s">
        <v>2780</v>
      </c>
      <c r="AS26" s="187" t="s">
        <v>2780</v>
      </c>
      <c r="AT26" s="187" t="s">
        <v>2895</v>
      </c>
      <c r="AU26" s="187" t="s">
        <v>2780</v>
      </c>
      <c r="AV26" s="187" t="s">
        <v>2780</v>
      </c>
      <c r="AW26" s="187" t="s">
        <v>2895</v>
      </c>
      <c r="AX26" s="187" t="s">
        <v>2780</v>
      </c>
      <c r="AY26" s="187" t="s">
        <v>2780</v>
      </c>
      <c r="AZ26" s="187" t="s">
        <v>2895</v>
      </c>
      <c r="BA26" s="187" t="s">
        <v>2780</v>
      </c>
      <c r="BB26" s="187" t="s">
        <v>2780</v>
      </c>
      <c r="BC26" s="187" t="s">
        <v>2895</v>
      </c>
      <c r="BD26" s="187" t="s">
        <v>2780</v>
      </c>
      <c r="BE26" s="187" t="s">
        <v>2780</v>
      </c>
      <c r="BF26" s="187" t="s">
        <v>2895</v>
      </c>
      <c r="BG26" s="187" t="s">
        <v>2780</v>
      </c>
      <c r="BH26" s="187" t="s">
        <v>2780</v>
      </c>
      <c r="BI26" s="187" t="s">
        <v>2895</v>
      </c>
      <c r="BJ26" s="187" t="s">
        <v>2780</v>
      </c>
      <c r="BK26" s="187" t="s">
        <v>2780</v>
      </c>
      <c r="BL26" s="187" t="s">
        <v>2895</v>
      </c>
      <c r="BM26" s="187" t="s">
        <v>2780</v>
      </c>
      <c r="BN26" s="187" t="s">
        <v>2780</v>
      </c>
      <c r="BO26" s="187" t="s">
        <v>2895</v>
      </c>
      <c r="BP26" s="187" t="s">
        <v>2994</v>
      </c>
      <c r="BQ26" s="187" t="s">
        <v>2780</v>
      </c>
      <c r="BR26" s="187" t="s">
        <v>2895</v>
      </c>
      <c r="BS26" s="187" t="s">
        <v>2995</v>
      </c>
      <c r="BT26" s="187" t="s">
        <v>2780</v>
      </c>
      <c r="BU26" s="187" t="s">
        <v>2895</v>
      </c>
      <c r="BV26" s="187" t="s">
        <v>2996</v>
      </c>
      <c r="BW26" s="187" t="s">
        <v>2780</v>
      </c>
      <c r="BX26" s="187" t="s">
        <v>2895</v>
      </c>
      <c r="BY26" s="187" t="s">
        <v>2997</v>
      </c>
      <c r="BZ26" s="187" t="s">
        <v>2780</v>
      </c>
      <c r="CA26" s="187" t="s">
        <v>2895</v>
      </c>
      <c r="CB26" s="187" t="s">
        <v>2780</v>
      </c>
      <c r="CC26" s="187" t="s">
        <v>2780</v>
      </c>
      <c r="CD26" s="187" t="s">
        <v>2895</v>
      </c>
      <c r="CE26" s="187" t="s">
        <v>2998</v>
      </c>
      <c r="CF26" s="187" t="s">
        <v>2780</v>
      </c>
      <c r="CG26" s="187" t="s">
        <v>2895</v>
      </c>
      <c r="CH26" s="187" t="s">
        <v>2780</v>
      </c>
      <c r="CI26" s="187" t="s">
        <v>2780</v>
      </c>
      <c r="CJ26" s="187" t="s">
        <v>2895</v>
      </c>
      <c r="CK26" s="187" t="s">
        <v>2780</v>
      </c>
      <c r="CL26" s="187" t="s">
        <v>2780</v>
      </c>
      <c r="CM26" s="187" t="s">
        <v>2895</v>
      </c>
      <c r="CN26" s="187" t="s">
        <v>2988</v>
      </c>
      <c r="CO26" s="187" t="s">
        <v>2780</v>
      </c>
      <c r="CP26" s="187" t="s">
        <v>2895</v>
      </c>
      <c r="CQ26" s="187" t="s">
        <v>2988</v>
      </c>
      <c r="CR26" s="187" t="s">
        <v>2780</v>
      </c>
      <c r="CS26" s="187" t="s">
        <v>2895</v>
      </c>
      <c r="CT26" s="187" t="s">
        <v>2780</v>
      </c>
      <c r="CU26" s="187" t="s">
        <v>2780</v>
      </c>
      <c r="CV26" s="187" t="s">
        <v>2895</v>
      </c>
      <c r="CW26" s="187" t="s">
        <v>2780</v>
      </c>
      <c r="CX26" s="187" t="s">
        <v>2780</v>
      </c>
      <c r="CY26" s="187" t="s">
        <v>2895</v>
      </c>
      <c r="CZ26" s="187" t="s">
        <v>2780</v>
      </c>
      <c r="DA26" s="187" t="s">
        <v>2780</v>
      </c>
      <c r="DB26" s="187" t="s">
        <v>2895</v>
      </c>
      <c r="DC26" s="187" t="s">
        <v>2988</v>
      </c>
      <c r="DD26" s="187" t="s">
        <v>2780</v>
      </c>
      <c r="DE26" s="187" t="s">
        <v>2895</v>
      </c>
      <c r="DF26" s="187" t="s">
        <v>2988</v>
      </c>
      <c r="DG26" s="187" t="s">
        <v>2780</v>
      </c>
      <c r="DH26" s="187" t="s">
        <v>2895</v>
      </c>
      <c r="DI26" s="187" t="s">
        <v>2780</v>
      </c>
      <c r="DJ26" s="187" t="s">
        <v>2780</v>
      </c>
      <c r="DK26" s="187" t="s">
        <v>2895</v>
      </c>
      <c r="DL26" s="187" t="s">
        <v>2780</v>
      </c>
      <c r="DM26" s="187" t="s">
        <v>2780</v>
      </c>
      <c r="DN26" s="187" t="s">
        <v>2895</v>
      </c>
      <c r="DO26" s="187" t="s">
        <v>2999</v>
      </c>
      <c r="DP26" s="187" t="s">
        <v>2780</v>
      </c>
      <c r="DQ26" s="187" t="s">
        <v>2895</v>
      </c>
      <c r="DR26" s="187" t="s">
        <v>2780</v>
      </c>
      <c r="DS26" s="187" t="s">
        <v>2780</v>
      </c>
      <c r="DT26" s="187" t="s">
        <v>2895</v>
      </c>
      <c r="DU26" s="187" t="s">
        <v>2780</v>
      </c>
      <c r="DV26" s="187" t="s">
        <v>2780</v>
      </c>
      <c r="DW26" s="187" t="s">
        <v>2895</v>
      </c>
      <c r="DX26" s="187" t="s">
        <v>2780</v>
      </c>
      <c r="DY26" s="187" t="s">
        <v>2780</v>
      </c>
      <c r="DZ26" s="187" t="s">
        <v>2895</v>
      </c>
      <c r="EA26" s="187" t="s">
        <v>2780</v>
      </c>
      <c r="EB26" s="187" t="s">
        <v>2780</v>
      </c>
      <c r="EC26" s="187" t="s">
        <v>2895</v>
      </c>
      <c r="ED26" s="187" t="s">
        <v>3000</v>
      </c>
      <c r="EE26" s="187" t="s">
        <v>2780</v>
      </c>
      <c r="EF26" s="187" t="s">
        <v>2895</v>
      </c>
      <c r="EG26" s="187" t="s">
        <v>2780</v>
      </c>
      <c r="EH26" s="187" t="s">
        <v>2780</v>
      </c>
      <c r="EI26" s="187" t="s">
        <v>2895</v>
      </c>
      <c r="EJ26" s="187" t="s">
        <v>2780</v>
      </c>
      <c r="EK26" s="187" t="s">
        <v>2780</v>
      </c>
      <c r="EL26" s="187" t="s">
        <v>2895</v>
      </c>
      <c r="EM26" s="187" t="s">
        <v>2780</v>
      </c>
      <c r="EN26" s="187" t="s">
        <v>2780</v>
      </c>
      <c r="EO26" s="187" t="s">
        <v>2895</v>
      </c>
      <c r="EP26" s="187" t="s">
        <v>2780</v>
      </c>
      <c r="EQ26" s="187" t="s">
        <v>2780</v>
      </c>
      <c r="ER26" s="187" t="s">
        <v>2895</v>
      </c>
      <c r="ES26" s="187" t="s">
        <v>2780</v>
      </c>
      <c r="ET26" s="187" t="s">
        <v>2780</v>
      </c>
    </row>
    <row r="27" spans="1:150" x14ac:dyDescent="0.3">
      <c r="A27" s="1"/>
      <c r="B27" s="186" t="s">
        <v>3004</v>
      </c>
      <c r="C27" s="186" t="s">
        <v>157</v>
      </c>
      <c r="D27" s="186" t="s">
        <v>1036</v>
      </c>
      <c r="E27" s="186" t="s">
        <v>3005</v>
      </c>
      <c r="F27" s="186" t="s">
        <v>3006</v>
      </c>
      <c r="G27" s="187" t="s">
        <v>2895</v>
      </c>
      <c r="H27" s="187" t="s">
        <v>2988</v>
      </c>
      <c r="I27" s="187" t="s">
        <v>2780</v>
      </c>
      <c r="J27" s="187" t="s">
        <v>2895</v>
      </c>
      <c r="K27" s="187" t="s">
        <v>2989</v>
      </c>
      <c r="L27" s="187" t="s">
        <v>2780</v>
      </c>
      <c r="M27" s="187" t="s">
        <v>2895</v>
      </c>
      <c r="N27" s="187" t="s">
        <v>2990</v>
      </c>
      <c r="O27" s="187" t="s">
        <v>2780</v>
      </c>
      <c r="P27" s="187" t="s">
        <v>2895</v>
      </c>
      <c r="Q27" s="187" t="s">
        <v>2780</v>
      </c>
      <c r="R27" s="187" t="s">
        <v>2780</v>
      </c>
      <c r="S27" s="187" t="s">
        <v>2895</v>
      </c>
      <c r="T27" s="187" t="s">
        <v>2991</v>
      </c>
      <c r="U27" s="187" t="s">
        <v>2780</v>
      </c>
      <c r="V27" s="187" t="s">
        <v>2895</v>
      </c>
      <c r="W27" s="187" t="s">
        <v>2988</v>
      </c>
      <c r="X27" s="187" t="s">
        <v>2780</v>
      </c>
      <c r="Y27" s="187" t="s">
        <v>2895</v>
      </c>
      <c r="Z27" s="187" t="s">
        <v>2780</v>
      </c>
      <c r="AA27" s="187" t="s">
        <v>2780</v>
      </c>
      <c r="AB27" s="187" t="s">
        <v>2895</v>
      </c>
      <c r="AC27" s="187" t="s">
        <v>2992</v>
      </c>
      <c r="AD27" s="187" t="s">
        <v>2780</v>
      </c>
      <c r="AE27" s="187" t="s">
        <v>2895</v>
      </c>
      <c r="AF27" s="187" t="s">
        <v>2993</v>
      </c>
      <c r="AG27" s="187" t="s">
        <v>2780</v>
      </c>
      <c r="AH27" s="187" t="s">
        <v>2895</v>
      </c>
      <c r="AI27" s="187" t="s">
        <v>2780</v>
      </c>
      <c r="AJ27" s="187" t="s">
        <v>2780</v>
      </c>
      <c r="AK27" s="187" t="s">
        <v>2895</v>
      </c>
      <c r="AL27" s="187" t="s">
        <v>2780</v>
      </c>
      <c r="AM27" s="187" t="s">
        <v>2780</v>
      </c>
      <c r="AN27" s="187" t="s">
        <v>2895</v>
      </c>
      <c r="AO27" s="187" t="s">
        <v>2780</v>
      </c>
      <c r="AP27" s="187" t="s">
        <v>2780</v>
      </c>
      <c r="AQ27" s="187" t="s">
        <v>2895</v>
      </c>
      <c r="AR27" s="187" t="s">
        <v>2780</v>
      </c>
      <c r="AS27" s="187" t="s">
        <v>2780</v>
      </c>
      <c r="AT27" s="187" t="s">
        <v>2895</v>
      </c>
      <c r="AU27" s="187" t="s">
        <v>2780</v>
      </c>
      <c r="AV27" s="187" t="s">
        <v>2780</v>
      </c>
      <c r="AW27" s="187" t="s">
        <v>2895</v>
      </c>
      <c r="AX27" s="187" t="s">
        <v>2780</v>
      </c>
      <c r="AY27" s="187" t="s">
        <v>2780</v>
      </c>
      <c r="AZ27" s="187" t="s">
        <v>2895</v>
      </c>
      <c r="BA27" s="187" t="s">
        <v>2780</v>
      </c>
      <c r="BB27" s="187" t="s">
        <v>2780</v>
      </c>
      <c r="BC27" s="187" t="s">
        <v>2895</v>
      </c>
      <c r="BD27" s="187" t="s">
        <v>2780</v>
      </c>
      <c r="BE27" s="187" t="s">
        <v>2780</v>
      </c>
      <c r="BF27" s="187" t="s">
        <v>2895</v>
      </c>
      <c r="BG27" s="187" t="s">
        <v>2780</v>
      </c>
      <c r="BH27" s="187" t="s">
        <v>2780</v>
      </c>
      <c r="BI27" s="187" t="s">
        <v>2895</v>
      </c>
      <c r="BJ27" s="187" t="s">
        <v>2780</v>
      </c>
      <c r="BK27" s="187" t="s">
        <v>2780</v>
      </c>
      <c r="BL27" s="187" t="s">
        <v>2895</v>
      </c>
      <c r="BM27" s="187" t="s">
        <v>2780</v>
      </c>
      <c r="BN27" s="187" t="s">
        <v>2780</v>
      </c>
      <c r="BO27" s="187" t="s">
        <v>2895</v>
      </c>
      <c r="BP27" s="187" t="s">
        <v>2994</v>
      </c>
      <c r="BQ27" s="187" t="s">
        <v>2780</v>
      </c>
      <c r="BR27" s="187" t="s">
        <v>2895</v>
      </c>
      <c r="BS27" s="187" t="s">
        <v>2995</v>
      </c>
      <c r="BT27" s="187" t="s">
        <v>2780</v>
      </c>
      <c r="BU27" s="187" t="s">
        <v>2895</v>
      </c>
      <c r="BV27" s="187" t="s">
        <v>2996</v>
      </c>
      <c r="BW27" s="187" t="s">
        <v>2780</v>
      </c>
      <c r="BX27" s="187" t="s">
        <v>2895</v>
      </c>
      <c r="BY27" s="187" t="s">
        <v>2997</v>
      </c>
      <c r="BZ27" s="187" t="s">
        <v>2780</v>
      </c>
      <c r="CA27" s="187" t="s">
        <v>2895</v>
      </c>
      <c r="CB27" s="187" t="s">
        <v>2780</v>
      </c>
      <c r="CC27" s="187" t="s">
        <v>2780</v>
      </c>
      <c r="CD27" s="187" t="s">
        <v>2895</v>
      </c>
      <c r="CE27" s="187" t="s">
        <v>2998</v>
      </c>
      <c r="CF27" s="187" t="s">
        <v>2780</v>
      </c>
      <c r="CG27" s="187" t="s">
        <v>2895</v>
      </c>
      <c r="CH27" s="187" t="s">
        <v>2780</v>
      </c>
      <c r="CI27" s="187" t="s">
        <v>2780</v>
      </c>
      <c r="CJ27" s="187" t="s">
        <v>2895</v>
      </c>
      <c r="CK27" s="187" t="s">
        <v>2780</v>
      </c>
      <c r="CL27" s="187" t="s">
        <v>2780</v>
      </c>
      <c r="CM27" s="187" t="s">
        <v>2895</v>
      </c>
      <c r="CN27" s="187" t="s">
        <v>2988</v>
      </c>
      <c r="CO27" s="187" t="s">
        <v>2780</v>
      </c>
      <c r="CP27" s="187" t="s">
        <v>2895</v>
      </c>
      <c r="CQ27" s="187" t="s">
        <v>2988</v>
      </c>
      <c r="CR27" s="187" t="s">
        <v>2780</v>
      </c>
      <c r="CS27" s="187" t="s">
        <v>2895</v>
      </c>
      <c r="CT27" s="187" t="s">
        <v>2780</v>
      </c>
      <c r="CU27" s="187" t="s">
        <v>2780</v>
      </c>
      <c r="CV27" s="187" t="s">
        <v>2895</v>
      </c>
      <c r="CW27" s="187" t="s">
        <v>2780</v>
      </c>
      <c r="CX27" s="187" t="s">
        <v>2780</v>
      </c>
      <c r="CY27" s="187" t="s">
        <v>2895</v>
      </c>
      <c r="CZ27" s="187" t="s">
        <v>2780</v>
      </c>
      <c r="DA27" s="187" t="s">
        <v>2780</v>
      </c>
      <c r="DB27" s="187" t="s">
        <v>2895</v>
      </c>
      <c r="DC27" s="187" t="s">
        <v>2988</v>
      </c>
      <c r="DD27" s="187" t="s">
        <v>2780</v>
      </c>
      <c r="DE27" s="187" t="s">
        <v>2895</v>
      </c>
      <c r="DF27" s="187" t="s">
        <v>2988</v>
      </c>
      <c r="DG27" s="187" t="s">
        <v>2780</v>
      </c>
      <c r="DH27" s="187" t="s">
        <v>2895</v>
      </c>
      <c r="DI27" s="187" t="s">
        <v>2780</v>
      </c>
      <c r="DJ27" s="187" t="s">
        <v>2780</v>
      </c>
      <c r="DK27" s="187" t="s">
        <v>2895</v>
      </c>
      <c r="DL27" s="187" t="s">
        <v>2780</v>
      </c>
      <c r="DM27" s="187" t="s">
        <v>2780</v>
      </c>
      <c r="DN27" s="187" t="s">
        <v>2895</v>
      </c>
      <c r="DO27" s="187" t="s">
        <v>2999</v>
      </c>
      <c r="DP27" s="187" t="s">
        <v>2780</v>
      </c>
      <c r="DQ27" s="187" t="s">
        <v>2895</v>
      </c>
      <c r="DR27" s="187" t="s">
        <v>2780</v>
      </c>
      <c r="DS27" s="187" t="s">
        <v>2780</v>
      </c>
      <c r="DT27" s="187" t="s">
        <v>2895</v>
      </c>
      <c r="DU27" s="187" t="s">
        <v>2780</v>
      </c>
      <c r="DV27" s="187" t="s">
        <v>2780</v>
      </c>
      <c r="DW27" s="187" t="s">
        <v>2895</v>
      </c>
      <c r="DX27" s="187" t="s">
        <v>2780</v>
      </c>
      <c r="DY27" s="187" t="s">
        <v>2780</v>
      </c>
      <c r="DZ27" s="187" t="s">
        <v>2895</v>
      </c>
      <c r="EA27" s="187" t="s">
        <v>2780</v>
      </c>
      <c r="EB27" s="187" t="s">
        <v>2780</v>
      </c>
      <c r="EC27" s="187" t="s">
        <v>2895</v>
      </c>
      <c r="ED27" s="187" t="s">
        <v>3000</v>
      </c>
      <c r="EE27" s="187" t="s">
        <v>2780</v>
      </c>
      <c r="EF27" s="187" t="s">
        <v>2895</v>
      </c>
      <c r="EG27" s="187" t="s">
        <v>2780</v>
      </c>
      <c r="EH27" s="187" t="s">
        <v>2780</v>
      </c>
      <c r="EI27" s="187" t="s">
        <v>2895</v>
      </c>
      <c r="EJ27" s="187" t="s">
        <v>2780</v>
      </c>
      <c r="EK27" s="187" t="s">
        <v>2780</v>
      </c>
      <c r="EL27" s="187" t="s">
        <v>2895</v>
      </c>
      <c r="EM27" s="187" t="s">
        <v>2780</v>
      </c>
      <c r="EN27" s="187" t="s">
        <v>2780</v>
      </c>
      <c r="EO27" s="187" t="s">
        <v>2895</v>
      </c>
      <c r="EP27" s="187" t="s">
        <v>2780</v>
      </c>
      <c r="EQ27" s="187" t="s">
        <v>2780</v>
      </c>
      <c r="ER27" s="187" t="s">
        <v>2895</v>
      </c>
      <c r="ES27" s="187" t="s">
        <v>2780</v>
      </c>
      <c r="ET27" s="187" t="s">
        <v>2780</v>
      </c>
    </row>
    <row r="28" spans="1:150" x14ac:dyDescent="0.3">
      <c r="A28" s="1"/>
      <c r="B28" s="186" t="s">
        <v>3007</v>
      </c>
      <c r="C28" s="186" t="s">
        <v>157</v>
      </c>
      <c r="D28" s="186" t="s">
        <v>1036</v>
      </c>
      <c r="E28" s="186" t="s">
        <v>3008</v>
      </c>
      <c r="F28" s="186" t="s">
        <v>3009</v>
      </c>
      <c r="G28" s="187" t="s">
        <v>2895</v>
      </c>
      <c r="H28" s="187" t="s">
        <v>2988</v>
      </c>
      <c r="I28" s="187" t="s">
        <v>2780</v>
      </c>
      <c r="J28" s="187" t="s">
        <v>2895</v>
      </c>
      <c r="K28" s="187" t="s">
        <v>2989</v>
      </c>
      <c r="L28" s="187" t="s">
        <v>2780</v>
      </c>
      <c r="M28" s="187" t="s">
        <v>2895</v>
      </c>
      <c r="N28" s="187" t="s">
        <v>2990</v>
      </c>
      <c r="O28" s="187" t="s">
        <v>2780</v>
      </c>
      <c r="P28" s="187" t="s">
        <v>2895</v>
      </c>
      <c r="Q28" s="187" t="s">
        <v>2780</v>
      </c>
      <c r="R28" s="187" t="s">
        <v>2780</v>
      </c>
      <c r="S28" s="187" t="s">
        <v>2895</v>
      </c>
      <c r="T28" s="187" t="s">
        <v>2991</v>
      </c>
      <c r="U28" s="187" t="s">
        <v>2780</v>
      </c>
      <c r="V28" s="187" t="s">
        <v>2895</v>
      </c>
      <c r="W28" s="187" t="s">
        <v>2988</v>
      </c>
      <c r="X28" s="187" t="s">
        <v>2780</v>
      </c>
      <c r="Y28" s="187" t="s">
        <v>2895</v>
      </c>
      <c r="Z28" s="187" t="s">
        <v>2780</v>
      </c>
      <c r="AA28" s="187" t="s">
        <v>2780</v>
      </c>
      <c r="AB28" s="187" t="s">
        <v>2895</v>
      </c>
      <c r="AC28" s="187" t="s">
        <v>2992</v>
      </c>
      <c r="AD28" s="187" t="s">
        <v>2780</v>
      </c>
      <c r="AE28" s="187" t="s">
        <v>2895</v>
      </c>
      <c r="AF28" s="187" t="s">
        <v>2993</v>
      </c>
      <c r="AG28" s="187" t="s">
        <v>2780</v>
      </c>
      <c r="AH28" s="187" t="s">
        <v>2895</v>
      </c>
      <c r="AI28" s="187" t="s">
        <v>2780</v>
      </c>
      <c r="AJ28" s="187" t="s">
        <v>2780</v>
      </c>
      <c r="AK28" s="187" t="s">
        <v>2895</v>
      </c>
      <c r="AL28" s="187" t="s">
        <v>2780</v>
      </c>
      <c r="AM28" s="187" t="s">
        <v>2780</v>
      </c>
      <c r="AN28" s="187" t="s">
        <v>2895</v>
      </c>
      <c r="AO28" s="187" t="s">
        <v>2780</v>
      </c>
      <c r="AP28" s="187" t="s">
        <v>2780</v>
      </c>
      <c r="AQ28" s="187" t="s">
        <v>2895</v>
      </c>
      <c r="AR28" s="187" t="s">
        <v>2780</v>
      </c>
      <c r="AS28" s="187" t="s">
        <v>2780</v>
      </c>
      <c r="AT28" s="187" t="s">
        <v>2895</v>
      </c>
      <c r="AU28" s="187" t="s">
        <v>2780</v>
      </c>
      <c r="AV28" s="187" t="s">
        <v>2780</v>
      </c>
      <c r="AW28" s="187" t="s">
        <v>2895</v>
      </c>
      <c r="AX28" s="187" t="s">
        <v>2780</v>
      </c>
      <c r="AY28" s="187" t="s">
        <v>2780</v>
      </c>
      <c r="AZ28" s="187" t="s">
        <v>2895</v>
      </c>
      <c r="BA28" s="187" t="s">
        <v>2780</v>
      </c>
      <c r="BB28" s="187" t="s">
        <v>2780</v>
      </c>
      <c r="BC28" s="187" t="s">
        <v>2895</v>
      </c>
      <c r="BD28" s="187" t="s">
        <v>2780</v>
      </c>
      <c r="BE28" s="187" t="s">
        <v>2780</v>
      </c>
      <c r="BF28" s="187" t="s">
        <v>2895</v>
      </c>
      <c r="BG28" s="187" t="s">
        <v>2780</v>
      </c>
      <c r="BH28" s="187" t="s">
        <v>2780</v>
      </c>
      <c r="BI28" s="187" t="s">
        <v>2895</v>
      </c>
      <c r="BJ28" s="187" t="s">
        <v>2780</v>
      </c>
      <c r="BK28" s="187" t="s">
        <v>2780</v>
      </c>
      <c r="BL28" s="187" t="s">
        <v>2895</v>
      </c>
      <c r="BM28" s="187" t="s">
        <v>2780</v>
      </c>
      <c r="BN28" s="187" t="s">
        <v>2780</v>
      </c>
      <c r="BO28" s="187" t="s">
        <v>2895</v>
      </c>
      <c r="BP28" s="187" t="s">
        <v>2994</v>
      </c>
      <c r="BQ28" s="187" t="s">
        <v>2780</v>
      </c>
      <c r="BR28" s="187" t="s">
        <v>2895</v>
      </c>
      <c r="BS28" s="187" t="s">
        <v>2995</v>
      </c>
      <c r="BT28" s="187" t="s">
        <v>2780</v>
      </c>
      <c r="BU28" s="187" t="s">
        <v>2895</v>
      </c>
      <c r="BV28" s="187" t="s">
        <v>2996</v>
      </c>
      <c r="BW28" s="187" t="s">
        <v>2780</v>
      </c>
      <c r="BX28" s="187" t="s">
        <v>2895</v>
      </c>
      <c r="BY28" s="187" t="s">
        <v>2997</v>
      </c>
      <c r="BZ28" s="187" t="s">
        <v>2780</v>
      </c>
      <c r="CA28" s="187" t="s">
        <v>2895</v>
      </c>
      <c r="CB28" s="187" t="s">
        <v>2780</v>
      </c>
      <c r="CC28" s="187" t="s">
        <v>2780</v>
      </c>
      <c r="CD28" s="187" t="s">
        <v>2895</v>
      </c>
      <c r="CE28" s="187" t="s">
        <v>2998</v>
      </c>
      <c r="CF28" s="187" t="s">
        <v>2780</v>
      </c>
      <c r="CG28" s="187" t="s">
        <v>2895</v>
      </c>
      <c r="CH28" s="187" t="s">
        <v>2780</v>
      </c>
      <c r="CI28" s="187" t="s">
        <v>2780</v>
      </c>
      <c r="CJ28" s="187" t="s">
        <v>2895</v>
      </c>
      <c r="CK28" s="187" t="s">
        <v>2780</v>
      </c>
      <c r="CL28" s="187" t="s">
        <v>2780</v>
      </c>
      <c r="CM28" s="187" t="s">
        <v>2895</v>
      </c>
      <c r="CN28" s="187" t="s">
        <v>2988</v>
      </c>
      <c r="CO28" s="187" t="s">
        <v>2780</v>
      </c>
      <c r="CP28" s="187" t="s">
        <v>2895</v>
      </c>
      <c r="CQ28" s="187" t="s">
        <v>2988</v>
      </c>
      <c r="CR28" s="187" t="s">
        <v>2780</v>
      </c>
      <c r="CS28" s="187" t="s">
        <v>2895</v>
      </c>
      <c r="CT28" s="187" t="s">
        <v>2780</v>
      </c>
      <c r="CU28" s="187" t="s">
        <v>2780</v>
      </c>
      <c r="CV28" s="187" t="s">
        <v>2895</v>
      </c>
      <c r="CW28" s="187" t="s">
        <v>2780</v>
      </c>
      <c r="CX28" s="187" t="s">
        <v>2780</v>
      </c>
      <c r="CY28" s="187" t="s">
        <v>2895</v>
      </c>
      <c r="CZ28" s="187" t="s">
        <v>2780</v>
      </c>
      <c r="DA28" s="187" t="s">
        <v>2780</v>
      </c>
      <c r="DB28" s="187" t="s">
        <v>2895</v>
      </c>
      <c r="DC28" s="187" t="s">
        <v>2988</v>
      </c>
      <c r="DD28" s="187" t="s">
        <v>2780</v>
      </c>
      <c r="DE28" s="187" t="s">
        <v>2895</v>
      </c>
      <c r="DF28" s="187" t="s">
        <v>2988</v>
      </c>
      <c r="DG28" s="187" t="s">
        <v>2780</v>
      </c>
      <c r="DH28" s="187" t="s">
        <v>2895</v>
      </c>
      <c r="DI28" s="187" t="s">
        <v>2780</v>
      </c>
      <c r="DJ28" s="187" t="s">
        <v>2780</v>
      </c>
      <c r="DK28" s="187" t="s">
        <v>2895</v>
      </c>
      <c r="DL28" s="187" t="s">
        <v>2780</v>
      </c>
      <c r="DM28" s="187" t="s">
        <v>2780</v>
      </c>
      <c r="DN28" s="187" t="s">
        <v>2895</v>
      </c>
      <c r="DO28" s="187" t="s">
        <v>2999</v>
      </c>
      <c r="DP28" s="187" t="s">
        <v>2780</v>
      </c>
      <c r="DQ28" s="187" t="s">
        <v>2895</v>
      </c>
      <c r="DR28" s="187" t="s">
        <v>2780</v>
      </c>
      <c r="DS28" s="187" t="s">
        <v>2780</v>
      </c>
      <c r="DT28" s="187" t="s">
        <v>2895</v>
      </c>
      <c r="DU28" s="187" t="s">
        <v>2780</v>
      </c>
      <c r="DV28" s="187" t="s">
        <v>2780</v>
      </c>
      <c r="DW28" s="187" t="s">
        <v>2895</v>
      </c>
      <c r="DX28" s="187" t="s">
        <v>2780</v>
      </c>
      <c r="DY28" s="187" t="s">
        <v>2780</v>
      </c>
      <c r="DZ28" s="187" t="s">
        <v>2895</v>
      </c>
      <c r="EA28" s="187" t="s">
        <v>2780</v>
      </c>
      <c r="EB28" s="187" t="s">
        <v>2780</v>
      </c>
      <c r="EC28" s="187" t="s">
        <v>2895</v>
      </c>
      <c r="ED28" s="187" t="s">
        <v>3000</v>
      </c>
      <c r="EE28" s="187" t="s">
        <v>2780</v>
      </c>
      <c r="EF28" s="187" t="s">
        <v>2895</v>
      </c>
      <c r="EG28" s="187" t="s">
        <v>2780</v>
      </c>
      <c r="EH28" s="187" t="s">
        <v>2780</v>
      </c>
      <c r="EI28" s="187" t="s">
        <v>2895</v>
      </c>
      <c r="EJ28" s="187" t="s">
        <v>2780</v>
      </c>
      <c r="EK28" s="187" t="s">
        <v>2780</v>
      </c>
      <c r="EL28" s="187" t="s">
        <v>2895</v>
      </c>
      <c r="EM28" s="187" t="s">
        <v>2780</v>
      </c>
      <c r="EN28" s="187" t="s">
        <v>2780</v>
      </c>
      <c r="EO28" s="187" t="s">
        <v>2895</v>
      </c>
      <c r="EP28" s="187" t="s">
        <v>2780</v>
      </c>
      <c r="EQ28" s="187" t="s">
        <v>2780</v>
      </c>
      <c r="ER28" s="187" t="s">
        <v>2895</v>
      </c>
      <c r="ES28" s="187" t="s">
        <v>2780</v>
      </c>
      <c r="ET28" s="187" t="s">
        <v>2780</v>
      </c>
    </row>
    <row r="29" spans="1:150" x14ac:dyDescent="0.3">
      <c r="A29" s="1"/>
      <c r="B29" s="185" t="s">
        <v>3010</v>
      </c>
      <c r="C29" s="185" t="s">
        <v>157</v>
      </c>
      <c r="D29" s="185" t="s">
        <v>1034</v>
      </c>
      <c r="E29" s="185" t="s">
        <v>3011</v>
      </c>
      <c r="F29" s="185" t="s">
        <v>3012</v>
      </c>
      <c r="G29" s="185" t="s">
        <v>2895</v>
      </c>
      <c r="H29" s="185" t="s">
        <v>2780</v>
      </c>
      <c r="I29" s="185" t="s">
        <v>2780</v>
      </c>
      <c r="J29" s="185" t="s">
        <v>2895</v>
      </c>
      <c r="K29" s="185" t="s">
        <v>2780</v>
      </c>
      <c r="L29" s="185" t="s">
        <v>3013</v>
      </c>
      <c r="M29" s="185" t="s">
        <v>2895</v>
      </c>
      <c r="N29" s="185" t="s">
        <v>2780</v>
      </c>
      <c r="O29" s="185" t="s">
        <v>3013</v>
      </c>
      <c r="P29" s="185" t="s">
        <v>2895</v>
      </c>
      <c r="Q29" s="185" t="s">
        <v>2780</v>
      </c>
      <c r="R29" s="185" t="s">
        <v>3014</v>
      </c>
      <c r="S29" s="185" t="s">
        <v>2895</v>
      </c>
      <c r="T29" s="185" t="s">
        <v>2780</v>
      </c>
      <c r="U29" s="185" t="s">
        <v>3015</v>
      </c>
      <c r="V29" s="185" t="s">
        <v>2895</v>
      </c>
      <c r="W29" s="185" t="s">
        <v>2780</v>
      </c>
      <c r="X29" s="185" t="s">
        <v>2780</v>
      </c>
      <c r="Y29" s="185" t="s">
        <v>2895</v>
      </c>
      <c r="Z29" s="185" t="s">
        <v>2780</v>
      </c>
      <c r="AA29" s="185" t="s">
        <v>2780</v>
      </c>
      <c r="AB29" s="185" t="s">
        <v>2895</v>
      </c>
      <c r="AC29" s="185" t="s">
        <v>2780</v>
      </c>
      <c r="AD29" s="185" t="s">
        <v>2780</v>
      </c>
      <c r="AE29" s="185" t="s">
        <v>2895</v>
      </c>
      <c r="AF29" s="185" t="s">
        <v>2780</v>
      </c>
      <c r="AG29" s="185" t="s">
        <v>2780</v>
      </c>
      <c r="AH29" s="185" t="s">
        <v>2895</v>
      </c>
      <c r="AI29" s="185" t="s">
        <v>2780</v>
      </c>
      <c r="AJ29" s="185" t="s">
        <v>2780</v>
      </c>
      <c r="AK29" s="185" t="s">
        <v>2895</v>
      </c>
      <c r="AL29" s="185" t="s">
        <v>2780</v>
      </c>
      <c r="AM29" s="185" t="s">
        <v>2780</v>
      </c>
      <c r="AN29" s="185" t="s">
        <v>2895</v>
      </c>
      <c r="AO29" s="185" t="s">
        <v>2780</v>
      </c>
      <c r="AP29" s="185" t="s">
        <v>2780</v>
      </c>
      <c r="AQ29" s="185" t="s">
        <v>2895</v>
      </c>
      <c r="AR29" s="185" t="s">
        <v>2780</v>
      </c>
      <c r="AS29" s="185" t="s">
        <v>3016</v>
      </c>
      <c r="AT29" s="185" t="s">
        <v>2895</v>
      </c>
      <c r="AU29" s="185" t="s">
        <v>2780</v>
      </c>
      <c r="AV29" s="185" t="s">
        <v>2780</v>
      </c>
      <c r="AW29" s="185" t="s">
        <v>2895</v>
      </c>
      <c r="AX29" s="185" t="s">
        <v>2780</v>
      </c>
      <c r="AY29" s="185" t="s">
        <v>2780</v>
      </c>
      <c r="AZ29" s="185" t="s">
        <v>2895</v>
      </c>
      <c r="BA29" s="185" t="s">
        <v>2780</v>
      </c>
      <c r="BB29" s="185" t="s">
        <v>2780</v>
      </c>
      <c r="BC29" s="185" t="s">
        <v>2895</v>
      </c>
      <c r="BD29" s="185" t="s">
        <v>2780</v>
      </c>
      <c r="BE29" s="185" t="s">
        <v>2780</v>
      </c>
      <c r="BF29" s="185" t="s">
        <v>2895</v>
      </c>
      <c r="BG29" s="185" t="s">
        <v>2780</v>
      </c>
      <c r="BH29" s="185" t="s">
        <v>3016</v>
      </c>
      <c r="BI29" s="185" t="s">
        <v>2895</v>
      </c>
      <c r="BJ29" s="185" t="s">
        <v>2780</v>
      </c>
      <c r="BK29" s="185" t="s">
        <v>2780</v>
      </c>
      <c r="BL29" s="185" t="s">
        <v>2895</v>
      </c>
      <c r="BM29" s="185" t="s">
        <v>2780</v>
      </c>
      <c r="BN29" s="185" t="s">
        <v>3016</v>
      </c>
      <c r="BO29" s="185" t="s">
        <v>2895</v>
      </c>
      <c r="BP29" s="185" t="s">
        <v>2780</v>
      </c>
      <c r="BQ29" s="185" t="s">
        <v>2780</v>
      </c>
      <c r="BR29" s="185" t="s">
        <v>2895</v>
      </c>
      <c r="BS29" s="185" t="s">
        <v>2780</v>
      </c>
      <c r="BT29" s="185" t="s">
        <v>2780</v>
      </c>
      <c r="BU29" s="185" t="s">
        <v>2895</v>
      </c>
      <c r="BV29" s="185" t="s">
        <v>2780</v>
      </c>
      <c r="BW29" s="185" t="s">
        <v>2780</v>
      </c>
      <c r="BX29" s="185" t="s">
        <v>2895</v>
      </c>
      <c r="BY29" s="185" t="s">
        <v>2780</v>
      </c>
      <c r="BZ29" s="185" t="s">
        <v>2780</v>
      </c>
      <c r="CA29" s="185" t="s">
        <v>2895</v>
      </c>
      <c r="CB29" s="185" t="s">
        <v>2780</v>
      </c>
      <c r="CC29" s="185" t="s">
        <v>2780</v>
      </c>
      <c r="CD29" s="185" t="s">
        <v>2895</v>
      </c>
      <c r="CE29" s="185" t="s">
        <v>2780</v>
      </c>
      <c r="CF29" s="185" t="s">
        <v>2780</v>
      </c>
      <c r="CG29" s="185" t="s">
        <v>2895</v>
      </c>
      <c r="CH29" s="185" t="s">
        <v>2780</v>
      </c>
      <c r="CI29" s="185" t="s">
        <v>2780</v>
      </c>
      <c r="CJ29" s="185" t="s">
        <v>2895</v>
      </c>
      <c r="CK29" s="185" t="s">
        <v>2780</v>
      </c>
      <c r="CL29" s="185" t="s">
        <v>2780</v>
      </c>
      <c r="CM29" s="185" t="s">
        <v>2895</v>
      </c>
      <c r="CN29" s="185" t="s">
        <v>2780</v>
      </c>
      <c r="CO29" s="185" t="s">
        <v>2780</v>
      </c>
      <c r="CP29" s="185" t="s">
        <v>2895</v>
      </c>
      <c r="CQ29" s="185" t="s">
        <v>2780</v>
      </c>
      <c r="CR29" s="185" t="s">
        <v>2780</v>
      </c>
      <c r="CS29" s="185" t="s">
        <v>2895</v>
      </c>
      <c r="CT29" s="185" t="s">
        <v>2780</v>
      </c>
      <c r="CU29" s="185" t="s">
        <v>2780</v>
      </c>
      <c r="CV29" s="185" t="s">
        <v>2895</v>
      </c>
      <c r="CW29" s="185" t="s">
        <v>2780</v>
      </c>
      <c r="CX29" s="185" t="s">
        <v>2780</v>
      </c>
      <c r="CY29" s="185" t="s">
        <v>2895</v>
      </c>
      <c r="CZ29" s="185" t="s">
        <v>2780</v>
      </c>
      <c r="DA29" s="185" t="s">
        <v>2780</v>
      </c>
      <c r="DB29" s="185" t="s">
        <v>2895</v>
      </c>
      <c r="DC29" s="185" t="s">
        <v>2780</v>
      </c>
      <c r="DD29" s="185" t="s">
        <v>2780</v>
      </c>
      <c r="DE29" s="185" t="s">
        <v>2895</v>
      </c>
      <c r="DF29" s="185" t="s">
        <v>2780</v>
      </c>
      <c r="DG29" s="185" t="s">
        <v>2780</v>
      </c>
      <c r="DH29" s="185" t="s">
        <v>2895</v>
      </c>
      <c r="DI29" s="185" t="s">
        <v>2780</v>
      </c>
      <c r="DJ29" s="185" t="s">
        <v>2780</v>
      </c>
      <c r="DK29" s="185" t="s">
        <v>2895</v>
      </c>
      <c r="DL29" s="185" t="s">
        <v>2780</v>
      </c>
      <c r="DM29" s="185" t="s">
        <v>2780</v>
      </c>
      <c r="DN29" s="185" t="s">
        <v>2895</v>
      </c>
      <c r="DO29" s="185" t="s">
        <v>2780</v>
      </c>
      <c r="DP29" s="185" t="s">
        <v>2780</v>
      </c>
      <c r="DQ29" s="185" t="s">
        <v>2895</v>
      </c>
      <c r="DR29" s="185" t="s">
        <v>2780</v>
      </c>
      <c r="DS29" s="185" t="s">
        <v>2780</v>
      </c>
      <c r="DT29" s="185" t="s">
        <v>2895</v>
      </c>
      <c r="DU29" s="185" t="s">
        <v>2780</v>
      </c>
      <c r="DV29" s="185" t="s">
        <v>2780</v>
      </c>
      <c r="DW29" s="185" t="s">
        <v>2895</v>
      </c>
      <c r="DX29" s="185" t="s">
        <v>2780</v>
      </c>
      <c r="DY29" s="185" t="s">
        <v>2780</v>
      </c>
      <c r="DZ29" s="185" t="s">
        <v>2895</v>
      </c>
      <c r="EA29" s="185" t="s">
        <v>2780</v>
      </c>
      <c r="EB29" s="185" t="s">
        <v>2780</v>
      </c>
      <c r="EC29" s="185" t="s">
        <v>2895</v>
      </c>
      <c r="ED29" s="185" t="s">
        <v>2780</v>
      </c>
      <c r="EE29" s="185" t="s">
        <v>2780</v>
      </c>
      <c r="EF29" s="185" t="s">
        <v>2895</v>
      </c>
      <c r="EG29" s="185" t="s">
        <v>2780</v>
      </c>
      <c r="EH29" s="185" t="s">
        <v>2780</v>
      </c>
      <c r="EI29" s="185" t="s">
        <v>2895</v>
      </c>
      <c r="EJ29" s="185" t="s">
        <v>2780</v>
      </c>
      <c r="EK29" s="185" t="s">
        <v>3013</v>
      </c>
      <c r="EL29" s="185" t="s">
        <v>2895</v>
      </c>
      <c r="EM29" s="185" t="s">
        <v>2780</v>
      </c>
      <c r="EN29" s="185" t="s">
        <v>2780</v>
      </c>
      <c r="EO29" s="185" t="s">
        <v>2895</v>
      </c>
      <c r="EP29" s="185" t="s">
        <v>2780</v>
      </c>
      <c r="EQ29" s="185" t="s">
        <v>2780</v>
      </c>
      <c r="ER29" s="185" t="s">
        <v>2895</v>
      </c>
      <c r="ES29" s="185" t="s">
        <v>2780</v>
      </c>
      <c r="ET29" s="185" t="s">
        <v>2780</v>
      </c>
    </row>
    <row r="30" spans="1:150" x14ac:dyDescent="0.3">
      <c r="A30" s="1"/>
      <c r="B30" s="186" t="s">
        <v>3017</v>
      </c>
      <c r="C30" s="186" t="s">
        <v>157</v>
      </c>
      <c r="D30" s="186" t="s">
        <v>1034</v>
      </c>
      <c r="E30" s="186" t="s">
        <v>3018</v>
      </c>
      <c r="F30" s="186" t="s">
        <v>3019</v>
      </c>
      <c r="G30" s="187" t="s">
        <v>2895</v>
      </c>
      <c r="H30" s="187" t="s">
        <v>2780</v>
      </c>
      <c r="I30" s="187" t="s">
        <v>2780</v>
      </c>
      <c r="J30" s="187" t="s">
        <v>2895</v>
      </c>
      <c r="K30" s="187" t="s">
        <v>2780</v>
      </c>
      <c r="L30" s="187" t="s">
        <v>3013</v>
      </c>
      <c r="M30" s="187" t="s">
        <v>2895</v>
      </c>
      <c r="N30" s="187" t="s">
        <v>2780</v>
      </c>
      <c r="O30" s="187" t="s">
        <v>3013</v>
      </c>
      <c r="P30" s="187" t="s">
        <v>2895</v>
      </c>
      <c r="Q30" s="187" t="s">
        <v>2780</v>
      </c>
      <c r="R30" s="187" t="s">
        <v>3014</v>
      </c>
      <c r="S30" s="187" t="s">
        <v>2895</v>
      </c>
      <c r="T30" s="187" t="s">
        <v>2780</v>
      </c>
      <c r="U30" s="187" t="s">
        <v>3015</v>
      </c>
      <c r="V30" s="187" t="s">
        <v>2895</v>
      </c>
      <c r="W30" s="187" t="s">
        <v>2780</v>
      </c>
      <c r="X30" s="187" t="s">
        <v>2780</v>
      </c>
      <c r="Y30" s="187" t="s">
        <v>2895</v>
      </c>
      <c r="Z30" s="187" t="s">
        <v>2780</v>
      </c>
      <c r="AA30" s="187" t="s">
        <v>2780</v>
      </c>
      <c r="AB30" s="187" t="s">
        <v>2895</v>
      </c>
      <c r="AC30" s="187" t="s">
        <v>2780</v>
      </c>
      <c r="AD30" s="187" t="s">
        <v>2780</v>
      </c>
      <c r="AE30" s="187" t="s">
        <v>2895</v>
      </c>
      <c r="AF30" s="187" t="s">
        <v>2780</v>
      </c>
      <c r="AG30" s="187" t="s">
        <v>2780</v>
      </c>
      <c r="AH30" s="187" t="s">
        <v>2895</v>
      </c>
      <c r="AI30" s="187" t="s">
        <v>2780</v>
      </c>
      <c r="AJ30" s="187" t="s">
        <v>2780</v>
      </c>
      <c r="AK30" s="187" t="s">
        <v>2895</v>
      </c>
      <c r="AL30" s="187" t="s">
        <v>2780</v>
      </c>
      <c r="AM30" s="187" t="s">
        <v>2780</v>
      </c>
      <c r="AN30" s="187" t="s">
        <v>2895</v>
      </c>
      <c r="AO30" s="187" t="s">
        <v>2780</v>
      </c>
      <c r="AP30" s="187" t="s">
        <v>2780</v>
      </c>
      <c r="AQ30" s="187" t="s">
        <v>2895</v>
      </c>
      <c r="AR30" s="187" t="s">
        <v>2780</v>
      </c>
      <c r="AS30" s="187" t="s">
        <v>3016</v>
      </c>
      <c r="AT30" s="187" t="s">
        <v>2895</v>
      </c>
      <c r="AU30" s="187" t="s">
        <v>2780</v>
      </c>
      <c r="AV30" s="187" t="s">
        <v>2780</v>
      </c>
      <c r="AW30" s="187" t="s">
        <v>2895</v>
      </c>
      <c r="AX30" s="187" t="s">
        <v>2780</v>
      </c>
      <c r="AY30" s="187" t="s">
        <v>2780</v>
      </c>
      <c r="AZ30" s="187" t="s">
        <v>2895</v>
      </c>
      <c r="BA30" s="187" t="s">
        <v>2780</v>
      </c>
      <c r="BB30" s="187" t="s">
        <v>2780</v>
      </c>
      <c r="BC30" s="187" t="s">
        <v>2895</v>
      </c>
      <c r="BD30" s="187" t="s">
        <v>2780</v>
      </c>
      <c r="BE30" s="187" t="s">
        <v>2780</v>
      </c>
      <c r="BF30" s="187" t="s">
        <v>2895</v>
      </c>
      <c r="BG30" s="187" t="s">
        <v>2780</v>
      </c>
      <c r="BH30" s="187" t="s">
        <v>3016</v>
      </c>
      <c r="BI30" s="187" t="s">
        <v>2895</v>
      </c>
      <c r="BJ30" s="187" t="s">
        <v>2780</v>
      </c>
      <c r="BK30" s="187" t="s">
        <v>2780</v>
      </c>
      <c r="BL30" s="187" t="s">
        <v>2895</v>
      </c>
      <c r="BM30" s="187" t="s">
        <v>2780</v>
      </c>
      <c r="BN30" s="187" t="s">
        <v>3016</v>
      </c>
      <c r="BO30" s="187" t="s">
        <v>2895</v>
      </c>
      <c r="BP30" s="187" t="s">
        <v>2780</v>
      </c>
      <c r="BQ30" s="187" t="s">
        <v>2780</v>
      </c>
      <c r="BR30" s="187" t="s">
        <v>2895</v>
      </c>
      <c r="BS30" s="187" t="s">
        <v>2780</v>
      </c>
      <c r="BT30" s="187" t="s">
        <v>2780</v>
      </c>
      <c r="BU30" s="187" t="s">
        <v>2895</v>
      </c>
      <c r="BV30" s="187" t="s">
        <v>2780</v>
      </c>
      <c r="BW30" s="187" t="s">
        <v>2780</v>
      </c>
      <c r="BX30" s="187" t="s">
        <v>2895</v>
      </c>
      <c r="BY30" s="187" t="s">
        <v>2780</v>
      </c>
      <c r="BZ30" s="187" t="s">
        <v>2780</v>
      </c>
      <c r="CA30" s="187" t="s">
        <v>2895</v>
      </c>
      <c r="CB30" s="187" t="s">
        <v>2780</v>
      </c>
      <c r="CC30" s="187" t="s">
        <v>2780</v>
      </c>
      <c r="CD30" s="187" t="s">
        <v>2895</v>
      </c>
      <c r="CE30" s="187" t="s">
        <v>2780</v>
      </c>
      <c r="CF30" s="187" t="s">
        <v>2780</v>
      </c>
      <c r="CG30" s="187" t="s">
        <v>2895</v>
      </c>
      <c r="CH30" s="187" t="s">
        <v>2780</v>
      </c>
      <c r="CI30" s="187" t="s">
        <v>2780</v>
      </c>
      <c r="CJ30" s="187" t="s">
        <v>2895</v>
      </c>
      <c r="CK30" s="187" t="s">
        <v>2780</v>
      </c>
      <c r="CL30" s="187" t="s">
        <v>2780</v>
      </c>
      <c r="CM30" s="187" t="s">
        <v>2895</v>
      </c>
      <c r="CN30" s="187" t="s">
        <v>2780</v>
      </c>
      <c r="CO30" s="187" t="s">
        <v>2780</v>
      </c>
      <c r="CP30" s="187" t="s">
        <v>2895</v>
      </c>
      <c r="CQ30" s="187" t="s">
        <v>601</v>
      </c>
      <c r="CR30" s="187" t="s">
        <v>601</v>
      </c>
      <c r="CS30" s="187" t="s">
        <v>2895</v>
      </c>
      <c r="CT30" s="187" t="s">
        <v>601</v>
      </c>
      <c r="CU30" s="187" t="s">
        <v>601</v>
      </c>
      <c r="CV30" s="187" t="s">
        <v>2895</v>
      </c>
      <c r="CW30" s="187" t="s">
        <v>601</v>
      </c>
      <c r="CX30" s="187" t="s">
        <v>601</v>
      </c>
      <c r="CY30" s="187" t="s">
        <v>2895</v>
      </c>
      <c r="CZ30" s="187" t="s">
        <v>601</v>
      </c>
      <c r="DA30" s="187" t="s">
        <v>601</v>
      </c>
      <c r="DB30" s="187" t="s">
        <v>2895</v>
      </c>
      <c r="DC30" s="187" t="s">
        <v>601</v>
      </c>
      <c r="DD30" s="187" t="s">
        <v>601</v>
      </c>
      <c r="DE30" s="187" t="s">
        <v>2895</v>
      </c>
      <c r="DF30" s="187" t="s">
        <v>601</v>
      </c>
      <c r="DG30" s="187" t="s">
        <v>601</v>
      </c>
      <c r="DH30" s="187" t="s">
        <v>2895</v>
      </c>
      <c r="DI30" s="187" t="s">
        <v>2780</v>
      </c>
      <c r="DJ30" s="187" t="s">
        <v>2780</v>
      </c>
      <c r="DK30" s="187" t="s">
        <v>2895</v>
      </c>
      <c r="DL30" s="187" t="s">
        <v>2780</v>
      </c>
      <c r="DM30" s="187" t="s">
        <v>2780</v>
      </c>
      <c r="DN30" s="187" t="s">
        <v>2895</v>
      </c>
      <c r="DO30" s="187" t="s">
        <v>2780</v>
      </c>
      <c r="DP30" s="187" t="s">
        <v>2780</v>
      </c>
      <c r="DQ30" s="187" t="s">
        <v>2895</v>
      </c>
      <c r="DR30" s="187" t="s">
        <v>2780</v>
      </c>
      <c r="DS30" s="187" t="s">
        <v>2780</v>
      </c>
      <c r="DT30" s="187" t="s">
        <v>2895</v>
      </c>
      <c r="DU30" s="187" t="s">
        <v>2780</v>
      </c>
      <c r="DV30" s="187" t="s">
        <v>2780</v>
      </c>
      <c r="DW30" s="187" t="s">
        <v>2895</v>
      </c>
      <c r="DX30" s="187" t="s">
        <v>2780</v>
      </c>
      <c r="DY30" s="187" t="s">
        <v>2780</v>
      </c>
      <c r="DZ30" s="187" t="s">
        <v>2895</v>
      </c>
      <c r="EA30" s="187" t="s">
        <v>2780</v>
      </c>
      <c r="EB30" s="187" t="s">
        <v>2780</v>
      </c>
      <c r="EC30" s="187" t="s">
        <v>2895</v>
      </c>
      <c r="ED30" s="187" t="s">
        <v>2780</v>
      </c>
      <c r="EE30" s="187" t="s">
        <v>2780</v>
      </c>
      <c r="EF30" s="187" t="s">
        <v>2895</v>
      </c>
      <c r="EG30" s="187" t="s">
        <v>2780</v>
      </c>
      <c r="EH30" s="187" t="s">
        <v>2780</v>
      </c>
      <c r="EI30" s="187" t="s">
        <v>2895</v>
      </c>
      <c r="EJ30" s="187" t="s">
        <v>2780</v>
      </c>
      <c r="EK30" s="187" t="s">
        <v>3013</v>
      </c>
      <c r="EL30" s="187" t="s">
        <v>2895</v>
      </c>
      <c r="EM30" s="187" t="s">
        <v>2780</v>
      </c>
      <c r="EN30" s="187" t="s">
        <v>2780</v>
      </c>
      <c r="EO30" s="187" t="s">
        <v>2895</v>
      </c>
      <c r="EP30" s="187" t="s">
        <v>2780</v>
      </c>
      <c r="EQ30" s="187" t="s">
        <v>2780</v>
      </c>
      <c r="ER30" s="187" t="s">
        <v>2895</v>
      </c>
      <c r="ES30" s="187" t="s">
        <v>2780</v>
      </c>
      <c r="ET30" s="187" t="s">
        <v>2780</v>
      </c>
    </row>
    <row r="31" spans="1:150" x14ac:dyDescent="0.3">
      <c r="A31" s="1"/>
      <c r="B31" s="186" t="s">
        <v>3020</v>
      </c>
      <c r="C31" s="186" t="s">
        <v>157</v>
      </c>
      <c r="D31" s="186" t="s">
        <v>1034</v>
      </c>
      <c r="E31" s="186" t="s">
        <v>3021</v>
      </c>
      <c r="F31" s="186" t="s">
        <v>3022</v>
      </c>
      <c r="G31" s="187" t="s">
        <v>2895</v>
      </c>
      <c r="H31" s="187" t="s">
        <v>2780</v>
      </c>
      <c r="I31" s="187" t="s">
        <v>2780</v>
      </c>
      <c r="J31" s="187" t="s">
        <v>2895</v>
      </c>
      <c r="K31" s="187" t="s">
        <v>2780</v>
      </c>
      <c r="L31" s="187" t="s">
        <v>2780</v>
      </c>
      <c r="M31" s="187" t="s">
        <v>2895</v>
      </c>
      <c r="N31" s="187" t="s">
        <v>2780</v>
      </c>
      <c r="O31" s="187" t="s">
        <v>2780</v>
      </c>
      <c r="P31" s="187" t="s">
        <v>2895</v>
      </c>
      <c r="Q31" s="187" t="s">
        <v>2780</v>
      </c>
      <c r="R31" s="187" t="s">
        <v>2780</v>
      </c>
      <c r="S31" s="187" t="s">
        <v>2895</v>
      </c>
      <c r="T31" s="187" t="s">
        <v>2780</v>
      </c>
      <c r="U31" s="187" t="s">
        <v>2780</v>
      </c>
      <c r="V31" s="187" t="s">
        <v>2895</v>
      </c>
      <c r="W31" s="187" t="s">
        <v>2780</v>
      </c>
      <c r="X31" s="187" t="s">
        <v>2780</v>
      </c>
      <c r="Y31" s="187" t="s">
        <v>2895</v>
      </c>
      <c r="Z31" s="187" t="s">
        <v>2780</v>
      </c>
      <c r="AA31" s="187" t="s">
        <v>2780</v>
      </c>
      <c r="AB31" s="187" t="s">
        <v>2895</v>
      </c>
      <c r="AC31" s="187" t="s">
        <v>2780</v>
      </c>
      <c r="AD31" s="187" t="s">
        <v>2780</v>
      </c>
      <c r="AE31" s="187" t="s">
        <v>2895</v>
      </c>
      <c r="AF31" s="187" t="s">
        <v>2780</v>
      </c>
      <c r="AG31" s="187" t="s">
        <v>2780</v>
      </c>
      <c r="AH31" s="187" t="s">
        <v>2895</v>
      </c>
      <c r="AI31" s="187" t="s">
        <v>2780</v>
      </c>
      <c r="AJ31" s="187" t="s">
        <v>2780</v>
      </c>
      <c r="AK31" s="187" t="s">
        <v>2895</v>
      </c>
      <c r="AL31" s="187" t="s">
        <v>2780</v>
      </c>
      <c r="AM31" s="187" t="s">
        <v>2780</v>
      </c>
      <c r="AN31" s="187" t="s">
        <v>2895</v>
      </c>
      <c r="AO31" s="187" t="s">
        <v>2780</v>
      </c>
      <c r="AP31" s="187" t="s">
        <v>2780</v>
      </c>
      <c r="AQ31" s="187" t="s">
        <v>2895</v>
      </c>
      <c r="AR31" s="187" t="s">
        <v>2780</v>
      </c>
      <c r="AS31" s="187" t="s">
        <v>2780</v>
      </c>
      <c r="AT31" s="187" t="s">
        <v>2895</v>
      </c>
      <c r="AU31" s="187" t="s">
        <v>2780</v>
      </c>
      <c r="AV31" s="187" t="s">
        <v>2780</v>
      </c>
      <c r="AW31" s="187" t="s">
        <v>2895</v>
      </c>
      <c r="AX31" s="187" t="s">
        <v>2780</v>
      </c>
      <c r="AY31" s="187" t="s">
        <v>2780</v>
      </c>
      <c r="AZ31" s="187" t="s">
        <v>2895</v>
      </c>
      <c r="BA31" s="187" t="s">
        <v>2780</v>
      </c>
      <c r="BB31" s="187" t="s">
        <v>2780</v>
      </c>
      <c r="BC31" s="187" t="s">
        <v>2895</v>
      </c>
      <c r="BD31" s="187" t="s">
        <v>2780</v>
      </c>
      <c r="BE31" s="187" t="s">
        <v>2780</v>
      </c>
      <c r="BF31" s="187" t="s">
        <v>2895</v>
      </c>
      <c r="BG31" s="187" t="s">
        <v>2780</v>
      </c>
      <c r="BH31" s="187" t="s">
        <v>2780</v>
      </c>
      <c r="BI31" s="187" t="s">
        <v>2895</v>
      </c>
      <c r="BJ31" s="187" t="s">
        <v>2780</v>
      </c>
      <c r="BK31" s="187" t="s">
        <v>2780</v>
      </c>
      <c r="BL31" s="187" t="s">
        <v>2895</v>
      </c>
      <c r="BM31" s="187" t="s">
        <v>2780</v>
      </c>
      <c r="BN31" s="187" t="s">
        <v>2780</v>
      </c>
      <c r="BO31" s="187" t="s">
        <v>2895</v>
      </c>
      <c r="BP31" s="187" t="s">
        <v>2780</v>
      </c>
      <c r="BQ31" s="187" t="s">
        <v>2780</v>
      </c>
      <c r="BR31" s="187" t="s">
        <v>2895</v>
      </c>
      <c r="BS31" s="187" t="s">
        <v>2780</v>
      </c>
      <c r="BT31" s="187" t="s">
        <v>2780</v>
      </c>
      <c r="BU31" s="187" t="s">
        <v>2895</v>
      </c>
      <c r="BV31" s="187" t="s">
        <v>2780</v>
      </c>
      <c r="BW31" s="187" t="s">
        <v>2780</v>
      </c>
      <c r="BX31" s="187" t="s">
        <v>2895</v>
      </c>
      <c r="BY31" s="187" t="s">
        <v>2780</v>
      </c>
      <c r="BZ31" s="187" t="s">
        <v>2780</v>
      </c>
      <c r="CA31" s="187" t="s">
        <v>2895</v>
      </c>
      <c r="CB31" s="187" t="s">
        <v>2780</v>
      </c>
      <c r="CC31" s="187" t="s">
        <v>2780</v>
      </c>
      <c r="CD31" s="187" t="s">
        <v>2895</v>
      </c>
      <c r="CE31" s="187" t="s">
        <v>2780</v>
      </c>
      <c r="CF31" s="187" t="s">
        <v>2780</v>
      </c>
      <c r="CG31" s="187" t="s">
        <v>2895</v>
      </c>
      <c r="CH31" s="187" t="s">
        <v>2780</v>
      </c>
      <c r="CI31" s="187" t="s">
        <v>2780</v>
      </c>
      <c r="CJ31" s="187" t="s">
        <v>2895</v>
      </c>
      <c r="CK31" s="187" t="s">
        <v>2780</v>
      </c>
      <c r="CL31" s="187" t="s">
        <v>2780</v>
      </c>
      <c r="CM31" s="187" t="s">
        <v>2895</v>
      </c>
      <c r="CN31" s="187" t="s">
        <v>2780</v>
      </c>
      <c r="CO31" s="187" t="s">
        <v>2780</v>
      </c>
      <c r="CP31" s="187" t="s">
        <v>2895</v>
      </c>
      <c r="CQ31" s="187" t="s">
        <v>601</v>
      </c>
      <c r="CR31" s="187" t="s">
        <v>601</v>
      </c>
      <c r="CS31" s="187" t="s">
        <v>2895</v>
      </c>
      <c r="CT31" s="187" t="s">
        <v>601</v>
      </c>
      <c r="CU31" s="187" t="s">
        <v>601</v>
      </c>
      <c r="CV31" s="187" t="s">
        <v>2895</v>
      </c>
      <c r="CW31" s="187" t="s">
        <v>601</v>
      </c>
      <c r="CX31" s="187" t="s">
        <v>601</v>
      </c>
      <c r="CY31" s="187" t="s">
        <v>2895</v>
      </c>
      <c r="CZ31" s="187" t="s">
        <v>601</v>
      </c>
      <c r="DA31" s="187" t="s">
        <v>601</v>
      </c>
      <c r="DB31" s="187" t="s">
        <v>2895</v>
      </c>
      <c r="DC31" s="187" t="s">
        <v>601</v>
      </c>
      <c r="DD31" s="187" t="s">
        <v>601</v>
      </c>
      <c r="DE31" s="187" t="s">
        <v>2895</v>
      </c>
      <c r="DF31" s="187" t="s">
        <v>601</v>
      </c>
      <c r="DG31" s="187" t="s">
        <v>601</v>
      </c>
      <c r="DH31" s="187" t="s">
        <v>2895</v>
      </c>
      <c r="DI31" s="187" t="s">
        <v>2780</v>
      </c>
      <c r="DJ31" s="187" t="s">
        <v>2780</v>
      </c>
      <c r="DK31" s="187" t="s">
        <v>2895</v>
      </c>
      <c r="DL31" s="187" t="s">
        <v>2780</v>
      </c>
      <c r="DM31" s="187" t="s">
        <v>2780</v>
      </c>
      <c r="DN31" s="187" t="s">
        <v>2895</v>
      </c>
      <c r="DO31" s="187" t="s">
        <v>2780</v>
      </c>
      <c r="DP31" s="187" t="s">
        <v>2780</v>
      </c>
      <c r="DQ31" s="187" t="s">
        <v>2895</v>
      </c>
      <c r="DR31" s="187" t="s">
        <v>2780</v>
      </c>
      <c r="DS31" s="187" t="s">
        <v>2780</v>
      </c>
      <c r="DT31" s="187" t="s">
        <v>2895</v>
      </c>
      <c r="DU31" s="187" t="s">
        <v>2780</v>
      </c>
      <c r="DV31" s="187" t="s">
        <v>2780</v>
      </c>
      <c r="DW31" s="187" t="s">
        <v>2895</v>
      </c>
      <c r="DX31" s="187" t="s">
        <v>2780</v>
      </c>
      <c r="DY31" s="187" t="s">
        <v>2780</v>
      </c>
      <c r="DZ31" s="187" t="s">
        <v>2895</v>
      </c>
      <c r="EA31" s="187" t="s">
        <v>2780</v>
      </c>
      <c r="EB31" s="187" t="s">
        <v>2780</v>
      </c>
      <c r="EC31" s="187" t="s">
        <v>2895</v>
      </c>
      <c r="ED31" s="187" t="s">
        <v>2780</v>
      </c>
      <c r="EE31" s="187" t="s">
        <v>2780</v>
      </c>
      <c r="EF31" s="187" t="s">
        <v>2895</v>
      </c>
      <c r="EG31" s="187" t="s">
        <v>2780</v>
      </c>
      <c r="EH31" s="187" t="s">
        <v>2780</v>
      </c>
      <c r="EI31" s="187" t="s">
        <v>2895</v>
      </c>
      <c r="EJ31" s="187" t="s">
        <v>2780</v>
      </c>
      <c r="EK31" s="187" t="s">
        <v>2780</v>
      </c>
      <c r="EL31" s="187" t="s">
        <v>2895</v>
      </c>
      <c r="EM31" s="187" t="s">
        <v>2780</v>
      </c>
      <c r="EN31" s="187" t="s">
        <v>2780</v>
      </c>
      <c r="EO31" s="187" t="s">
        <v>2895</v>
      </c>
      <c r="EP31" s="187" t="s">
        <v>2780</v>
      </c>
      <c r="EQ31" s="187" t="s">
        <v>2780</v>
      </c>
      <c r="ER31" s="187" t="s">
        <v>2895</v>
      </c>
      <c r="ES31" s="187" t="s">
        <v>2780</v>
      </c>
      <c r="ET31" s="187" t="s">
        <v>2780</v>
      </c>
    </row>
    <row r="32" spans="1:150" x14ac:dyDescent="0.3">
      <c r="A32" s="1"/>
      <c r="B32" s="185" t="s">
        <v>3023</v>
      </c>
      <c r="C32" s="185" t="s">
        <v>122</v>
      </c>
      <c r="D32" s="185" t="s">
        <v>3024</v>
      </c>
      <c r="E32" s="185" t="s">
        <v>3025</v>
      </c>
      <c r="F32" s="185" t="s">
        <v>3026</v>
      </c>
      <c r="G32" s="185" t="s">
        <v>2895</v>
      </c>
      <c r="H32" s="185" t="s">
        <v>2780</v>
      </c>
      <c r="I32" s="185" t="s">
        <v>2780</v>
      </c>
      <c r="J32" s="185" t="s">
        <v>2895</v>
      </c>
      <c r="K32" s="185" t="s">
        <v>2780</v>
      </c>
      <c r="L32" s="185" t="s">
        <v>2780</v>
      </c>
      <c r="M32" s="185" t="s">
        <v>2895</v>
      </c>
      <c r="N32" s="185" t="s">
        <v>2780</v>
      </c>
      <c r="O32" s="185" t="s">
        <v>2780</v>
      </c>
      <c r="P32" s="185" t="s">
        <v>2895</v>
      </c>
      <c r="Q32" s="185" t="s">
        <v>2780</v>
      </c>
      <c r="R32" s="185" t="s">
        <v>2780</v>
      </c>
      <c r="S32" s="185" t="s">
        <v>2895</v>
      </c>
      <c r="T32" s="185" t="s">
        <v>2780</v>
      </c>
      <c r="U32" s="185" t="s">
        <v>2780</v>
      </c>
      <c r="V32" s="185" t="s">
        <v>2895</v>
      </c>
      <c r="W32" s="185" t="s">
        <v>2780</v>
      </c>
      <c r="X32" s="185" t="s">
        <v>2780</v>
      </c>
      <c r="Y32" s="185" t="s">
        <v>2895</v>
      </c>
      <c r="Z32" s="185" t="s">
        <v>2780</v>
      </c>
      <c r="AA32" s="185" t="s">
        <v>2780</v>
      </c>
      <c r="AB32" s="185" t="s">
        <v>2895</v>
      </c>
      <c r="AC32" s="185" t="s">
        <v>2780</v>
      </c>
      <c r="AD32" s="185" t="s">
        <v>2780</v>
      </c>
      <c r="AE32" s="185" t="s">
        <v>2895</v>
      </c>
      <c r="AF32" s="185" t="s">
        <v>2780</v>
      </c>
      <c r="AG32" s="185" t="s">
        <v>2780</v>
      </c>
      <c r="AH32" s="185" t="s">
        <v>2895</v>
      </c>
      <c r="AI32" s="185" t="s">
        <v>2780</v>
      </c>
      <c r="AJ32" s="185" t="s">
        <v>2780</v>
      </c>
      <c r="AK32" s="185" t="s">
        <v>2895</v>
      </c>
      <c r="AL32" s="185" t="s">
        <v>2780</v>
      </c>
      <c r="AM32" s="185" t="s">
        <v>2780</v>
      </c>
      <c r="AN32" s="185" t="s">
        <v>2895</v>
      </c>
      <c r="AO32" s="185" t="s">
        <v>2780</v>
      </c>
      <c r="AP32" s="185" t="s">
        <v>2780</v>
      </c>
      <c r="AQ32" s="185" t="s">
        <v>2895</v>
      </c>
      <c r="AR32" s="185" t="s">
        <v>2780</v>
      </c>
      <c r="AS32" s="185" t="s">
        <v>2780</v>
      </c>
      <c r="AT32" s="185" t="s">
        <v>2895</v>
      </c>
      <c r="AU32" s="185" t="s">
        <v>2780</v>
      </c>
      <c r="AV32" s="185" t="s">
        <v>2780</v>
      </c>
      <c r="AW32" s="185" t="s">
        <v>2895</v>
      </c>
      <c r="AX32" s="185" t="s">
        <v>2780</v>
      </c>
      <c r="AY32" s="185" t="s">
        <v>2780</v>
      </c>
      <c r="AZ32" s="185" t="s">
        <v>2895</v>
      </c>
      <c r="BA32" s="185" t="s">
        <v>2780</v>
      </c>
      <c r="BB32" s="185" t="s">
        <v>2780</v>
      </c>
      <c r="BC32" s="185" t="s">
        <v>2895</v>
      </c>
      <c r="BD32" s="185" t="s">
        <v>2780</v>
      </c>
      <c r="BE32" s="185" t="s">
        <v>2780</v>
      </c>
      <c r="BF32" s="185" t="s">
        <v>2895</v>
      </c>
      <c r="BG32" s="185" t="s">
        <v>2780</v>
      </c>
      <c r="BH32" s="185" t="s">
        <v>2780</v>
      </c>
      <c r="BI32" s="185" t="s">
        <v>2895</v>
      </c>
      <c r="BJ32" s="185" t="s">
        <v>2780</v>
      </c>
      <c r="BK32" s="185" t="s">
        <v>2780</v>
      </c>
      <c r="BL32" s="185" t="s">
        <v>2895</v>
      </c>
      <c r="BM32" s="185" t="s">
        <v>2780</v>
      </c>
      <c r="BN32" s="185" t="s">
        <v>2780</v>
      </c>
      <c r="BO32" s="185" t="s">
        <v>2895</v>
      </c>
      <c r="BP32" s="185" t="s">
        <v>2780</v>
      </c>
      <c r="BQ32" s="185" t="s">
        <v>2780</v>
      </c>
      <c r="BR32" s="185" t="s">
        <v>2895</v>
      </c>
      <c r="BS32" s="185" t="s">
        <v>2780</v>
      </c>
      <c r="BT32" s="185" t="s">
        <v>2780</v>
      </c>
      <c r="BU32" s="185" t="s">
        <v>2895</v>
      </c>
      <c r="BV32" s="185" t="s">
        <v>2780</v>
      </c>
      <c r="BW32" s="185" t="s">
        <v>2780</v>
      </c>
      <c r="BX32" s="185" t="s">
        <v>2895</v>
      </c>
      <c r="BY32" s="185" t="s">
        <v>2780</v>
      </c>
      <c r="BZ32" s="185" t="s">
        <v>2780</v>
      </c>
      <c r="CA32" s="185" t="s">
        <v>2895</v>
      </c>
      <c r="CB32" s="185" t="s">
        <v>2780</v>
      </c>
      <c r="CC32" s="185" t="s">
        <v>2780</v>
      </c>
      <c r="CD32" s="185" t="s">
        <v>2895</v>
      </c>
      <c r="CE32" s="185" t="s">
        <v>2780</v>
      </c>
      <c r="CF32" s="185" t="s">
        <v>2780</v>
      </c>
      <c r="CG32" s="185" t="s">
        <v>2895</v>
      </c>
      <c r="CH32" s="185" t="s">
        <v>2780</v>
      </c>
      <c r="CI32" s="185" t="s">
        <v>2780</v>
      </c>
      <c r="CJ32" s="185" t="s">
        <v>2895</v>
      </c>
      <c r="CK32" s="185" t="s">
        <v>2780</v>
      </c>
      <c r="CL32" s="185" t="s">
        <v>2780</v>
      </c>
      <c r="CM32" s="185" t="s">
        <v>2895</v>
      </c>
      <c r="CN32" s="185" t="s">
        <v>2780</v>
      </c>
      <c r="CO32" s="185" t="s">
        <v>2780</v>
      </c>
      <c r="CP32" s="185" t="s">
        <v>2895</v>
      </c>
      <c r="CQ32" s="185" t="s">
        <v>2780</v>
      </c>
      <c r="CR32" s="185" t="s">
        <v>2780</v>
      </c>
      <c r="CS32" s="185" t="s">
        <v>2895</v>
      </c>
      <c r="CT32" s="185" t="s">
        <v>2780</v>
      </c>
      <c r="CU32" s="185" t="s">
        <v>2780</v>
      </c>
      <c r="CV32" s="185" t="s">
        <v>2895</v>
      </c>
      <c r="CW32" s="185" t="s">
        <v>2780</v>
      </c>
      <c r="CX32" s="185" t="s">
        <v>2780</v>
      </c>
      <c r="CY32" s="185" t="s">
        <v>2895</v>
      </c>
      <c r="CZ32" s="185" t="s">
        <v>2780</v>
      </c>
      <c r="DA32" s="185" t="s">
        <v>2780</v>
      </c>
      <c r="DB32" s="185" t="s">
        <v>2895</v>
      </c>
      <c r="DC32" s="185" t="s">
        <v>2780</v>
      </c>
      <c r="DD32" s="185" t="s">
        <v>2780</v>
      </c>
      <c r="DE32" s="185" t="s">
        <v>2895</v>
      </c>
      <c r="DF32" s="185" t="s">
        <v>2780</v>
      </c>
      <c r="DG32" s="185" t="s">
        <v>2780</v>
      </c>
      <c r="DH32" s="185" t="s">
        <v>2895</v>
      </c>
      <c r="DI32" s="185" t="s">
        <v>2780</v>
      </c>
      <c r="DJ32" s="185" t="s">
        <v>2780</v>
      </c>
      <c r="DK32" s="185" t="s">
        <v>2895</v>
      </c>
      <c r="DL32" s="185" t="s">
        <v>2780</v>
      </c>
      <c r="DM32" s="185" t="s">
        <v>2780</v>
      </c>
      <c r="DN32" s="185" t="s">
        <v>2895</v>
      </c>
      <c r="DO32" s="185" t="s">
        <v>2780</v>
      </c>
      <c r="DP32" s="185" t="s">
        <v>2780</v>
      </c>
      <c r="DQ32" s="185" t="s">
        <v>2895</v>
      </c>
      <c r="DR32" s="185" t="s">
        <v>2780</v>
      </c>
      <c r="DS32" s="185" t="s">
        <v>2780</v>
      </c>
      <c r="DT32" s="185" t="s">
        <v>2895</v>
      </c>
      <c r="DU32" s="185" t="s">
        <v>2780</v>
      </c>
      <c r="DV32" s="185" t="s">
        <v>2780</v>
      </c>
      <c r="DW32" s="185" t="s">
        <v>2895</v>
      </c>
      <c r="DX32" s="185" t="s">
        <v>2780</v>
      </c>
      <c r="DY32" s="185" t="s">
        <v>2780</v>
      </c>
      <c r="DZ32" s="185" t="s">
        <v>2895</v>
      </c>
      <c r="EA32" s="185" t="s">
        <v>2780</v>
      </c>
      <c r="EB32" s="185" t="s">
        <v>2780</v>
      </c>
      <c r="EC32" s="185" t="s">
        <v>2895</v>
      </c>
      <c r="ED32" s="185" t="s">
        <v>2780</v>
      </c>
      <c r="EE32" s="185" t="s">
        <v>2780</v>
      </c>
      <c r="EF32" s="185" t="s">
        <v>2895</v>
      </c>
      <c r="EG32" s="185" t="s">
        <v>2780</v>
      </c>
      <c r="EH32" s="185" t="s">
        <v>2780</v>
      </c>
      <c r="EI32" s="185" t="s">
        <v>2895</v>
      </c>
      <c r="EJ32" s="185" t="s">
        <v>2780</v>
      </c>
      <c r="EK32" s="185" t="s">
        <v>2780</v>
      </c>
      <c r="EL32" s="185" t="s">
        <v>2895</v>
      </c>
      <c r="EM32" s="185" t="s">
        <v>2780</v>
      </c>
      <c r="EN32" s="185" t="s">
        <v>2780</v>
      </c>
      <c r="EO32" s="185" t="s">
        <v>2895</v>
      </c>
      <c r="EP32" s="185" t="s">
        <v>2780</v>
      </c>
      <c r="EQ32" s="185" t="s">
        <v>2780</v>
      </c>
      <c r="ER32" s="185" t="s">
        <v>2895</v>
      </c>
      <c r="ES32" s="185" t="s">
        <v>2780</v>
      </c>
      <c r="ET32" s="185" t="s">
        <v>2780</v>
      </c>
    </row>
    <row r="33" spans="1:150" x14ac:dyDescent="0.3">
      <c r="A33" s="1"/>
      <c r="B33" s="186" t="s">
        <v>3027</v>
      </c>
      <c r="C33" s="186" t="s">
        <v>122</v>
      </c>
      <c r="D33" s="186" t="s">
        <v>3024</v>
      </c>
      <c r="E33" s="186" t="s">
        <v>3028</v>
      </c>
      <c r="F33" s="186" t="s">
        <v>3029</v>
      </c>
      <c r="G33" s="187" t="s">
        <v>2895</v>
      </c>
      <c r="H33" s="187" t="s">
        <v>601</v>
      </c>
      <c r="I33" s="187" t="s">
        <v>601</v>
      </c>
      <c r="J33" s="187" t="s">
        <v>2895</v>
      </c>
      <c r="K33" s="187" t="s">
        <v>601</v>
      </c>
      <c r="L33" s="187" t="s">
        <v>601</v>
      </c>
      <c r="M33" s="187" t="s">
        <v>2895</v>
      </c>
      <c r="N33" s="187" t="s">
        <v>601</v>
      </c>
      <c r="O33" s="187" t="s">
        <v>601</v>
      </c>
      <c r="P33" s="187" t="s">
        <v>2895</v>
      </c>
      <c r="Q33" s="187" t="s">
        <v>601</v>
      </c>
      <c r="R33" s="187" t="s">
        <v>601</v>
      </c>
      <c r="S33" s="187" t="s">
        <v>2895</v>
      </c>
      <c r="T33" s="187" t="s">
        <v>601</v>
      </c>
      <c r="U33" s="187" t="s">
        <v>601</v>
      </c>
      <c r="V33" s="187" t="s">
        <v>2895</v>
      </c>
      <c r="W33" s="187" t="s">
        <v>601</v>
      </c>
      <c r="X33" s="187" t="s">
        <v>601</v>
      </c>
      <c r="Y33" s="187" t="s">
        <v>2895</v>
      </c>
      <c r="Z33" s="187" t="s">
        <v>601</v>
      </c>
      <c r="AA33" s="187" t="s">
        <v>601</v>
      </c>
      <c r="AB33" s="187" t="s">
        <v>2895</v>
      </c>
      <c r="AC33" s="187" t="s">
        <v>601</v>
      </c>
      <c r="AD33" s="187" t="s">
        <v>601</v>
      </c>
      <c r="AE33" s="187" t="s">
        <v>2895</v>
      </c>
      <c r="AF33" s="187" t="s">
        <v>601</v>
      </c>
      <c r="AG33" s="187" t="s">
        <v>601</v>
      </c>
      <c r="AH33" s="187" t="s">
        <v>2895</v>
      </c>
      <c r="AI33" s="187" t="s">
        <v>601</v>
      </c>
      <c r="AJ33" s="187" t="s">
        <v>601</v>
      </c>
      <c r="AK33" s="187" t="s">
        <v>2895</v>
      </c>
      <c r="AL33" s="187" t="s">
        <v>601</v>
      </c>
      <c r="AM33" s="187" t="s">
        <v>601</v>
      </c>
      <c r="AN33" s="187" t="s">
        <v>2895</v>
      </c>
      <c r="AO33" s="187" t="s">
        <v>601</v>
      </c>
      <c r="AP33" s="187" t="s">
        <v>601</v>
      </c>
      <c r="AQ33" s="187" t="s">
        <v>2895</v>
      </c>
      <c r="AR33" s="187" t="s">
        <v>601</v>
      </c>
      <c r="AS33" s="187" t="s">
        <v>601</v>
      </c>
      <c r="AT33" s="187" t="s">
        <v>2895</v>
      </c>
      <c r="AU33" s="187" t="s">
        <v>601</v>
      </c>
      <c r="AV33" s="187" t="s">
        <v>601</v>
      </c>
      <c r="AW33" s="187" t="s">
        <v>2895</v>
      </c>
      <c r="AX33" s="187" t="s">
        <v>601</v>
      </c>
      <c r="AY33" s="187" t="s">
        <v>601</v>
      </c>
      <c r="AZ33" s="187" t="s">
        <v>2895</v>
      </c>
      <c r="BA33" s="187" t="s">
        <v>601</v>
      </c>
      <c r="BB33" s="187" t="s">
        <v>601</v>
      </c>
      <c r="BC33" s="187" t="s">
        <v>2895</v>
      </c>
      <c r="BD33" s="187" t="s">
        <v>601</v>
      </c>
      <c r="BE33" s="187" t="s">
        <v>601</v>
      </c>
      <c r="BF33" s="187" t="s">
        <v>2895</v>
      </c>
      <c r="BG33" s="187" t="s">
        <v>601</v>
      </c>
      <c r="BH33" s="187" t="s">
        <v>601</v>
      </c>
      <c r="BI33" s="187" t="s">
        <v>2895</v>
      </c>
      <c r="BJ33" s="187" t="s">
        <v>601</v>
      </c>
      <c r="BK33" s="187" t="s">
        <v>601</v>
      </c>
      <c r="BL33" s="187" t="s">
        <v>2895</v>
      </c>
      <c r="BM33" s="187" t="s">
        <v>601</v>
      </c>
      <c r="BN33" s="187" t="s">
        <v>601</v>
      </c>
      <c r="BO33" s="187" t="s">
        <v>2895</v>
      </c>
      <c r="BP33" s="187" t="s">
        <v>601</v>
      </c>
      <c r="BQ33" s="187" t="s">
        <v>601</v>
      </c>
      <c r="BR33" s="187" t="s">
        <v>2895</v>
      </c>
      <c r="BS33" s="187" t="s">
        <v>601</v>
      </c>
      <c r="BT33" s="187" t="s">
        <v>601</v>
      </c>
      <c r="BU33" s="187" t="s">
        <v>2895</v>
      </c>
      <c r="BV33" s="187" t="s">
        <v>601</v>
      </c>
      <c r="BW33" s="187" t="s">
        <v>601</v>
      </c>
      <c r="BX33" s="187" t="s">
        <v>2895</v>
      </c>
      <c r="BY33" s="187" t="s">
        <v>601</v>
      </c>
      <c r="BZ33" s="187" t="s">
        <v>601</v>
      </c>
      <c r="CA33" s="187" t="s">
        <v>2895</v>
      </c>
      <c r="CB33" s="187" t="s">
        <v>601</v>
      </c>
      <c r="CC33" s="187" t="s">
        <v>601</v>
      </c>
      <c r="CD33" s="187" t="s">
        <v>2895</v>
      </c>
      <c r="CE33" s="187" t="s">
        <v>601</v>
      </c>
      <c r="CF33" s="187" t="s">
        <v>601</v>
      </c>
      <c r="CG33" s="187" t="s">
        <v>2895</v>
      </c>
      <c r="CH33" s="187" t="s">
        <v>601</v>
      </c>
      <c r="CI33" s="187" t="s">
        <v>601</v>
      </c>
      <c r="CJ33" s="187" t="s">
        <v>2895</v>
      </c>
      <c r="CK33" s="187" t="s">
        <v>601</v>
      </c>
      <c r="CL33" s="187" t="s">
        <v>601</v>
      </c>
      <c r="CM33" s="187" t="s">
        <v>2895</v>
      </c>
      <c r="CN33" s="187" t="s">
        <v>601</v>
      </c>
      <c r="CO33" s="187" t="s">
        <v>601</v>
      </c>
      <c r="CP33" s="187" t="s">
        <v>2895</v>
      </c>
      <c r="CQ33" s="187" t="s">
        <v>601</v>
      </c>
      <c r="CR33" s="187" t="s">
        <v>601</v>
      </c>
      <c r="CS33" s="187" t="s">
        <v>2895</v>
      </c>
      <c r="CT33" s="187" t="s">
        <v>601</v>
      </c>
      <c r="CU33" s="187" t="s">
        <v>601</v>
      </c>
      <c r="CV33" s="187" t="s">
        <v>2895</v>
      </c>
      <c r="CW33" s="187" t="s">
        <v>601</v>
      </c>
      <c r="CX33" s="187" t="s">
        <v>601</v>
      </c>
      <c r="CY33" s="187" t="s">
        <v>2895</v>
      </c>
      <c r="CZ33" s="187" t="s">
        <v>601</v>
      </c>
      <c r="DA33" s="187" t="s">
        <v>601</v>
      </c>
      <c r="DB33" s="187" t="s">
        <v>2895</v>
      </c>
      <c r="DC33" s="187" t="s">
        <v>601</v>
      </c>
      <c r="DD33" s="187" t="s">
        <v>601</v>
      </c>
      <c r="DE33" s="187" t="s">
        <v>2895</v>
      </c>
      <c r="DF33" s="187" t="s">
        <v>601</v>
      </c>
      <c r="DG33" s="187" t="s">
        <v>601</v>
      </c>
      <c r="DH33" s="187" t="s">
        <v>2895</v>
      </c>
      <c r="DI33" s="187" t="s">
        <v>601</v>
      </c>
      <c r="DJ33" s="187" t="s">
        <v>601</v>
      </c>
      <c r="DK33" s="187" t="s">
        <v>2895</v>
      </c>
      <c r="DL33" s="187" t="s">
        <v>601</v>
      </c>
      <c r="DM33" s="187" t="s">
        <v>601</v>
      </c>
      <c r="DN33" s="187" t="s">
        <v>2895</v>
      </c>
      <c r="DO33" s="187" t="s">
        <v>601</v>
      </c>
      <c r="DP33" s="187" t="s">
        <v>601</v>
      </c>
      <c r="DQ33" s="187" t="s">
        <v>2895</v>
      </c>
      <c r="DR33" s="187" t="s">
        <v>601</v>
      </c>
      <c r="DS33" s="187" t="s">
        <v>601</v>
      </c>
      <c r="DT33" s="187" t="s">
        <v>2895</v>
      </c>
      <c r="DU33" s="187" t="s">
        <v>601</v>
      </c>
      <c r="DV33" s="187" t="s">
        <v>601</v>
      </c>
      <c r="DW33" s="187" t="s">
        <v>2895</v>
      </c>
      <c r="DX33" s="187" t="s">
        <v>601</v>
      </c>
      <c r="DY33" s="187" t="s">
        <v>601</v>
      </c>
      <c r="DZ33" s="187" t="s">
        <v>2895</v>
      </c>
      <c r="EA33" s="187" t="s">
        <v>601</v>
      </c>
      <c r="EB33" s="187" t="s">
        <v>601</v>
      </c>
      <c r="EC33" s="187" t="s">
        <v>2895</v>
      </c>
      <c r="ED33" s="187" t="s">
        <v>601</v>
      </c>
      <c r="EE33" s="187" t="s">
        <v>601</v>
      </c>
      <c r="EF33" s="187" t="s">
        <v>2895</v>
      </c>
      <c r="EG33" s="187" t="s">
        <v>601</v>
      </c>
      <c r="EH33" s="187" t="s">
        <v>601</v>
      </c>
      <c r="EI33" s="187" t="s">
        <v>2895</v>
      </c>
      <c r="EJ33" s="187" t="s">
        <v>601</v>
      </c>
      <c r="EK33" s="187" t="s">
        <v>601</v>
      </c>
      <c r="EL33" s="187" t="s">
        <v>2895</v>
      </c>
      <c r="EM33" s="187" t="s">
        <v>601</v>
      </c>
      <c r="EN33" s="187" t="s">
        <v>601</v>
      </c>
      <c r="EO33" s="187" t="s">
        <v>2895</v>
      </c>
      <c r="EP33" s="187" t="s">
        <v>601</v>
      </c>
      <c r="EQ33" s="187" t="s">
        <v>601</v>
      </c>
      <c r="ER33" s="187" t="s">
        <v>2895</v>
      </c>
      <c r="ES33" s="187" t="s">
        <v>601</v>
      </c>
      <c r="ET33" s="187" t="s">
        <v>601</v>
      </c>
    </row>
    <row r="34" spans="1:150" x14ac:dyDescent="0.3">
      <c r="A34" s="1"/>
      <c r="B34" s="186" t="s">
        <v>3030</v>
      </c>
      <c r="C34" s="186" t="s">
        <v>122</v>
      </c>
      <c r="D34" s="186" t="s">
        <v>3024</v>
      </c>
      <c r="E34" s="186" t="s">
        <v>3031</v>
      </c>
      <c r="F34" s="186" t="s">
        <v>3032</v>
      </c>
      <c r="G34" s="187" t="s">
        <v>2895</v>
      </c>
      <c r="H34" s="187" t="s">
        <v>601</v>
      </c>
      <c r="I34" s="187" t="s">
        <v>601</v>
      </c>
      <c r="J34" s="187" t="s">
        <v>2895</v>
      </c>
      <c r="K34" s="187" t="s">
        <v>601</v>
      </c>
      <c r="L34" s="187" t="s">
        <v>601</v>
      </c>
      <c r="M34" s="187" t="s">
        <v>2895</v>
      </c>
      <c r="N34" s="187" t="s">
        <v>601</v>
      </c>
      <c r="O34" s="187" t="s">
        <v>601</v>
      </c>
      <c r="P34" s="187" t="s">
        <v>2895</v>
      </c>
      <c r="Q34" s="187" t="s">
        <v>601</v>
      </c>
      <c r="R34" s="187" t="s">
        <v>601</v>
      </c>
      <c r="S34" s="187" t="s">
        <v>2895</v>
      </c>
      <c r="T34" s="187" t="s">
        <v>601</v>
      </c>
      <c r="U34" s="187" t="s">
        <v>601</v>
      </c>
      <c r="V34" s="187" t="s">
        <v>2895</v>
      </c>
      <c r="W34" s="187" t="s">
        <v>601</v>
      </c>
      <c r="X34" s="187" t="s">
        <v>601</v>
      </c>
      <c r="Y34" s="187" t="s">
        <v>2895</v>
      </c>
      <c r="Z34" s="187" t="s">
        <v>601</v>
      </c>
      <c r="AA34" s="187" t="s">
        <v>601</v>
      </c>
      <c r="AB34" s="187" t="s">
        <v>2895</v>
      </c>
      <c r="AC34" s="187" t="s">
        <v>601</v>
      </c>
      <c r="AD34" s="187" t="s">
        <v>601</v>
      </c>
      <c r="AE34" s="187" t="s">
        <v>2895</v>
      </c>
      <c r="AF34" s="187" t="s">
        <v>601</v>
      </c>
      <c r="AG34" s="187" t="s">
        <v>601</v>
      </c>
      <c r="AH34" s="187" t="s">
        <v>2895</v>
      </c>
      <c r="AI34" s="187" t="s">
        <v>601</v>
      </c>
      <c r="AJ34" s="187" t="s">
        <v>601</v>
      </c>
      <c r="AK34" s="187" t="s">
        <v>2895</v>
      </c>
      <c r="AL34" s="187" t="s">
        <v>601</v>
      </c>
      <c r="AM34" s="187" t="s">
        <v>601</v>
      </c>
      <c r="AN34" s="187" t="s">
        <v>2895</v>
      </c>
      <c r="AO34" s="187" t="s">
        <v>601</v>
      </c>
      <c r="AP34" s="187" t="s">
        <v>601</v>
      </c>
      <c r="AQ34" s="187" t="s">
        <v>2895</v>
      </c>
      <c r="AR34" s="187" t="s">
        <v>601</v>
      </c>
      <c r="AS34" s="187" t="s">
        <v>601</v>
      </c>
      <c r="AT34" s="187" t="s">
        <v>2895</v>
      </c>
      <c r="AU34" s="187" t="s">
        <v>601</v>
      </c>
      <c r="AV34" s="187" t="s">
        <v>601</v>
      </c>
      <c r="AW34" s="187" t="s">
        <v>2895</v>
      </c>
      <c r="AX34" s="187" t="s">
        <v>601</v>
      </c>
      <c r="AY34" s="187" t="s">
        <v>601</v>
      </c>
      <c r="AZ34" s="187" t="s">
        <v>2895</v>
      </c>
      <c r="BA34" s="187" t="s">
        <v>601</v>
      </c>
      <c r="BB34" s="187" t="s">
        <v>601</v>
      </c>
      <c r="BC34" s="187" t="s">
        <v>2895</v>
      </c>
      <c r="BD34" s="187" t="s">
        <v>601</v>
      </c>
      <c r="BE34" s="187" t="s">
        <v>601</v>
      </c>
      <c r="BF34" s="187" t="s">
        <v>2895</v>
      </c>
      <c r="BG34" s="187" t="s">
        <v>601</v>
      </c>
      <c r="BH34" s="187" t="s">
        <v>601</v>
      </c>
      <c r="BI34" s="187" t="s">
        <v>2895</v>
      </c>
      <c r="BJ34" s="187" t="s">
        <v>601</v>
      </c>
      <c r="BK34" s="187" t="s">
        <v>601</v>
      </c>
      <c r="BL34" s="187" t="s">
        <v>2895</v>
      </c>
      <c r="BM34" s="187" t="s">
        <v>601</v>
      </c>
      <c r="BN34" s="187" t="s">
        <v>601</v>
      </c>
      <c r="BO34" s="187" t="s">
        <v>2895</v>
      </c>
      <c r="BP34" s="187" t="s">
        <v>601</v>
      </c>
      <c r="BQ34" s="187" t="s">
        <v>601</v>
      </c>
      <c r="BR34" s="187" t="s">
        <v>2895</v>
      </c>
      <c r="BS34" s="187" t="s">
        <v>601</v>
      </c>
      <c r="BT34" s="187" t="s">
        <v>601</v>
      </c>
      <c r="BU34" s="187" t="s">
        <v>2895</v>
      </c>
      <c r="BV34" s="187" t="s">
        <v>601</v>
      </c>
      <c r="BW34" s="187" t="s">
        <v>601</v>
      </c>
      <c r="BX34" s="187" t="s">
        <v>2895</v>
      </c>
      <c r="BY34" s="187" t="s">
        <v>601</v>
      </c>
      <c r="BZ34" s="187" t="s">
        <v>601</v>
      </c>
      <c r="CA34" s="187" t="s">
        <v>2895</v>
      </c>
      <c r="CB34" s="187" t="s">
        <v>601</v>
      </c>
      <c r="CC34" s="187" t="s">
        <v>601</v>
      </c>
      <c r="CD34" s="187" t="s">
        <v>2895</v>
      </c>
      <c r="CE34" s="187" t="s">
        <v>601</v>
      </c>
      <c r="CF34" s="187" t="s">
        <v>601</v>
      </c>
      <c r="CG34" s="187" t="s">
        <v>2895</v>
      </c>
      <c r="CH34" s="187" t="s">
        <v>601</v>
      </c>
      <c r="CI34" s="187" t="s">
        <v>601</v>
      </c>
      <c r="CJ34" s="187" t="s">
        <v>2895</v>
      </c>
      <c r="CK34" s="187" t="s">
        <v>601</v>
      </c>
      <c r="CL34" s="187" t="s">
        <v>601</v>
      </c>
      <c r="CM34" s="187" t="s">
        <v>2895</v>
      </c>
      <c r="CN34" s="187" t="s">
        <v>601</v>
      </c>
      <c r="CO34" s="187" t="s">
        <v>601</v>
      </c>
      <c r="CP34" s="187" t="s">
        <v>2895</v>
      </c>
      <c r="CQ34" s="187" t="s">
        <v>601</v>
      </c>
      <c r="CR34" s="187" t="s">
        <v>601</v>
      </c>
      <c r="CS34" s="187" t="s">
        <v>2895</v>
      </c>
      <c r="CT34" s="187" t="s">
        <v>601</v>
      </c>
      <c r="CU34" s="187" t="s">
        <v>601</v>
      </c>
      <c r="CV34" s="187" t="s">
        <v>2895</v>
      </c>
      <c r="CW34" s="187" t="s">
        <v>601</v>
      </c>
      <c r="CX34" s="187" t="s">
        <v>601</v>
      </c>
      <c r="CY34" s="187" t="s">
        <v>2895</v>
      </c>
      <c r="CZ34" s="187" t="s">
        <v>601</v>
      </c>
      <c r="DA34" s="187" t="s">
        <v>601</v>
      </c>
      <c r="DB34" s="187" t="s">
        <v>2895</v>
      </c>
      <c r="DC34" s="187" t="s">
        <v>601</v>
      </c>
      <c r="DD34" s="187" t="s">
        <v>601</v>
      </c>
      <c r="DE34" s="187" t="s">
        <v>2895</v>
      </c>
      <c r="DF34" s="187" t="s">
        <v>601</v>
      </c>
      <c r="DG34" s="187" t="s">
        <v>601</v>
      </c>
      <c r="DH34" s="187" t="s">
        <v>2895</v>
      </c>
      <c r="DI34" s="187" t="s">
        <v>601</v>
      </c>
      <c r="DJ34" s="187" t="s">
        <v>601</v>
      </c>
      <c r="DK34" s="187" t="s">
        <v>2895</v>
      </c>
      <c r="DL34" s="187" t="s">
        <v>601</v>
      </c>
      <c r="DM34" s="187" t="s">
        <v>601</v>
      </c>
      <c r="DN34" s="187" t="s">
        <v>2895</v>
      </c>
      <c r="DO34" s="187" t="s">
        <v>601</v>
      </c>
      <c r="DP34" s="187" t="s">
        <v>601</v>
      </c>
      <c r="DQ34" s="187" t="s">
        <v>2895</v>
      </c>
      <c r="DR34" s="187" t="s">
        <v>601</v>
      </c>
      <c r="DS34" s="187" t="s">
        <v>601</v>
      </c>
      <c r="DT34" s="187" t="s">
        <v>2895</v>
      </c>
      <c r="DU34" s="187" t="s">
        <v>601</v>
      </c>
      <c r="DV34" s="187" t="s">
        <v>601</v>
      </c>
      <c r="DW34" s="187" t="s">
        <v>2895</v>
      </c>
      <c r="DX34" s="187" t="s">
        <v>601</v>
      </c>
      <c r="DY34" s="187" t="s">
        <v>601</v>
      </c>
      <c r="DZ34" s="187" t="s">
        <v>2895</v>
      </c>
      <c r="EA34" s="187" t="s">
        <v>601</v>
      </c>
      <c r="EB34" s="187" t="s">
        <v>601</v>
      </c>
      <c r="EC34" s="187" t="s">
        <v>2895</v>
      </c>
      <c r="ED34" s="187" t="s">
        <v>601</v>
      </c>
      <c r="EE34" s="187" t="s">
        <v>601</v>
      </c>
      <c r="EF34" s="187" t="s">
        <v>2895</v>
      </c>
      <c r="EG34" s="187" t="s">
        <v>601</v>
      </c>
      <c r="EH34" s="187" t="s">
        <v>601</v>
      </c>
      <c r="EI34" s="187" t="s">
        <v>2895</v>
      </c>
      <c r="EJ34" s="187" t="s">
        <v>601</v>
      </c>
      <c r="EK34" s="187" t="s">
        <v>601</v>
      </c>
      <c r="EL34" s="187" t="s">
        <v>2895</v>
      </c>
      <c r="EM34" s="187" t="s">
        <v>601</v>
      </c>
      <c r="EN34" s="187" t="s">
        <v>601</v>
      </c>
      <c r="EO34" s="187" t="s">
        <v>2895</v>
      </c>
      <c r="EP34" s="187" t="s">
        <v>601</v>
      </c>
      <c r="EQ34" s="187" t="s">
        <v>601</v>
      </c>
      <c r="ER34" s="187" t="s">
        <v>2895</v>
      </c>
      <c r="ES34" s="187" t="s">
        <v>601</v>
      </c>
      <c r="ET34" s="187" t="s">
        <v>601</v>
      </c>
    </row>
    <row r="35" spans="1:150" x14ac:dyDescent="0.3">
      <c r="A35" s="1"/>
      <c r="B35" s="186" t="s">
        <v>3033</v>
      </c>
      <c r="C35" s="186" t="s">
        <v>122</v>
      </c>
      <c r="D35" s="186" t="s">
        <v>3024</v>
      </c>
      <c r="E35" s="186" t="s">
        <v>3034</v>
      </c>
      <c r="F35" s="186" t="s">
        <v>3035</v>
      </c>
      <c r="G35" s="187" t="s">
        <v>2895</v>
      </c>
      <c r="H35" s="187" t="s">
        <v>601</v>
      </c>
      <c r="I35" s="187" t="s">
        <v>601</v>
      </c>
      <c r="J35" s="187" t="s">
        <v>2895</v>
      </c>
      <c r="K35" s="187" t="s">
        <v>601</v>
      </c>
      <c r="L35" s="187" t="s">
        <v>601</v>
      </c>
      <c r="M35" s="187" t="s">
        <v>2895</v>
      </c>
      <c r="N35" s="187" t="s">
        <v>601</v>
      </c>
      <c r="O35" s="187" t="s">
        <v>601</v>
      </c>
      <c r="P35" s="187" t="s">
        <v>2895</v>
      </c>
      <c r="Q35" s="187" t="s">
        <v>601</v>
      </c>
      <c r="R35" s="187" t="s">
        <v>601</v>
      </c>
      <c r="S35" s="187" t="s">
        <v>2895</v>
      </c>
      <c r="T35" s="187" t="s">
        <v>601</v>
      </c>
      <c r="U35" s="187" t="s">
        <v>601</v>
      </c>
      <c r="V35" s="187" t="s">
        <v>2895</v>
      </c>
      <c r="W35" s="187" t="s">
        <v>601</v>
      </c>
      <c r="X35" s="187" t="s">
        <v>601</v>
      </c>
      <c r="Y35" s="187" t="s">
        <v>2895</v>
      </c>
      <c r="Z35" s="187" t="s">
        <v>601</v>
      </c>
      <c r="AA35" s="187" t="s">
        <v>601</v>
      </c>
      <c r="AB35" s="187" t="s">
        <v>2895</v>
      </c>
      <c r="AC35" s="187" t="s">
        <v>601</v>
      </c>
      <c r="AD35" s="187" t="s">
        <v>601</v>
      </c>
      <c r="AE35" s="187" t="s">
        <v>2895</v>
      </c>
      <c r="AF35" s="187" t="s">
        <v>601</v>
      </c>
      <c r="AG35" s="187" t="s">
        <v>601</v>
      </c>
      <c r="AH35" s="187" t="s">
        <v>2895</v>
      </c>
      <c r="AI35" s="187" t="s">
        <v>601</v>
      </c>
      <c r="AJ35" s="187" t="s">
        <v>601</v>
      </c>
      <c r="AK35" s="187" t="s">
        <v>2895</v>
      </c>
      <c r="AL35" s="187" t="s">
        <v>601</v>
      </c>
      <c r="AM35" s="187" t="s">
        <v>601</v>
      </c>
      <c r="AN35" s="187" t="s">
        <v>2895</v>
      </c>
      <c r="AO35" s="187" t="s">
        <v>601</v>
      </c>
      <c r="AP35" s="187" t="s">
        <v>601</v>
      </c>
      <c r="AQ35" s="187" t="s">
        <v>2895</v>
      </c>
      <c r="AR35" s="187" t="s">
        <v>601</v>
      </c>
      <c r="AS35" s="187" t="s">
        <v>601</v>
      </c>
      <c r="AT35" s="187" t="s">
        <v>2895</v>
      </c>
      <c r="AU35" s="187" t="s">
        <v>601</v>
      </c>
      <c r="AV35" s="187" t="s">
        <v>601</v>
      </c>
      <c r="AW35" s="187" t="s">
        <v>2895</v>
      </c>
      <c r="AX35" s="187" t="s">
        <v>601</v>
      </c>
      <c r="AY35" s="187" t="s">
        <v>601</v>
      </c>
      <c r="AZ35" s="187" t="s">
        <v>2895</v>
      </c>
      <c r="BA35" s="187" t="s">
        <v>601</v>
      </c>
      <c r="BB35" s="187" t="s">
        <v>601</v>
      </c>
      <c r="BC35" s="187" t="s">
        <v>2895</v>
      </c>
      <c r="BD35" s="187" t="s">
        <v>601</v>
      </c>
      <c r="BE35" s="187" t="s">
        <v>601</v>
      </c>
      <c r="BF35" s="187" t="s">
        <v>2895</v>
      </c>
      <c r="BG35" s="187" t="s">
        <v>601</v>
      </c>
      <c r="BH35" s="187" t="s">
        <v>601</v>
      </c>
      <c r="BI35" s="187" t="s">
        <v>2895</v>
      </c>
      <c r="BJ35" s="187" t="s">
        <v>601</v>
      </c>
      <c r="BK35" s="187" t="s">
        <v>601</v>
      </c>
      <c r="BL35" s="187" t="s">
        <v>2895</v>
      </c>
      <c r="BM35" s="187" t="s">
        <v>601</v>
      </c>
      <c r="BN35" s="187" t="s">
        <v>601</v>
      </c>
      <c r="BO35" s="187" t="s">
        <v>2895</v>
      </c>
      <c r="BP35" s="187" t="s">
        <v>601</v>
      </c>
      <c r="BQ35" s="187" t="s">
        <v>601</v>
      </c>
      <c r="BR35" s="187" t="s">
        <v>2895</v>
      </c>
      <c r="BS35" s="187" t="s">
        <v>601</v>
      </c>
      <c r="BT35" s="187" t="s">
        <v>601</v>
      </c>
      <c r="BU35" s="187" t="s">
        <v>2895</v>
      </c>
      <c r="BV35" s="187" t="s">
        <v>601</v>
      </c>
      <c r="BW35" s="187" t="s">
        <v>601</v>
      </c>
      <c r="BX35" s="187" t="s">
        <v>2895</v>
      </c>
      <c r="BY35" s="187" t="s">
        <v>601</v>
      </c>
      <c r="BZ35" s="187" t="s">
        <v>601</v>
      </c>
      <c r="CA35" s="187" t="s">
        <v>2895</v>
      </c>
      <c r="CB35" s="187" t="s">
        <v>601</v>
      </c>
      <c r="CC35" s="187" t="s">
        <v>601</v>
      </c>
      <c r="CD35" s="187" t="s">
        <v>2895</v>
      </c>
      <c r="CE35" s="187" t="s">
        <v>601</v>
      </c>
      <c r="CF35" s="187" t="s">
        <v>601</v>
      </c>
      <c r="CG35" s="187" t="s">
        <v>2895</v>
      </c>
      <c r="CH35" s="187" t="s">
        <v>601</v>
      </c>
      <c r="CI35" s="187" t="s">
        <v>601</v>
      </c>
      <c r="CJ35" s="187" t="s">
        <v>2895</v>
      </c>
      <c r="CK35" s="187" t="s">
        <v>601</v>
      </c>
      <c r="CL35" s="187" t="s">
        <v>601</v>
      </c>
      <c r="CM35" s="187" t="s">
        <v>2895</v>
      </c>
      <c r="CN35" s="187" t="s">
        <v>601</v>
      </c>
      <c r="CO35" s="187" t="s">
        <v>601</v>
      </c>
      <c r="CP35" s="187" t="s">
        <v>2895</v>
      </c>
      <c r="CQ35" s="187" t="s">
        <v>601</v>
      </c>
      <c r="CR35" s="187" t="s">
        <v>601</v>
      </c>
      <c r="CS35" s="187" t="s">
        <v>2895</v>
      </c>
      <c r="CT35" s="187" t="s">
        <v>601</v>
      </c>
      <c r="CU35" s="187" t="s">
        <v>601</v>
      </c>
      <c r="CV35" s="187" t="s">
        <v>2895</v>
      </c>
      <c r="CW35" s="187" t="s">
        <v>601</v>
      </c>
      <c r="CX35" s="187" t="s">
        <v>601</v>
      </c>
      <c r="CY35" s="187" t="s">
        <v>2895</v>
      </c>
      <c r="CZ35" s="187" t="s">
        <v>601</v>
      </c>
      <c r="DA35" s="187" t="s">
        <v>601</v>
      </c>
      <c r="DB35" s="187" t="s">
        <v>2895</v>
      </c>
      <c r="DC35" s="187" t="s">
        <v>601</v>
      </c>
      <c r="DD35" s="187" t="s">
        <v>601</v>
      </c>
      <c r="DE35" s="187" t="s">
        <v>2895</v>
      </c>
      <c r="DF35" s="187" t="s">
        <v>601</v>
      </c>
      <c r="DG35" s="187" t="s">
        <v>601</v>
      </c>
      <c r="DH35" s="187" t="s">
        <v>2895</v>
      </c>
      <c r="DI35" s="187" t="s">
        <v>601</v>
      </c>
      <c r="DJ35" s="187" t="s">
        <v>601</v>
      </c>
      <c r="DK35" s="187" t="s">
        <v>2895</v>
      </c>
      <c r="DL35" s="187" t="s">
        <v>601</v>
      </c>
      <c r="DM35" s="187" t="s">
        <v>601</v>
      </c>
      <c r="DN35" s="187" t="s">
        <v>2895</v>
      </c>
      <c r="DO35" s="187" t="s">
        <v>601</v>
      </c>
      <c r="DP35" s="187" t="s">
        <v>601</v>
      </c>
      <c r="DQ35" s="187" t="s">
        <v>2895</v>
      </c>
      <c r="DR35" s="187" t="s">
        <v>601</v>
      </c>
      <c r="DS35" s="187" t="s">
        <v>601</v>
      </c>
      <c r="DT35" s="187" t="s">
        <v>2895</v>
      </c>
      <c r="DU35" s="187" t="s">
        <v>601</v>
      </c>
      <c r="DV35" s="187" t="s">
        <v>601</v>
      </c>
      <c r="DW35" s="187" t="s">
        <v>2895</v>
      </c>
      <c r="DX35" s="187" t="s">
        <v>601</v>
      </c>
      <c r="DY35" s="187" t="s">
        <v>601</v>
      </c>
      <c r="DZ35" s="187" t="s">
        <v>2895</v>
      </c>
      <c r="EA35" s="187" t="s">
        <v>601</v>
      </c>
      <c r="EB35" s="187" t="s">
        <v>601</v>
      </c>
      <c r="EC35" s="187" t="s">
        <v>2895</v>
      </c>
      <c r="ED35" s="187" t="s">
        <v>601</v>
      </c>
      <c r="EE35" s="187" t="s">
        <v>601</v>
      </c>
      <c r="EF35" s="187" t="s">
        <v>2895</v>
      </c>
      <c r="EG35" s="187" t="s">
        <v>601</v>
      </c>
      <c r="EH35" s="187" t="s">
        <v>601</v>
      </c>
      <c r="EI35" s="187" t="s">
        <v>2895</v>
      </c>
      <c r="EJ35" s="187" t="s">
        <v>601</v>
      </c>
      <c r="EK35" s="187" t="s">
        <v>601</v>
      </c>
      <c r="EL35" s="187" t="s">
        <v>2895</v>
      </c>
      <c r="EM35" s="187" t="s">
        <v>601</v>
      </c>
      <c r="EN35" s="187" t="s">
        <v>601</v>
      </c>
      <c r="EO35" s="187" t="s">
        <v>2895</v>
      </c>
      <c r="EP35" s="187" t="s">
        <v>601</v>
      </c>
      <c r="EQ35" s="187" t="s">
        <v>601</v>
      </c>
      <c r="ER35" s="187" t="s">
        <v>2895</v>
      </c>
      <c r="ES35" s="187" t="s">
        <v>601</v>
      </c>
      <c r="ET35" s="187" t="s">
        <v>601</v>
      </c>
    </row>
    <row r="36" spans="1:150" x14ac:dyDescent="0.3">
      <c r="A36" s="1"/>
      <c r="B36" s="186" t="s">
        <v>3036</v>
      </c>
      <c r="C36" s="186" t="s">
        <v>122</v>
      </c>
      <c r="D36" s="186" t="s">
        <v>3024</v>
      </c>
      <c r="E36" s="186" t="s">
        <v>3037</v>
      </c>
      <c r="F36" s="186" t="s">
        <v>3038</v>
      </c>
      <c r="G36" s="187" t="s">
        <v>2895</v>
      </c>
      <c r="H36" s="187" t="s">
        <v>601</v>
      </c>
      <c r="I36" s="187" t="s">
        <v>601</v>
      </c>
      <c r="J36" s="187" t="s">
        <v>2895</v>
      </c>
      <c r="K36" s="187" t="s">
        <v>601</v>
      </c>
      <c r="L36" s="187" t="s">
        <v>601</v>
      </c>
      <c r="M36" s="187" t="s">
        <v>2895</v>
      </c>
      <c r="N36" s="187" t="s">
        <v>601</v>
      </c>
      <c r="O36" s="187" t="s">
        <v>601</v>
      </c>
      <c r="P36" s="187" t="s">
        <v>2895</v>
      </c>
      <c r="Q36" s="187" t="s">
        <v>601</v>
      </c>
      <c r="R36" s="187" t="s">
        <v>601</v>
      </c>
      <c r="S36" s="187" t="s">
        <v>2895</v>
      </c>
      <c r="T36" s="187" t="s">
        <v>601</v>
      </c>
      <c r="U36" s="187" t="s">
        <v>601</v>
      </c>
      <c r="V36" s="187" t="s">
        <v>2895</v>
      </c>
      <c r="W36" s="187" t="s">
        <v>601</v>
      </c>
      <c r="X36" s="187" t="s">
        <v>601</v>
      </c>
      <c r="Y36" s="187" t="s">
        <v>2895</v>
      </c>
      <c r="Z36" s="187" t="s">
        <v>601</v>
      </c>
      <c r="AA36" s="187" t="s">
        <v>601</v>
      </c>
      <c r="AB36" s="187" t="s">
        <v>2895</v>
      </c>
      <c r="AC36" s="187" t="s">
        <v>601</v>
      </c>
      <c r="AD36" s="187" t="s">
        <v>601</v>
      </c>
      <c r="AE36" s="187" t="s">
        <v>2895</v>
      </c>
      <c r="AF36" s="187" t="s">
        <v>601</v>
      </c>
      <c r="AG36" s="187" t="s">
        <v>601</v>
      </c>
      <c r="AH36" s="187" t="s">
        <v>2895</v>
      </c>
      <c r="AI36" s="187" t="s">
        <v>601</v>
      </c>
      <c r="AJ36" s="187" t="s">
        <v>601</v>
      </c>
      <c r="AK36" s="187" t="s">
        <v>2895</v>
      </c>
      <c r="AL36" s="187" t="s">
        <v>601</v>
      </c>
      <c r="AM36" s="187" t="s">
        <v>601</v>
      </c>
      <c r="AN36" s="187" t="s">
        <v>2895</v>
      </c>
      <c r="AO36" s="187" t="s">
        <v>601</v>
      </c>
      <c r="AP36" s="187" t="s">
        <v>601</v>
      </c>
      <c r="AQ36" s="187" t="s">
        <v>2895</v>
      </c>
      <c r="AR36" s="187" t="s">
        <v>601</v>
      </c>
      <c r="AS36" s="187" t="s">
        <v>601</v>
      </c>
      <c r="AT36" s="187" t="s">
        <v>2895</v>
      </c>
      <c r="AU36" s="187" t="s">
        <v>601</v>
      </c>
      <c r="AV36" s="187" t="s">
        <v>601</v>
      </c>
      <c r="AW36" s="187" t="s">
        <v>2895</v>
      </c>
      <c r="AX36" s="187" t="s">
        <v>601</v>
      </c>
      <c r="AY36" s="187" t="s">
        <v>601</v>
      </c>
      <c r="AZ36" s="187" t="s">
        <v>2895</v>
      </c>
      <c r="BA36" s="187" t="s">
        <v>601</v>
      </c>
      <c r="BB36" s="187" t="s">
        <v>601</v>
      </c>
      <c r="BC36" s="187" t="s">
        <v>2895</v>
      </c>
      <c r="BD36" s="187" t="s">
        <v>601</v>
      </c>
      <c r="BE36" s="187" t="s">
        <v>601</v>
      </c>
      <c r="BF36" s="187" t="s">
        <v>2895</v>
      </c>
      <c r="BG36" s="187" t="s">
        <v>601</v>
      </c>
      <c r="BH36" s="187" t="s">
        <v>601</v>
      </c>
      <c r="BI36" s="187" t="s">
        <v>2895</v>
      </c>
      <c r="BJ36" s="187" t="s">
        <v>601</v>
      </c>
      <c r="BK36" s="187" t="s">
        <v>601</v>
      </c>
      <c r="BL36" s="187" t="s">
        <v>2895</v>
      </c>
      <c r="BM36" s="187" t="s">
        <v>601</v>
      </c>
      <c r="BN36" s="187" t="s">
        <v>601</v>
      </c>
      <c r="BO36" s="187" t="s">
        <v>2895</v>
      </c>
      <c r="BP36" s="187" t="s">
        <v>601</v>
      </c>
      <c r="BQ36" s="187" t="s">
        <v>601</v>
      </c>
      <c r="BR36" s="187" t="s">
        <v>2895</v>
      </c>
      <c r="BS36" s="187" t="s">
        <v>601</v>
      </c>
      <c r="BT36" s="187" t="s">
        <v>601</v>
      </c>
      <c r="BU36" s="187" t="s">
        <v>2895</v>
      </c>
      <c r="BV36" s="187" t="s">
        <v>601</v>
      </c>
      <c r="BW36" s="187" t="s">
        <v>601</v>
      </c>
      <c r="BX36" s="187" t="s">
        <v>2895</v>
      </c>
      <c r="BY36" s="187" t="s">
        <v>601</v>
      </c>
      <c r="BZ36" s="187" t="s">
        <v>601</v>
      </c>
      <c r="CA36" s="187" t="s">
        <v>2895</v>
      </c>
      <c r="CB36" s="187" t="s">
        <v>601</v>
      </c>
      <c r="CC36" s="187" t="s">
        <v>601</v>
      </c>
      <c r="CD36" s="187" t="s">
        <v>2895</v>
      </c>
      <c r="CE36" s="187" t="s">
        <v>601</v>
      </c>
      <c r="CF36" s="187" t="s">
        <v>601</v>
      </c>
      <c r="CG36" s="187" t="s">
        <v>2895</v>
      </c>
      <c r="CH36" s="187" t="s">
        <v>601</v>
      </c>
      <c r="CI36" s="187" t="s">
        <v>601</v>
      </c>
      <c r="CJ36" s="187" t="s">
        <v>2895</v>
      </c>
      <c r="CK36" s="187" t="s">
        <v>601</v>
      </c>
      <c r="CL36" s="187" t="s">
        <v>601</v>
      </c>
      <c r="CM36" s="187" t="s">
        <v>2895</v>
      </c>
      <c r="CN36" s="187" t="s">
        <v>601</v>
      </c>
      <c r="CO36" s="187" t="s">
        <v>601</v>
      </c>
      <c r="CP36" s="187" t="s">
        <v>2895</v>
      </c>
      <c r="CQ36" s="187" t="s">
        <v>601</v>
      </c>
      <c r="CR36" s="187" t="s">
        <v>601</v>
      </c>
      <c r="CS36" s="187" t="s">
        <v>2895</v>
      </c>
      <c r="CT36" s="187" t="s">
        <v>601</v>
      </c>
      <c r="CU36" s="187" t="s">
        <v>601</v>
      </c>
      <c r="CV36" s="187" t="s">
        <v>2895</v>
      </c>
      <c r="CW36" s="187" t="s">
        <v>601</v>
      </c>
      <c r="CX36" s="187" t="s">
        <v>601</v>
      </c>
      <c r="CY36" s="187" t="s">
        <v>2895</v>
      </c>
      <c r="CZ36" s="187" t="s">
        <v>601</v>
      </c>
      <c r="DA36" s="187" t="s">
        <v>601</v>
      </c>
      <c r="DB36" s="187" t="s">
        <v>2895</v>
      </c>
      <c r="DC36" s="187" t="s">
        <v>601</v>
      </c>
      <c r="DD36" s="187" t="s">
        <v>601</v>
      </c>
      <c r="DE36" s="187" t="s">
        <v>2895</v>
      </c>
      <c r="DF36" s="187" t="s">
        <v>601</v>
      </c>
      <c r="DG36" s="187" t="s">
        <v>601</v>
      </c>
      <c r="DH36" s="187" t="s">
        <v>2895</v>
      </c>
      <c r="DI36" s="187" t="s">
        <v>601</v>
      </c>
      <c r="DJ36" s="187" t="s">
        <v>601</v>
      </c>
      <c r="DK36" s="187" t="s">
        <v>2895</v>
      </c>
      <c r="DL36" s="187" t="s">
        <v>601</v>
      </c>
      <c r="DM36" s="187" t="s">
        <v>601</v>
      </c>
      <c r="DN36" s="187" t="s">
        <v>2895</v>
      </c>
      <c r="DO36" s="187" t="s">
        <v>601</v>
      </c>
      <c r="DP36" s="187" t="s">
        <v>601</v>
      </c>
      <c r="DQ36" s="187" t="s">
        <v>2895</v>
      </c>
      <c r="DR36" s="187" t="s">
        <v>601</v>
      </c>
      <c r="DS36" s="187" t="s">
        <v>601</v>
      </c>
      <c r="DT36" s="187" t="s">
        <v>2895</v>
      </c>
      <c r="DU36" s="187" t="s">
        <v>601</v>
      </c>
      <c r="DV36" s="187" t="s">
        <v>601</v>
      </c>
      <c r="DW36" s="187" t="s">
        <v>2895</v>
      </c>
      <c r="DX36" s="187" t="s">
        <v>601</v>
      </c>
      <c r="DY36" s="187" t="s">
        <v>601</v>
      </c>
      <c r="DZ36" s="187" t="s">
        <v>2895</v>
      </c>
      <c r="EA36" s="187" t="s">
        <v>601</v>
      </c>
      <c r="EB36" s="187" t="s">
        <v>601</v>
      </c>
      <c r="EC36" s="187" t="s">
        <v>2895</v>
      </c>
      <c r="ED36" s="187" t="s">
        <v>601</v>
      </c>
      <c r="EE36" s="187" t="s">
        <v>601</v>
      </c>
      <c r="EF36" s="187" t="s">
        <v>2895</v>
      </c>
      <c r="EG36" s="187" t="s">
        <v>601</v>
      </c>
      <c r="EH36" s="187" t="s">
        <v>601</v>
      </c>
      <c r="EI36" s="187" t="s">
        <v>2895</v>
      </c>
      <c r="EJ36" s="187" t="s">
        <v>601</v>
      </c>
      <c r="EK36" s="187" t="s">
        <v>601</v>
      </c>
      <c r="EL36" s="187" t="s">
        <v>2895</v>
      </c>
      <c r="EM36" s="187" t="s">
        <v>601</v>
      </c>
      <c r="EN36" s="187" t="s">
        <v>601</v>
      </c>
      <c r="EO36" s="187" t="s">
        <v>2895</v>
      </c>
      <c r="EP36" s="187" t="s">
        <v>601</v>
      </c>
      <c r="EQ36" s="187" t="s">
        <v>601</v>
      </c>
      <c r="ER36" s="187" t="s">
        <v>2895</v>
      </c>
      <c r="ES36" s="187" t="s">
        <v>601</v>
      </c>
      <c r="ET36" s="187" t="s">
        <v>601</v>
      </c>
    </row>
    <row r="37" spans="1:150" x14ac:dyDescent="0.3">
      <c r="A37" s="1"/>
      <c r="B37" s="186" t="s">
        <v>3039</v>
      </c>
      <c r="C37" s="186" t="s">
        <v>122</v>
      </c>
      <c r="D37" s="186" t="s">
        <v>3024</v>
      </c>
      <c r="E37" s="186" t="s">
        <v>3040</v>
      </c>
      <c r="F37" s="186" t="s">
        <v>3041</v>
      </c>
      <c r="G37" s="187" t="s">
        <v>2895</v>
      </c>
      <c r="H37" s="187" t="s">
        <v>601</v>
      </c>
      <c r="I37" s="187" t="s">
        <v>601</v>
      </c>
      <c r="J37" s="187" t="s">
        <v>2895</v>
      </c>
      <c r="K37" s="187" t="s">
        <v>601</v>
      </c>
      <c r="L37" s="187" t="s">
        <v>601</v>
      </c>
      <c r="M37" s="187" t="s">
        <v>2895</v>
      </c>
      <c r="N37" s="187" t="s">
        <v>601</v>
      </c>
      <c r="O37" s="187" t="s">
        <v>601</v>
      </c>
      <c r="P37" s="187" t="s">
        <v>2895</v>
      </c>
      <c r="Q37" s="187" t="s">
        <v>601</v>
      </c>
      <c r="R37" s="187" t="s">
        <v>601</v>
      </c>
      <c r="S37" s="187" t="s">
        <v>2895</v>
      </c>
      <c r="T37" s="187" t="s">
        <v>601</v>
      </c>
      <c r="U37" s="187" t="s">
        <v>601</v>
      </c>
      <c r="V37" s="187" t="s">
        <v>2895</v>
      </c>
      <c r="W37" s="187" t="s">
        <v>601</v>
      </c>
      <c r="X37" s="187" t="s">
        <v>601</v>
      </c>
      <c r="Y37" s="187" t="s">
        <v>2895</v>
      </c>
      <c r="Z37" s="187" t="s">
        <v>601</v>
      </c>
      <c r="AA37" s="187" t="s">
        <v>601</v>
      </c>
      <c r="AB37" s="187" t="s">
        <v>2895</v>
      </c>
      <c r="AC37" s="187" t="s">
        <v>601</v>
      </c>
      <c r="AD37" s="187" t="s">
        <v>601</v>
      </c>
      <c r="AE37" s="187" t="s">
        <v>2895</v>
      </c>
      <c r="AF37" s="187" t="s">
        <v>601</v>
      </c>
      <c r="AG37" s="187" t="s">
        <v>601</v>
      </c>
      <c r="AH37" s="187" t="s">
        <v>2895</v>
      </c>
      <c r="AI37" s="187" t="s">
        <v>601</v>
      </c>
      <c r="AJ37" s="187" t="s">
        <v>601</v>
      </c>
      <c r="AK37" s="187" t="s">
        <v>2895</v>
      </c>
      <c r="AL37" s="187" t="s">
        <v>601</v>
      </c>
      <c r="AM37" s="187" t="s">
        <v>601</v>
      </c>
      <c r="AN37" s="187" t="s">
        <v>2895</v>
      </c>
      <c r="AO37" s="187" t="s">
        <v>601</v>
      </c>
      <c r="AP37" s="187" t="s">
        <v>601</v>
      </c>
      <c r="AQ37" s="187" t="s">
        <v>2895</v>
      </c>
      <c r="AR37" s="187" t="s">
        <v>601</v>
      </c>
      <c r="AS37" s="187" t="s">
        <v>601</v>
      </c>
      <c r="AT37" s="187" t="s">
        <v>2895</v>
      </c>
      <c r="AU37" s="187" t="s">
        <v>601</v>
      </c>
      <c r="AV37" s="187" t="s">
        <v>601</v>
      </c>
      <c r="AW37" s="187" t="s">
        <v>2895</v>
      </c>
      <c r="AX37" s="187" t="s">
        <v>601</v>
      </c>
      <c r="AY37" s="187" t="s">
        <v>601</v>
      </c>
      <c r="AZ37" s="187" t="s">
        <v>2895</v>
      </c>
      <c r="BA37" s="187" t="s">
        <v>601</v>
      </c>
      <c r="BB37" s="187" t="s">
        <v>601</v>
      </c>
      <c r="BC37" s="187" t="s">
        <v>2895</v>
      </c>
      <c r="BD37" s="187" t="s">
        <v>601</v>
      </c>
      <c r="BE37" s="187" t="s">
        <v>601</v>
      </c>
      <c r="BF37" s="187" t="s">
        <v>2895</v>
      </c>
      <c r="BG37" s="187" t="s">
        <v>601</v>
      </c>
      <c r="BH37" s="187" t="s">
        <v>601</v>
      </c>
      <c r="BI37" s="187" t="s">
        <v>2895</v>
      </c>
      <c r="BJ37" s="187" t="s">
        <v>601</v>
      </c>
      <c r="BK37" s="187" t="s">
        <v>601</v>
      </c>
      <c r="BL37" s="187" t="s">
        <v>2895</v>
      </c>
      <c r="BM37" s="187" t="s">
        <v>601</v>
      </c>
      <c r="BN37" s="187" t="s">
        <v>601</v>
      </c>
      <c r="BO37" s="187" t="s">
        <v>2895</v>
      </c>
      <c r="BP37" s="187" t="s">
        <v>601</v>
      </c>
      <c r="BQ37" s="187" t="s">
        <v>601</v>
      </c>
      <c r="BR37" s="187" t="s">
        <v>2895</v>
      </c>
      <c r="BS37" s="187" t="s">
        <v>601</v>
      </c>
      <c r="BT37" s="187" t="s">
        <v>601</v>
      </c>
      <c r="BU37" s="187" t="s">
        <v>2895</v>
      </c>
      <c r="BV37" s="187" t="s">
        <v>601</v>
      </c>
      <c r="BW37" s="187" t="s">
        <v>601</v>
      </c>
      <c r="BX37" s="187" t="s">
        <v>2895</v>
      </c>
      <c r="BY37" s="187" t="s">
        <v>601</v>
      </c>
      <c r="BZ37" s="187" t="s">
        <v>601</v>
      </c>
      <c r="CA37" s="187" t="s">
        <v>2895</v>
      </c>
      <c r="CB37" s="187" t="s">
        <v>601</v>
      </c>
      <c r="CC37" s="187" t="s">
        <v>601</v>
      </c>
      <c r="CD37" s="187" t="s">
        <v>2895</v>
      </c>
      <c r="CE37" s="187" t="s">
        <v>601</v>
      </c>
      <c r="CF37" s="187" t="s">
        <v>601</v>
      </c>
      <c r="CG37" s="187" t="s">
        <v>2895</v>
      </c>
      <c r="CH37" s="187" t="s">
        <v>601</v>
      </c>
      <c r="CI37" s="187" t="s">
        <v>601</v>
      </c>
      <c r="CJ37" s="187" t="s">
        <v>2895</v>
      </c>
      <c r="CK37" s="187" t="s">
        <v>601</v>
      </c>
      <c r="CL37" s="187" t="s">
        <v>601</v>
      </c>
      <c r="CM37" s="187" t="s">
        <v>2895</v>
      </c>
      <c r="CN37" s="187" t="s">
        <v>601</v>
      </c>
      <c r="CO37" s="187" t="s">
        <v>601</v>
      </c>
      <c r="CP37" s="187" t="s">
        <v>2895</v>
      </c>
      <c r="CQ37" s="187" t="s">
        <v>601</v>
      </c>
      <c r="CR37" s="187" t="s">
        <v>601</v>
      </c>
      <c r="CS37" s="187" t="s">
        <v>2895</v>
      </c>
      <c r="CT37" s="187" t="s">
        <v>601</v>
      </c>
      <c r="CU37" s="187" t="s">
        <v>601</v>
      </c>
      <c r="CV37" s="187" t="s">
        <v>2895</v>
      </c>
      <c r="CW37" s="187" t="s">
        <v>601</v>
      </c>
      <c r="CX37" s="187" t="s">
        <v>601</v>
      </c>
      <c r="CY37" s="187" t="s">
        <v>2895</v>
      </c>
      <c r="CZ37" s="187" t="s">
        <v>601</v>
      </c>
      <c r="DA37" s="187" t="s">
        <v>601</v>
      </c>
      <c r="DB37" s="187" t="s">
        <v>2895</v>
      </c>
      <c r="DC37" s="187" t="s">
        <v>601</v>
      </c>
      <c r="DD37" s="187" t="s">
        <v>601</v>
      </c>
      <c r="DE37" s="187" t="s">
        <v>2895</v>
      </c>
      <c r="DF37" s="187" t="s">
        <v>601</v>
      </c>
      <c r="DG37" s="187" t="s">
        <v>601</v>
      </c>
      <c r="DH37" s="187" t="s">
        <v>2895</v>
      </c>
      <c r="DI37" s="187" t="s">
        <v>601</v>
      </c>
      <c r="DJ37" s="187" t="s">
        <v>601</v>
      </c>
      <c r="DK37" s="187" t="s">
        <v>2895</v>
      </c>
      <c r="DL37" s="187" t="s">
        <v>601</v>
      </c>
      <c r="DM37" s="187" t="s">
        <v>601</v>
      </c>
      <c r="DN37" s="187" t="s">
        <v>2895</v>
      </c>
      <c r="DO37" s="187" t="s">
        <v>601</v>
      </c>
      <c r="DP37" s="187" t="s">
        <v>601</v>
      </c>
      <c r="DQ37" s="187" t="s">
        <v>2895</v>
      </c>
      <c r="DR37" s="187" t="s">
        <v>601</v>
      </c>
      <c r="DS37" s="187" t="s">
        <v>601</v>
      </c>
      <c r="DT37" s="187" t="s">
        <v>2895</v>
      </c>
      <c r="DU37" s="187" t="s">
        <v>601</v>
      </c>
      <c r="DV37" s="187" t="s">
        <v>601</v>
      </c>
      <c r="DW37" s="187" t="s">
        <v>2895</v>
      </c>
      <c r="DX37" s="187" t="s">
        <v>601</v>
      </c>
      <c r="DY37" s="187" t="s">
        <v>601</v>
      </c>
      <c r="DZ37" s="187" t="s">
        <v>2895</v>
      </c>
      <c r="EA37" s="187" t="s">
        <v>601</v>
      </c>
      <c r="EB37" s="187" t="s">
        <v>601</v>
      </c>
      <c r="EC37" s="187" t="s">
        <v>2895</v>
      </c>
      <c r="ED37" s="187" t="s">
        <v>601</v>
      </c>
      <c r="EE37" s="187" t="s">
        <v>601</v>
      </c>
      <c r="EF37" s="187" t="s">
        <v>2895</v>
      </c>
      <c r="EG37" s="187" t="s">
        <v>601</v>
      </c>
      <c r="EH37" s="187" t="s">
        <v>601</v>
      </c>
      <c r="EI37" s="187" t="s">
        <v>2895</v>
      </c>
      <c r="EJ37" s="187" t="s">
        <v>601</v>
      </c>
      <c r="EK37" s="187" t="s">
        <v>601</v>
      </c>
      <c r="EL37" s="187" t="s">
        <v>2895</v>
      </c>
      <c r="EM37" s="187" t="s">
        <v>601</v>
      </c>
      <c r="EN37" s="187" t="s">
        <v>601</v>
      </c>
      <c r="EO37" s="187" t="s">
        <v>2895</v>
      </c>
      <c r="EP37" s="187" t="s">
        <v>601</v>
      </c>
      <c r="EQ37" s="187" t="s">
        <v>601</v>
      </c>
      <c r="ER37" s="187" t="s">
        <v>2895</v>
      </c>
      <c r="ES37" s="187" t="s">
        <v>601</v>
      </c>
      <c r="ET37" s="187" t="s">
        <v>601</v>
      </c>
    </row>
    <row r="38" spans="1:150" x14ac:dyDescent="0.3">
      <c r="A38" s="1"/>
      <c r="B38" s="186" t="s">
        <v>3042</v>
      </c>
      <c r="C38" s="186" t="s">
        <v>122</v>
      </c>
      <c r="D38" s="186" t="s">
        <v>3024</v>
      </c>
      <c r="E38" s="186" t="s">
        <v>3043</v>
      </c>
      <c r="F38" s="186" t="s">
        <v>3044</v>
      </c>
      <c r="G38" s="187" t="s">
        <v>2895</v>
      </c>
      <c r="H38" s="187" t="s">
        <v>601</v>
      </c>
      <c r="I38" s="187" t="s">
        <v>601</v>
      </c>
      <c r="J38" s="187" t="s">
        <v>2895</v>
      </c>
      <c r="K38" s="187" t="s">
        <v>601</v>
      </c>
      <c r="L38" s="187" t="s">
        <v>601</v>
      </c>
      <c r="M38" s="187" t="s">
        <v>2895</v>
      </c>
      <c r="N38" s="187" t="s">
        <v>601</v>
      </c>
      <c r="O38" s="187" t="s">
        <v>601</v>
      </c>
      <c r="P38" s="187" t="s">
        <v>2895</v>
      </c>
      <c r="Q38" s="187" t="s">
        <v>601</v>
      </c>
      <c r="R38" s="187" t="s">
        <v>601</v>
      </c>
      <c r="S38" s="187" t="s">
        <v>2895</v>
      </c>
      <c r="T38" s="187" t="s">
        <v>601</v>
      </c>
      <c r="U38" s="187" t="s">
        <v>601</v>
      </c>
      <c r="V38" s="187" t="s">
        <v>2895</v>
      </c>
      <c r="W38" s="187" t="s">
        <v>601</v>
      </c>
      <c r="X38" s="187" t="s">
        <v>601</v>
      </c>
      <c r="Y38" s="187" t="s">
        <v>2895</v>
      </c>
      <c r="Z38" s="187" t="s">
        <v>601</v>
      </c>
      <c r="AA38" s="187" t="s">
        <v>601</v>
      </c>
      <c r="AB38" s="187" t="s">
        <v>2895</v>
      </c>
      <c r="AC38" s="187" t="s">
        <v>601</v>
      </c>
      <c r="AD38" s="187" t="s">
        <v>601</v>
      </c>
      <c r="AE38" s="187" t="s">
        <v>2895</v>
      </c>
      <c r="AF38" s="187" t="s">
        <v>601</v>
      </c>
      <c r="AG38" s="187" t="s">
        <v>601</v>
      </c>
      <c r="AH38" s="187" t="s">
        <v>2895</v>
      </c>
      <c r="AI38" s="187" t="s">
        <v>601</v>
      </c>
      <c r="AJ38" s="187" t="s">
        <v>601</v>
      </c>
      <c r="AK38" s="187" t="s">
        <v>2895</v>
      </c>
      <c r="AL38" s="187" t="s">
        <v>601</v>
      </c>
      <c r="AM38" s="187" t="s">
        <v>601</v>
      </c>
      <c r="AN38" s="187" t="s">
        <v>2895</v>
      </c>
      <c r="AO38" s="187" t="s">
        <v>601</v>
      </c>
      <c r="AP38" s="187" t="s">
        <v>601</v>
      </c>
      <c r="AQ38" s="187" t="s">
        <v>2895</v>
      </c>
      <c r="AR38" s="187" t="s">
        <v>601</v>
      </c>
      <c r="AS38" s="187" t="s">
        <v>601</v>
      </c>
      <c r="AT38" s="187" t="s">
        <v>2895</v>
      </c>
      <c r="AU38" s="187" t="s">
        <v>601</v>
      </c>
      <c r="AV38" s="187" t="s">
        <v>601</v>
      </c>
      <c r="AW38" s="187" t="s">
        <v>2895</v>
      </c>
      <c r="AX38" s="187" t="s">
        <v>601</v>
      </c>
      <c r="AY38" s="187" t="s">
        <v>601</v>
      </c>
      <c r="AZ38" s="187" t="s">
        <v>2895</v>
      </c>
      <c r="BA38" s="187" t="s">
        <v>601</v>
      </c>
      <c r="BB38" s="187" t="s">
        <v>601</v>
      </c>
      <c r="BC38" s="187" t="s">
        <v>2895</v>
      </c>
      <c r="BD38" s="187" t="s">
        <v>601</v>
      </c>
      <c r="BE38" s="187" t="s">
        <v>601</v>
      </c>
      <c r="BF38" s="187" t="s">
        <v>2895</v>
      </c>
      <c r="BG38" s="187" t="s">
        <v>601</v>
      </c>
      <c r="BH38" s="187" t="s">
        <v>601</v>
      </c>
      <c r="BI38" s="187" t="s">
        <v>2895</v>
      </c>
      <c r="BJ38" s="187" t="s">
        <v>601</v>
      </c>
      <c r="BK38" s="187" t="s">
        <v>601</v>
      </c>
      <c r="BL38" s="187" t="s">
        <v>2895</v>
      </c>
      <c r="BM38" s="187" t="s">
        <v>601</v>
      </c>
      <c r="BN38" s="187" t="s">
        <v>601</v>
      </c>
      <c r="BO38" s="187" t="s">
        <v>2895</v>
      </c>
      <c r="BP38" s="187" t="s">
        <v>601</v>
      </c>
      <c r="BQ38" s="187" t="s">
        <v>601</v>
      </c>
      <c r="BR38" s="187" t="s">
        <v>2895</v>
      </c>
      <c r="BS38" s="187" t="s">
        <v>601</v>
      </c>
      <c r="BT38" s="187" t="s">
        <v>601</v>
      </c>
      <c r="BU38" s="187" t="s">
        <v>2895</v>
      </c>
      <c r="BV38" s="187" t="s">
        <v>601</v>
      </c>
      <c r="BW38" s="187" t="s">
        <v>601</v>
      </c>
      <c r="BX38" s="187" t="s">
        <v>2895</v>
      </c>
      <c r="BY38" s="187" t="s">
        <v>601</v>
      </c>
      <c r="BZ38" s="187" t="s">
        <v>601</v>
      </c>
      <c r="CA38" s="187" t="s">
        <v>2895</v>
      </c>
      <c r="CB38" s="187" t="s">
        <v>601</v>
      </c>
      <c r="CC38" s="187" t="s">
        <v>601</v>
      </c>
      <c r="CD38" s="187" t="s">
        <v>2895</v>
      </c>
      <c r="CE38" s="187" t="s">
        <v>601</v>
      </c>
      <c r="CF38" s="187" t="s">
        <v>601</v>
      </c>
      <c r="CG38" s="187" t="s">
        <v>2895</v>
      </c>
      <c r="CH38" s="187" t="s">
        <v>601</v>
      </c>
      <c r="CI38" s="187" t="s">
        <v>601</v>
      </c>
      <c r="CJ38" s="187" t="s">
        <v>2895</v>
      </c>
      <c r="CK38" s="187" t="s">
        <v>601</v>
      </c>
      <c r="CL38" s="187" t="s">
        <v>601</v>
      </c>
      <c r="CM38" s="187" t="s">
        <v>2895</v>
      </c>
      <c r="CN38" s="187" t="s">
        <v>601</v>
      </c>
      <c r="CO38" s="187" t="s">
        <v>601</v>
      </c>
      <c r="CP38" s="187" t="s">
        <v>2895</v>
      </c>
      <c r="CQ38" s="187" t="s">
        <v>601</v>
      </c>
      <c r="CR38" s="187" t="s">
        <v>601</v>
      </c>
      <c r="CS38" s="187" t="s">
        <v>2895</v>
      </c>
      <c r="CT38" s="187" t="s">
        <v>601</v>
      </c>
      <c r="CU38" s="187" t="s">
        <v>601</v>
      </c>
      <c r="CV38" s="187" t="s">
        <v>2895</v>
      </c>
      <c r="CW38" s="187" t="s">
        <v>601</v>
      </c>
      <c r="CX38" s="187" t="s">
        <v>601</v>
      </c>
      <c r="CY38" s="187" t="s">
        <v>2895</v>
      </c>
      <c r="CZ38" s="187" t="s">
        <v>601</v>
      </c>
      <c r="DA38" s="187" t="s">
        <v>601</v>
      </c>
      <c r="DB38" s="187" t="s">
        <v>2895</v>
      </c>
      <c r="DC38" s="187" t="s">
        <v>601</v>
      </c>
      <c r="DD38" s="187" t="s">
        <v>601</v>
      </c>
      <c r="DE38" s="187" t="s">
        <v>2895</v>
      </c>
      <c r="DF38" s="187" t="s">
        <v>601</v>
      </c>
      <c r="DG38" s="187" t="s">
        <v>601</v>
      </c>
      <c r="DH38" s="187" t="s">
        <v>2895</v>
      </c>
      <c r="DI38" s="187" t="s">
        <v>601</v>
      </c>
      <c r="DJ38" s="187" t="s">
        <v>601</v>
      </c>
      <c r="DK38" s="187" t="s">
        <v>2895</v>
      </c>
      <c r="DL38" s="187" t="s">
        <v>601</v>
      </c>
      <c r="DM38" s="187" t="s">
        <v>601</v>
      </c>
      <c r="DN38" s="187" t="s">
        <v>2895</v>
      </c>
      <c r="DO38" s="187" t="s">
        <v>601</v>
      </c>
      <c r="DP38" s="187" t="s">
        <v>601</v>
      </c>
      <c r="DQ38" s="187" t="s">
        <v>2895</v>
      </c>
      <c r="DR38" s="187" t="s">
        <v>601</v>
      </c>
      <c r="DS38" s="187" t="s">
        <v>601</v>
      </c>
      <c r="DT38" s="187" t="s">
        <v>2895</v>
      </c>
      <c r="DU38" s="187" t="s">
        <v>601</v>
      </c>
      <c r="DV38" s="187" t="s">
        <v>601</v>
      </c>
      <c r="DW38" s="187" t="s">
        <v>2895</v>
      </c>
      <c r="DX38" s="187" t="s">
        <v>601</v>
      </c>
      <c r="DY38" s="187" t="s">
        <v>601</v>
      </c>
      <c r="DZ38" s="187" t="s">
        <v>2895</v>
      </c>
      <c r="EA38" s="187" t="s">
        <v>601</v>
      </c>
      <c r="EB38" s="187" t="s">
        <v>601</v>
      </c>
      <c r="EC38" s="187" t="s">
        <v>2895</v>
      </c>
      <c r="ED38" s="187" t="s">
        <v>601</v>
      </c>
      <c r="EE38" s="187" t="s">
        <v>601</v>
      </c>
      <c r="EF38" s="187" t="s">
        <v>2895</v>
      </c>
      <c r="EG38" s="187" t="s">
        <v>601</v>
      </c>
      <c r="EH38" s="187" t="s">
        <v>601</v>
      </c>
      <c r="EI38" s="187" t="s">
        <v>2895</v>
      </c>
      <c r="EJ38" s="187" t="s">
        <v>601</v>
      </c>
      <c r="EK38" s="187" t="s">
        <v>601</v>
      </c>
      <c r="EL38" s="187" t="s">
        <v>2895</v>
      </c>
      <c r="EM38" s="187" t="s">
        <v>601</v>
      </c>
      <c r="EN38" s="187" t="s">
        <v>601</v>
      </c>
      <c r="EO38" s="187" t="s">
        <v>2895</v>
      </c>
      <c r="EP38" s="187" t="s">
        <v>601</v>
      </c>
      <c r="EQ38" s="187" t="s">
        <v>601</v>
      </c>
      <c r="ER38" s="187" t="s">
        <v>2895</v>
      </c>
      <c r="ES38" s="187" t="s">
        <v>601</v>
      </c>
      <c r="ET38" s="187" t="s">
        <v>601</v>
      </c>
    </row>
    <row r="39" spans="1:150" x14ac:dyDescent="0.3">
      <c r="A39" s="1"/>
      <c r="B39" s="185" t="s">
        <v>3045</v>
      </c>
      <c r="C39" s="185" t="s">
        <v>122</v>
      </c>
      <c r="D39" s="185" t="s">
        <v>141</v>
      </c>
      <c r="E39" s="185" t="s">
        <v>3046</v>
      </c>
      <c r="F39" s="185" t="s">
        <v>3047</v>
      </c>
      <c r="G39" s="185" t="s">
        <v>2895</v>
      </c>
      <c r="H39" s="185" t="s">
        <v>2780</v>
      </c>
      <c r="I39" s="185" t="s">
        <v>2780</v>
      </c>
      <c r="J39" s="185" t="s">
        <v>2895</v>
      </c>
      <c r="K39" s="185" t="s">
        <v>2780</v>
      </c>
      <c r="L39" s="185" t="s">
        <v>2780</v>
      </c>
      <c r="M39" s="185" t="s">
        <v>2895</v>
      </c>
      <c r="N39" s="185" t="s">
        <v>2780</v>
      </c>
      <c r="O39" s="185" t="s">
        <v>2780</v>
      </c>
      <c r="P39" s="185" t="s">
        <v>2895</v>
      </c>
      <c r="Q39" s="185" t="s">
        <v>2780</v>
      </c>
      <c r="R39" s="185" t="s">
        <v>2780</v>
      </c>
      <c r="S39" s="185" t="s">
        <v>2895</v>
      </c>
      <c r="T39" s="185" t="s">
        <v>2780</v>
      </c>
      <c r="U39" s="185" t="s">
        <v>2780</v>
      </c>
      <c r="V39" s="185" t="s">
        <v>2895</v>
      </c>
      <c r="W39" s="185" t="s">
        <v>2780</v>
      </c>
      <c r="X39" s="185" t="s">
        <v>2780</v>
      </c>
      <c r="Y39" s="185" t="s">
        <v>2895</v>
      </c>
      <c r="Z39" s="185" t="s">
        <v>2780</v>
      </c>
      <c r="AA39" s="185" t="s">
        <v>2780</v>
      </c>
      <c r="AB39" s="185" t="s">
        <v>2895</v>
      </c>
      <c r="AC39" s="185" t="s">
        <v>2780</v>
      </c>
      <c r="AD39" s="185" t="s">
        <v>2780</v>
      </c>
      <c r="AE39" s="185" t="s">
        <v>2895</v>
      </c>
      <c r="AF39" s="185" t="s">
        <v>2780</v>
      </c>
      <c r="AG39" s="185" t="s">
        <v>2780</v>
      </c>
      <c r="AH39" s="185" t="s">
        <v>2895</v>
      </c>
      <c r="AI39" s="185" t="s">
        <v>2780</v>
      </c>
      <c r="AJ39" s="185" t="s">
        <v>2780</v>
      </c>
      <c r="AK39" s="185" t="s">
        <v>2895</v>
      </c>
      <c r="AL39" s="185" t="s">
        <v>2780</v>
      </c>
      <c r="AM39" s="185" t="s">
        <v>2780</v>
      </c>
      <c r="AN39" s="185" t="s">
        <v>2895</v>
      </c>
      <c r="AO39" s="185" t="s">
        <v>2780</v>
      </c>
      <c r="AP39" s="185" t="s">
        <v>2780</v>
      </c>
      <c r="AQ39" s="185" t="s">
        <v>2895</v>
      </c>
      <c r="AR39" s="185" t="s">
        <v>2780</v>
      </c>
      <c r="AS39" s="185" t="s">
        <v>2780</v>
      </c>
      <c r="AT39" s="185" t="s">
        <v>2895</v>
      </c>
      <c r="AU39" s="185" t="s">
        <v>2780</v>
      </c>
      <c r="AV39" s="185" t="s">
        <v>2780</v>
      </c>
      <c r="AW39" s="185" t="s">
        <v>2895</v>
      </c>
      <c r="AX39" s="185" t="s">
        <v>2780</v>
      </c>
      <c r="AY39" s="185" t="s">
        <v>2780</v>
      </c>
      <c r="AZ39" s="185" t="s">
        <v>2895</v>
      </c>
      <c r="BA39" s="185" t="s">
        <v>2780</v>
      </c>
      <c r="BB39" s="185" t="s">
        <v>2780</v>
      </c>
      <c r="BC39" s="185" t="s">
        <v>2895</v>
      </c>
      <c r="BD39" s="185" t="s">
        <v>2780</v>
      </c>
      <c r="BE39" s="185" t="s">
        <v>2780</v>
      </c>
      <c r="BF39" s="185" t="s">
        <v>2895</v>
      </c>
      <c r="BG39" s="185" t="s">
        <v>2780</v>
      </c>
      <c r="BH39" s="185" t="s">
        <v>2780</v>
      </c>
      <c r="BI39" s="185" t="s">
        <v>2895</v>
      </c>
      <c r="BJ39" s="185" t="s">
        <v>2780</v>
      </c>
      <c r="BK39" s="185" t="s">
        <v>2780</v>
      </c>
      <c r="BL39" s="185" t="s">
        <v>2895</v>
      </c>
      <c r="BM39" s="185" t="s">
        <v>2780</v>
      </c>
      <c r="BN39" s="185" t="s">
        <v>2780</v>
      </c>
      <c r="BO39" s="185" t="s">
        <v>2895</v>
      </c>
      <c r="BP39" s="185" t="s">
        <v>2780</v>
      </c>
      <c r="BQ39" s="185" t="s">
        <v>2780</v>
      </c>
      <c r="BR39" s="185" t="s">
        <v>2895</v>
      </c>
      <c r="BS39" s="185" t="s">
        <v>2780</v>
      </c>
      <c r="BT39" s="185" t="s">
        <v>2780</v>
      </c>
      <c r="BU39" s="185" t="s">
        <v>2895</v>
      </c>
      <c r="BV39" s="185" t="s">
        <v>2780</v>
      </c>
      <c r="BW39" s="185" t="s">
        <v>2780</v>
      </c>
      <c r="BX39" s="185" t="s">
        <v>2895</v>
      </c>
      <c r="BY39" s="185" t="s">
        <v>2780</v>
      </c>
      <c r="BZ39" s="185" t="s">
        <v>2780</v>
      </c>
      <c r="CA39" s="185" t="s">
        <v>2895</v>
      </c>
      <c r="CB39" s="185" t="s">
        <v>2780</v>
      </c>
      <c r="CC39" s="185" t="s">
        <v>2780</v>
      </c>
      <c r="CD39" s="185" t="s">
        <v>2895</v>
      </c>
      <c r="CE39" s="185" t="s">
        <v>2780</v>
      </c>
      <c r="CF39" s="185" t="s">
        <v>2780</v>
      </c>
      <c r="CG39" s="185" t="s">
        <v>2895</v>
      </c>
      <c r="CH39" s="185" t="s">
        <v>2780</v>
      </c>
      <c r="CI39" s="185" t="s">
        <v>2780</v>
      </c>
      <c r="CJ39" s="185" t="s">
        <v>2895</v>
      </c>
      <c r="CK39" s="185" t="s">
        <v>2780</v>
      </c>
      <c r="CL39" s="185" t="s">
        <v>2780</v>
      </c>
      <c r="CM39" s="185" t="s">
        <v>2895</v>
      </c>
      <c r="CN39" s="185" t="s">
        <v>2780</v>
      </c>
      <c r="CO39" s="185" t="s">
        <v>2780</v>
      </c>
      <c r="CP39" s="185" t="s">
        <v>2895</v>
      </c>
      <c r="CQ39" s="185" t="s">
        <v>2780</v>
      </c>
      <c r="CR39" s="185" t="s">
        <v>2780</v>
      </c>
      <c r="CS39" s="185" t="s">
        <v>2895</v>
      </c>
      <c r="CT39" s="185" t="s">
        <v>2780</v>
      </c>
      <c r="CU39" s="185" t="s">
        <v>2780</v>
      </c>
      <c r="CV39" s="185" t="s">
        <v>2895</v>
      </c>
      <c r="CW39" s="185" t="s">
        <v>2780</v>
      </c>
      <c r="CX39" s="185" t="s">
        <v>2780</v>
      </c>
      <c r="CY39" s="185" t="s">
        <v>2895</v>
      </c>
      <c r="CZ39" s="185" t="s">
        <v>2780</v>
      </c>
      <c r="DA39" s="185" t="s">
        <v>2780</v>
      </c>
      <c r="DB39" s="185" t="s">
        <v>2895</v>
      </c>
      <c r="DC39" s="185" t="s">
        <v>2780</v>
      </c>
      <c r="DD39" s="185" t="s">
        <v>2780</v>
      </c>
      <c r="DE39" s="185" t="s">
        <v>2895</v>
      </c>
      <c r="DF39" s="185" t="s">
        <v>2780</v>
      </c>
      <c r="DG39" s="185" t="s">
        <v>2780</v>
      </c>
      <c r="DH39" s="185" t="s">
        <v>2895</v>
      </c>
      <c r="DI39" s="185" t="s">
        <v>2780</v>
      </c>
      <c r="DJ39" s="185" t="s">
        <v>2780</v>
      </c>
      <c r="DK39" s="185" t="s">
        <v>2895</v>
      </c>
      <c r="DL39" s="185" t="s">
        <v>2780</v>
      </c>
      <c r="DM39" s="185" t="s">
        <v>2780</v>
      </c>
      <c r="DN39" s="185" t="s">
        <v>2895</v>
      </c>
      <c r="DO39" s="185" t="s">
        <v>2780</v>
      </c>
      <c r="DP39" s="185" t="s">
        <v>2780</v>
      </c>
      <c r="DQ39" s="185" t="s">
        <v>2895</v>
      </c>
      <c r="DR39" s="185" t="s">
        <v>2780</v>
      </c>
      <c r="DS39" s="185" t="s">
        <v>2780</v>
      </c>
      <c r="DT39" s="185" t="s">
        <v>2895</v>
      </c>
      <c r="DU39" s="185" t="s">
        <v>2780</v>
      </c>
      <c r="DV39" s="185" t="s">
        <v>2780</v>
      </c>
      <c r="DW39" s="185" t="s">
        <v>2895</v>
      </c>
      <c r="DX39" s="185" t="s">
        <v>2780</v>
      </c>
      <c r="DY39" s="185" t="s">
        <v>2780</v>
      </c>
      <c r="DZ39" s="185" t="s">
        <v>2895</v>
      </c>
      <c r="EA39" s="185" t="s">
        <v>2780</v>
      </c>
      <c r="EB39" s="185" t="s">
        <v>2780</v>
      </c>
      <c r="EC39" s="185" t="s">
        <v>2895</v>
      </c>
      <c r="ED39" s="185" t="s">
        <v>2780</v>
      </c>
      <c r="EE39" s="185" t="s">
        <v>2780</v>
      </c>
      <c r="EF39" s="185" t="s">
        <v>2895</v>
      </c>
      <c r="EG39" s="185" t="s">
        <v>2780</v>
      </c>
      <c r="EH39" s="185" t="s">
        <v>2780</v>
      </c>
      <c r="EI39" s="185" t="s">
        <v>2895</v>
      </c>
      <c r="EJ39" s="185" t="s">
        <v>2780</v>
      </c>
      <c r="EK39" s="185" t="s">
        <v>2780</v>
      </c>
      <c r="EL39" s="185" t="s">
        <v>2895</v>
      </c>
      <c r="EM39" s="185" t="s">
        <v>2780</v>
      </c>
      <c r="EN39" s="185" t="s">
        <v>2780</v>
      </c>
      <c r="EO39" s="185" t="s">
        <v>2895</v>
      </c>
      <c r="EP39" s="185" t="s">
        <v>2780</v>
      </c>
      <c r="EQ39" s="185" t="s">
        <v>2780</v>
      </c>
      <c r="ER39" s="185" t="s">
        <v>2895</v>
      </c>
      <c r="ES39" s="185" t="s">
        <v>2780</v>
      </c>
      <c r="ET39" s="185" t="s">
        <v>2780</v>
      </c>
    </row>
    <row r="40" spans="1:150" x14ac:dyDescent="0.3">
      <c r="A40" s="1"/>
      <c r="B40" s="186" t="s">
        <v>3048</v>
      </c>
      <c r="C40" s="186" t="s">
        <v>122</v>
      </c>
      <c r="D40" s="186" t="s">
        <v>141</v>
      </c>
      <c r="E40" s="186" t="s">
        <v>3049</v>
      </c>
      <c r="F40" s="186" t="s">
        <v>3050</v>
      </c>
      <c r="G40" s="187" t="s">
        <v>2895</v>
      </c>
      <c r="H40" s="187" t="s">
        <v>2780</v>
      </c>
      <c r="I40" s="187" t="s">
        <v>2780</v>
      </c>
      <c r="J40" s="187" t="s">
        <v>2895</v>
      </c>
      <c r="K40" s="187" t="s">
        <v>2780</v>
      </c>
      <c r="L40" s="187" t="s">
        <v>2780</v>
      </c>
      <c r="M40" s="187" t="s">
        <v>2895</v>
      </c>
      <c r="N40" s="187" t="s">
        <v>2780</v>
      </c>
      <c r="O40" s="187" t="s">
        <v>2780</v>
      </c>
      <c r="P40" s="187" t="s">
        <v>2895</v>
      </c>
      <c r="Q40" s="187" t="s">
        <v>2780</v>
      </c>
      <c r="R40" s="187" t="s">
        <v>2780</v>
      </c>
      <c r="S40" s="187" t="s">
        <v>2895</v>
      </c>
      <c r="T40" s="187" t="s">
        <v>2780</v>
      </c>
      <c r="U40" s="187" t="s">
        <v>2780</v>
      </c>
      <c r="V40" s="187" t="s">
        <v>2895</v>
      </c>
      <c r="W40" s="187" t="s">
        <v>2780</v>
      </c>
      <c r="X40" s="187" t="s">
        <v>2780</v>
      </c>
      <c r="Y40" s="187" t="s">
        <v>2895</v>
      </c>
      <c r="Z40" s="187" t="s">
        <v>2780</v>
      </c>
      <c r="AA40" s="187" t="s">
        <v>2780</v>
      </c>
      <c r="AB40" s="187" t="s">
        <v>2895</v>
      </c>
      <c r="AC40" s="187" t="s">
        <v>2780</v>
      </c>
      <c r="AD40" s="187" t="s">
        <v>2780</v>
      </c>
      <c r="AE40" s="187" t="s">
        <v>2895</v>
      </c>
      <c r="AF40" s="187" t="s">
        <v>2780</v>
      </c>
      <c r="AG40" s="187" t="s">
        <v>2780</v>
      </c>
      <c r="AH40" s="187" t="s">
        <v>2895</v>
      </c>
      <c r="AI40" s="187" t="s">
        <v>2780</v>
      </c>
      <c r="AJ40" s="187" t="s">
        <v>2780</v>
      </c>
      <c r="AK40" s="187" t="s">
        <v>2895</v>
      </c>
      <c r="AL40" s="187" t="s">
        <v>2780</v>
      </c>
      <c r="AM40" s="187" t="s">
        <v>2780</v>
      </c>
      <c r="AN40" s="187" t="s">
        <v>2895</v>
      </c>
      <c r="AO40" s="187" t="s">
        <v>2780</v>
      </c>
      <c r="AP40" s="187" t="s">
        <v>2780</v>
      </c>
      <c r="AQ40" s="187" t="s">
        <v>2895</v>
      </c>
      <c r="AR40" s="187" t="s">
        <v>2780</v>
      </c>
      <c r="AS40" s="187" t="s">
        <v>2780</v>
      </c>
      <c r="AT40" s="187" t="s">
        <v>2895</v>
      </c>
      <c r="AU40" s="187" t="s">
        <v>2780</v>
      </c>
      <c r="AV40" s="187" t="s">
        <v>2780</v>
      </c>
      <c r="AW40" s="187" t="s">
        <v>2895</v>
      </c>
      <c r="AX40" s="187" t="s">
        <v>2780</v>
      </c>
      <c r="AY40" s="187" t="s">
        <v>2780</v>
      </c>
      <c r="AZ40" s="187" t="s">
        <v>2895</v>
      </c>
      <c r="BA40" s="187" t="s">
        <v>2780</v>
      </c>
      <c r="BB40" s="187" t="s">
        <v>2780</v>
      </c>
      <c r="BC40" s="187" t="s">
        <v>2895</v>
      </c>
      <c r="BD40" s="187" t="s">
        <v>2780</v>
      </c>
      <c r="BE40" s="187" t="s">
        <v>2780</v>
      </c>
      <c r="BF40" s="187" t="s">
        <v>2895</v>
      </c>
      <c r="BG40" s="187" t="s">
        <v>2780</v>
      </c>
      <c r="BH40" s="187" t="s">
        <v>2780</v>
      </c>
      <c r="BI40" s="187" t="s">
        <v>2895</v>
      </c>
      <c r="BJ40" s="187" t="s">
        <v>2780</v>
      </c>
      <c r="BK40" s="187" t="s">
        <v>2780</v>
      </c>
      <c r="BL40" s="187" t="s">
        <v>2895</v>
      </c>
      <c r="BM40" s="187" t="s">
        <v>2780</v>
      </c>
      <c r="BN40" s="187" t="s">
        <v>2780</v>
      </c>
      <c r="BO40" s="187" t="s">
        <v>2895</v>
      </c>
      <c r="BP40" s="187" t="s">
        <v>2780</v>
      </c>
      <c r="BQ40" s="187" t="s">
        <v>2780</v>
      </c>
      <c r="BR40" s="187" t="s">
        <v>2895</v>
      </c>
      <c r="BS40" s="187" t="s">
        <v>2780</v>
      </c>
      <c r="BT40" s="187" t="s">
        <v>2780</v>
      </c>
      <c r="BU40" s="187" t="s">
        <v>2895</v>
      </c>
      <c r="BV40" s="187" t="s">
        <v>2780</v>
      </c>
      <c r="BW40" s="187" t="s">
        <v>2780</v>
      </c>
      <c r="BX40" s="187" t="s">
        <v>2895</v>
      </c>
      <c r="BY40" s="187" t="s">
        <v>2780</v>
      </c>
      <c r="BZ40" s="187" t="s">
        <v>2780</v>
      </c>
      <c r="CA40" s="187" t="s">
        <v>2895</v>
      </c>
      <c r="CB40" s="187" t="s">
        <v>2780</v>
      </c>
      <c r="CC40" s="187" t="s">
        <v>2780</v>
      </c>
      <c r="CD40" s="187" t="s">
        <v>2895</v>
      </c>
      <c r="CE40" s="187" t="s">
        <v>2780</v>
      </c>
      <c r="CF40" s="187" t="s">
        <v>2780</v>
      </c>
      <c r="CG40" s="187" t="s">
        <v>2895</v>
      </c>
      <c r="CH40" s="187" t="s">
        <v>2780</v>
      </c>
      <c r="CI40" s="187" t="s">
        <v>2780</v>
      </c>
      <c r="CJ40" s="187" t="s">
        <v>2895</v>
      </c>
      <c r="CK40" s="187" t="s">
        <v>2780</v>
      </c>
      <c r="CL40" s="187" t="s">
        <v>2780</v>
      </c>
      <c r="CM40" s="187" t="s">
        <v>2895</v>
      </c>
      <c r="CN40" s="187" t="s">
        <v>2780</v>
      </c>
      <c r="CO40" s="187" t="s">
        <v>2780</v>
      </c>
      <c r="CP40" s="187" t="s">
        <v>2895</v>
      </c>
      <c r="CQ40" s="187" t="s">
        <v>2780</v>
      </c>
      <c r="CR40" s="187" t="s">
        <v>2780</v>
      </c>
      <c r="CS40" s="187" t="s">
        <v>2895</v>
      </c>
      <c r="CT40" s="187" t="s">
        <v>2780</v>
      </c>
      <c r="CU40" s="187" t="s">
        <v>2780</v>
      </c>
      <c r="CV40" s="187" t="s">
        <v>2895</v>
      </c>
      <c r="CW40" s="187" t="s">
        <v>2780</v>
      </c>
      <c r="CX40" s="187" t="s">
        <v>2780</v>
      </c>
      <c r="CY40" s="187" t="s">
        <v>2895</v>
      </c>
      <c r="CZ40" s="187" t="s">
        <v>2780</v>
      </c>
      <c r="DA40" s="187" t="s">
        <v>2780</v>
      </c>
      <c r="DB40" s="187" t="s">
        <v>2895</v>
      </c>
      <c r="DC40" s="187" t="s">
        <v>2780</v>
      </c>
      <c r="DD40" s="187" t="s">
        <v>2780</v>
      </c>
      <c r="DE40" s="187" t="s">
        <v>2895</v>
      </c>
      <c r="DF40" s="187" t="s">
        <v>2780</v>
      </c>
      <c r="DG40" s="187" t="s">
        <v>2780</v>
      </c>
      <c r="DH40" s="187" t="s">
        <v>2895</v>
      </c>
      <c r="DI40" s="187" t="s">
        <v>2780</v>
      </c>
      <c r="DJ40" s="187" t="s">
        <v>2780</v>
      </c>
      <c r="DK40" s="187" t="s">
        <v>2895</v>
      </c>
      <c r="DL40" s="187" t="s">
        <v>2780</v>
      </c>
      <c r="DM40" s="187" t="s">
        <v>2780</v>
      </c>
      <c r="DN40" s="187" t="s">
        <v>2895</v>
      </c>
      <c r="DO40" s="187" t="s">
        <v>2780</v>
      </c>
      <c r="DP40" s="187" t="s">
        <v>2780</v>
      </c>
      <c r="DQ40" s="187" t="s">
        <v>2895</v>
      </c>
      <c r="DR40" s="187" t="s">
        <v>2780</v>
      </c>
      <c r="DS40" s="187" t="s">
        <v>2780</v>
      </c>
      <c r="DT40" s="187" t="s">
        <v>2895</v>
      </c>
      <c r="DU40" s="187" t="s">
        <v>2780</v>
      </c>
      <c r="DV40" s="187" t="s">
        <v>2780</v>
      </c>
      <c r="DW40" s="187" t="s">
        <v>2895</v>
      </c>
      <c r="DX40" s="187" t="s">
        <v>2780</v>
      </c>
      <c r="DY40" s="187" t="s">
        <v>2780</v>
      </c>
      <c r="DZ40" s="187" t="s">
        <v>2895</v>
      </c>
      <c r="EA40" s="187" t="s">
        <v>2780</v>
      </c>
      <c r="EB40" s="187" t="s">
        <v>2780</v>
      </c>
      <c r="EC40" s="187" t="s">
        <v>2895</v>
      </c>
      <c r="ED40" s="187" t="s">
        <v>2780</v>
      </c>
      <c r="EE40" s="187" t="s">
        <v>2780</v>
      </c>
      <c r="EF40" s="187" t="s">
        <v>2895</v>
      </c>
      <c r="EG40" s="187" t="s">
        <v>2780</v>
      </c>
      <c r="EH40" s="187" t="s">
        <v>2780</v>
      </c>
      <c r="EI40" s="187" t="s">
        <v>2895</v>
      </c>
      <c r="EJ40" s="187" t="s">
        <v>2780</v>
      </c>
      <c r="EK40" s="187" t="s">
        <v>2780</v>
      </c>
      <c r="EL40" s="187" t="s">
        <v>2895</v>
      </c>
      <c r="EM40" s="187" t="s">
        <v>2780</v>
      </c>
      <c r="EN40" s="187" t="s">
        <v>2780</v>
      </c>
      <c r="EO40" s="187" t="s">
        <v>2895</v>
      </c>
      <c r="EP40" s="187" t="s">
        <v>2780</v>
      </c>
      <c r="EQ40" s="187" t="s">
        <v>2780</v>
      </c>
      <c r="ER40" s="187" t="s">
        <v>2895</v>
      </c>
      <c r="ES40" s="187" t="s">
        <v>2780</v>
      </c>
      <c r="ET40" s="187" t="s">
        <v>2780</v>
      </c>
    </row>
    <row r="41" spans="1:150" x14ac:dyDescent="0.3">
      <c r="A41" s="1"/>
      <c r="B41" s="186" t="s">
        <v>3051</v>
      </c>
      <c r="C41" s="186" t="s">
        <v>122</v>
      </c>
      <c r="D41" s="186" t="s">
        <v>141</v>
      </c>
      <c r="E41" s="186" t="s">
        <v>3052</v>
      </c>
      <c r="F41" s="186" t="s">
        <v>3053</v>
      </c>
      <c r="G41" s="187" t="s">
        <v>2895</v>
      </c>
      <c r="H41" s="187" t="s">
        <v>2780</v>
      </c>
      <c r="I41" s="187" t="s">
        <v>2780</v>
      </c>
      <c r="J41" s="187" t="s">
        <v>2895</v>
      </c>
      <c r="K41" s="187" t="s">
        <v>2780</v>
      </c>
      <c r="L41" s="187" t="s">
        <v>2780</v>
      </c>
      <c r="M41" s="187" t="s">
        <v>2895</v>
      </c>
      <c r="N41" s="187" t="s">
        <v>2780</v>
      </c>
      <c r="O41" s="187" t="s">
        <v>2780</v>
      </c>
      <c r="P41" s="187" t="s">
        <v>2895</v>
      </c>
      <c r="Q41" s="187" t="s">
        <v>2780</v>
      </c>
      <c r="R41" s="187" t="s">
        <v>2780</v>
      </c>
      <c r="S41" s="187" t="s">
        <v>2895</v>
      </c>
      <c r="T41" s="187" t="s">
        <v>2780</v>
      </c>
      <c r="U41" s="187" t="s">
        <v>2780</v>
      </c>
      <c r="V41" s="187" t="s">
        <v>2895</v>
      </c>
      <c r="W41" s="187" t="s">
        <v>2780</v>
      </c>
      <c r="X41" s="187" t="s">
        <v>2780</v>
      </c>
      <c r="Y41" s="187" t="s">
        <v>2895</v>
      </c>
      <c r="Z41" s="187" t="s">
        <v>2780</v>
      </c>
      <c r="AA41" s="187" t="s">
        <v>2780</v>
      </c>
      <c r="AB41" s="187" t="s">
        <v>2895</v>
      </c>
      <c r="AC41" s="187" t="s">
        <v>2780</v>
      </c>
      <c r="AD41" s="187" t="s">
        <v>2780</v>
      </c>
      <c r="AE41" s="187" t="s">
        <v>2895</v>
      </c>
      <c r="AF41" s="187" t="s">
        <v>2780</v>
      </c>
      <c r="AG41" s="187" t="s">
        <v>2780</v>
      </c>
      <c r="AH41" s="187" t="s">
        <v>2895</v>
      </c>
      <c r="AI41" s="187" t="s">
        <v>2780</v>
      </c>
      <c r="AJ41" s="187" t="s">
        <v>2780</v>
      </c>
      <c r="AK41" s="187" t="s">
        <v>2895</v>
      </c>
      <c r="AL41" s="187" t="s">
        <v>2780</v>
      </c>
      <c r="AM41" s="187" t="s">
        <v>2780</v>
      </c>
      <c r="AN41" s="187" t="s">
        <v>2895</v>
      </c>
      <c r="AO41" s="187" t="s">
        <v>2780</v>
      </c>
      <c r="AP41" s="187" t="s">
        <v>2780</v>
      </c>
      <c r="AQ41" s="187" t="s">
        <v>2895</v>
      </c>
      <c r="AR41" s="187" t="s">
        <v>2780</v>
      </c>
      <c r="AS41" s="187" t="s">
        <v>2780</v>
      </c>
      <c r="AT41" s="187" t="s">
        <v>2895</v>
      </c>
      <c r="AU41" s="187" t="s">
        <v>2780</v>
      </c>
      <c r="AV41" s="187" t="s">
        <v>2780</v>
      </c>
      <c r="AW41" s="187" t="s">
        <v>2895</v>
      </c>
      <c r="AX41" s="187" t="s">
        <v>2780</v>
      </c>
      <c r="AY41" s="187" t="s">
        <v>2780</v>
      </c>
      <c r="AZ41" s="187" t="s">
        <v>2895</v>
      </c>
      <c r="BA41" s="187" t="s">
        <v>2780</v>
      </c>
      <c r="BB41" s="187" t="s">
        <v>2780</v>
      </c>
      <c r="BC41" s="187" t="s">
        <v>2895</v>
      </c>
      <c r="BD41" s="187" t="s">
        <v>2780</v>
      </c>
      <c r="BE41" s="187" t="s">
        <v>2780</v>
      </c>
      <c r="BF41" s="187" t="s">
        <v>2895</v>
      </c>
      <c r="BG41" s="187" t="s">
        <v>2780</v>
      </c>
      <c r="BH41" s="187" t="s">
        <v>2780</v>
      </c>
      <c r="BI41" s="187" t="s">
        <v>2895</v>
      </c>
      <c r="BJ41" s="187" t="s">
        <v>2780</v>
      </c>
      <c r="BK41" s="187" t="s">
        <v>2780</v>
      </c>
      <c r="BL41" s="187" t="s">
        <v>2895</v>
      </c>
      <c r="BM41" s="187" t="s">
        <v>2780</v>
      </c>
      <c r="BN41" s="187" t="s">
        <v>2780</v>
      </c>
      <c r="BO41" s="187" t="s">
        <v>2895</v>
      </c>
      <c r="BP41" s="187" t="s">
        <v>2780</v>
      </c>
      <c r="BQ41" s="187" t="s">
        <v>2780</v>
      </c>
      <c r="BR41" s="187" t="s">
        <v>2895</v>
      </c>
      <c r="BS41" s="187" t="s">
        <v>2780</v>
      </c>
      <c r="BT41" s="187" t="s">
        <v>2780</v>
      </c>
      <c r="BU41" s="187" t="s">
        <v>2895</v>
      </c>
      <c r="BV41" s="187" t="s">
        <v>2780</v>
      </c>
      <c r="BW41" s="187" t="s">
        <v>2780</v>
      </c>
      <c r="BX41" s="187" t="s">
        <v>2895</v>
      </c>
      <c r="BY41" s="187" t="s">
        <v>2780</v>
      </c>
      <c r="BZ41" s="187" t="s">
        <v>2780</v>
      </c>
      <c r="CA41" s="187" t="s">
        <v>2895</v>
      </c>
      <c r="CB41" s="187" t="s">
        <v>2780</v>
      </c>
      <c r="CC41" s="187" t="s">
        <v>2780</v>
      </c>
      <c r="CD41" s="187" t="s">
        <v>2895</v>
      </c>
      <c r="CE41" s="187" t="s">
        <v>2780</v>
      </c>
      <c r="CF41" s="187" t="s">
        <v>2780</v>
      </c>
      <c r="CG41" s="187" t="s">
        <v>2895</v>
      </c>
      <c r="CH41" s="187" t="s">
        <v>2780</v>
      </c>
      <c r="CI41" s="187" t="s">
        <v>2780</v>
      </c>
      <c r="CJ41" s="187" t="s">
        <v>2895</v>
      </c>
      <c r="CK41" s="187" t="s">
        <v>2780</v>
      </c>
      <c r="CL41" s="187" t="s">
        <v>2780</v>
      </c>
      <c r="CM41" s="187" t="s">
        <v>2895</v>
      </c>
      <c r="CN41" s="187" t="s">
        <v>2780</v>
      </c>
      <c r="CO41" s="187" t="s">
        <v>2780</v>
      </c>
      <c r="CP41" s="187" t="s">
        <v>2895</v>
      </c>
      <c r="CQ41" s="187" t="s">
        <v>2780</v>
      </c>
      <c r="CR41" s="187" t="s">
        <v>2780</v>
      </c>
      <c r="CS41" s="187" t="s">
        <v>2895</v>
      </c>
      <c r="CT41" s="187" t="s">
        <v>2780</v>
      </c>
      <c r="CU41" s="187" t="s">
        <v>2780</v>
      </c>
      <c r="CV41" s="187" t="s">
        <v>2895</v>
      </c>
      <c r="CW41" s="187" t="s">
        <v>2780</v>
      </c>
      <c r="CX41" s="187" t="s">
        <v>2780</v>
      </c>
      <c r="CY41" s="187" t="s">
        <v>2895</v>
      </c>
      <c r="CZ41" s="187" t="s">
        <v>2780</v>
      </c>
      <c r="DA41" s="187" t="s">
        <v>2780</v>
      </c>
      <c r="DB41" s="187" t="s">
        <v>2895</v>
      </c>
      <c r="DC41" s="187" t="s">
        <v>2780</v>
      </c>
      <c r="DD41" s="187" t="s">
        <v>2780</v>
      </c>
      <c r="DE41" s="187" t="s">
        <v>2895</v>
      </c>
      <c r="DF41" s="187" t="s">
        <v>2780</v>
      </c>
      <c r="DG41" s="187" t="s">
        <v>2780</v>
      </c>
      <c r="DH41" s="187" t="s">
        <v>2895</v>
      </c>
      <c r="DI41" s="187" t="s">
        <v>2780</v>
      </c>
      <c r="DJ41" s="187" t="s">
        <v>2780</v>
      </c>
      <c r="DK41" s="187" t="s">
        <v>2895</v>
      </c>
      <c r="DL41" s="187" t="s">
        <v>2780</v>
      </c>
      <c r="DM41" s="187" t="s">
        <v>2780</v>
      </c>
      <c r="DN41" s="187" t="s">
        <v>2895</v>
      </c>
      <c r="DO41" s="187" t="s">
        <v>2780</v>
      </c>
      <c r="DP41" s="187" t="s">
        <v>2780</v>
      </c>
      <c r="DQ41" s="187" t="s">
        <v>2895</v>
      </c>
      <c r="DR41" s="187" t="s">
        <v>2780</v>
      </c>
      <c r="DS41" s="187" t="s">
        <v>2780</v>
      </c>
      <c r="DT41" s="187" t="s">
        <v>2895</v>
      </c>
      <c r="DU41" s="187" t="s">
        <v>2780</v>
      </c>
      <c r="DV41" s="187" t="s">
        <v>2780</v>
      </c>
      <c r="DW41" s="187" t="s">
        <v>2895</v>
      </c>
      <c r="DX41" s="187" t="s">
        <v>2780</v>
      </c>
      <c r="DY41" s="187" t="s">
        <v>2780</v>
      </c>
      <c r="DZ41" s="187" t="s">
        <v>2895</v>
      </c>
      <c r="EA41" s="187" t="s">
        <v>2780</v>
      </c>
      <c r="EB41" s="187" t="s">
        <v>2780</v>
      </c>
      <c r="EC41" s="187" t="s">
        <v>2895</v>
      </c>
      <c r="ED41" s="187" t="s">
        <v>2780</v>
      </c>
      <c r="EE41" s="187" t="s">
        <v>2780</v>
      </c>
      <c r="EF41" s="187" t="s">
        <v>2895</v>
      </c>
      <c r="EG41" s="187" t="s">
        <v>2780</v>
      </c>
      <c r="EH41" s="187" t="s">
        <v>2780</v>
      </c>
      <c r="EI41" s="187" t="s">
        <v>2895</v>
      </c>
      <c r="EJ41" s="187" t="s">
        <v>2780</v>
      </c>
      <c r="EK41" s="187" t="s">
        <v>2780</v>
      </c>
      <c r="EL41" s="187" t="s">
        <v>2895</v>
      </c>
      <c r="EM41" s="187" t="s">
        <v>2780</v>
      </c>
      <c r="EN41" s="187" t="s">
        <v>2780</v>
      </c>
      <c r="EO41" s="187" t="s">
        <v>2895</v>
      </c>
      <c r="EP41" s="187" t="s">
        <v>2780</v>
      </c>
      <c r="EQ41" s="187" t="s">
        <v>2780</v>
      </c>
      <c r="ER41" s="187" t="s">
        <v>2895</v>
      </c>
      <c r="ES41" s="187" t="s">
        <v>2780</v>
      </c>
      <c r="ET41" s="187" t="s">
        <v>2780</v>
      </c>
    </row>
    <row r="42" spans="1:150" x14ac:dyDescent="0.3">
      <c r="A42" s="1"/>
      <c r="B42" s="186" t="s">
        <v>3054</v>
      </c>
      <c r="C42" s="186" t="s">
        <v>122</v>
      </c>
      <c r="D42" s="186" t="s">
        <v>141</v>
      </c>
      <c r="E42" s="186" t="s">
        <v>3055</v>
      </c>
      <c r="F42" s="186" t="s">
        <v>3056</v>
      </c>
      <c r="G42" s="187" t="s">
        <v>2895</v>
      </c>
      <c r="H42" s="187" t="s">
        <v>2780</v>
      </c>
      <c r="I42" s="187" t="s">
        <v>2780</v>
      </c>
      <c r="J42" s="187" t="s">
        <v>2895</v>
      </c>
      <c r="K42" s="187" t="s">
        <v>2780</v>
      </c>
      <c r="L42" s="187" t="s">
        <v>2780</v>
      </c>
      <c r="M42" s="187" t="s">
        <v>2895</v>
      </c>
      <c r="N42" s="187" t="s">
        <v>2780</v>
      </c>
      <c r="O42" s="187" t="s">
        <v>2780</v>
      </c>
      <c r="P42" s="187" t="s">
        <v>2895</v>
      </c>
      <c r="Q42" s="187" t="s">
        <v>2780</v>
      </c>
      <c r="R42" s="187" t="s">
        <v>2780</v>
      </c>
      <c r="S42" s="187" t="s">
        <v>2895</v>
      </c>
      <c r="T42" s="187" t="s">
        <v>2780</v>
      </c>
      <c r="U42" s="187" t="s">
        <v>2780</v>
      </c>
      <c r="V42" s="187" t="s">
        <v>2895</v>
      </c>
      <c r="W42" s="187" t="s">
        <v>2780</v>
      </c>
      <c r="X42" s="187" t="s">
        <v>2780</v>
      </c>
      <c r="Y42" s="187" t="s">
        <v>2895</v>
      </c>
      <c r="Z42" s="187" t="s">
        <v>2780</v>
      </c>
      <c r="AA42" s="187" t="s">
        <v>2780</v>
      </c>
      <c r="AB42" s="187" t="s">
        <v>2895</v>
      </c>
      <c r="AC42" s="187" t="s">
        <v>2780</v>
      </c>
      <c r="AD42" s="187" t="s">
        <v>2780</v>
      </c>
      <c r="AE42" s="187" t="s">
        <v>2895</v>
      </c>
      <c r="AF42" s="187" t="s">
        <v>2780</v>
      </c>
      <c r="AG42" s="187" t="s">
        <v>2780</v>
      </c>
      <c r="AH42" s="187" t="s">
        <v>2895</v>
      </c>
      <c r="AI42" s="187" t="s">
        <v>2780</v>
      </c>
      <c r="AJ42" s="187" t="s">
        <v>2780</v>
      </c>
      <c r="AK42" s="187" t="s">
        <v>2895</v>
      </c>
      <c r="AL42" s="187" t="s">
        <v>2780</v>
      </c>
      <c r="AM42" s="187" t="s">
        <v>2780</v>
      </c>
      <c r="AN42" s="187" t="s">
        <v>2895</v>
      </c>
      <c r="AO42" s="187" t="s">
        <v>2780</v>
      </c>
      <c r="AP42" s="187" t="s">
        <v>2780</v>
      </c>
      <c r="AQ42" s="187" t="s">
        <v>2895</v>
      </c>
      <c r="AR42" s="187" t="s">
        <v>2780</v>
      </c>
      <c r="AS42" s="187" t="s">
        <v>2780</v>
      </c>
      <c r="AT42" s="187" t="s">
        <v>2895</v>
      </c>
      <c r="AU42" s="187" t="s">
        <v>2780</v>
      </c>
      <c r="AV42" s="187" t="s">
        <v>2780</v>
      </c>
      <c r="AW42" s="187" t="s">
        <v>2895</v>
      </c>
      <c r="AX42" s="187" t="s">
        <v>2780</v>
      </c>
      <c r="AY42" s="187" t="s">
        <v>2780</v>
      </c>
      <c r="AZ42" s="187" t="s">
        <v>2895</v>
      </c>
      <c r="BA42" s="187" t="s">
        <v>2780</v>
      </c>
      <c r="BB42" s="187" t="s">
        <v>2780</v>
      </c>
      <c r="BC42" s="187" t="s">
        <v>2895</v>
      </c>
      <c r="BD42" s="187" t="s">
        <v>2780</v>
      </c>
      <c r="BE42" s="187" t="s">
        <v>2780</v>
      </c>
      <c r="BF42" s="187" t="s">
        <v>2895</v>
      </c>
      <c r="BG42" s="187" t="s">
        <v>2780</v>
      </c>
      <c r="BH42" s="187" t="s">
        <v>2780</v>
      </c>
      <c r="BI42" s="187" t="s">
        <v>2895</v>
      </c>
      <c r="BJ42" s="187" t="s">
        <v>2780</v>
      </c>
      <c r="BK42" s="187" t="s">
        <v>2780</v>
      </c>
      <c r="BL42" s="187" t="s">
        <v>2895</v>
      </c>
      <c r="BM42" s="187" t="s">
        <v>2780</v>
      </c>
      <c r="BN42" s="187" t="s">
        <v>2780</v>
      </c>
      <c r="BO42" s="187" t="s">
        <v>2895</v>
      </c>
      <c r="BP42" s="187" t="s">
        <v>2780</v>
      </c>
      <c r="BQ42" s="187" t="s">
        <v>2780</v>
      </c>
      <c r="BR42" s="187" t="s">
        <v>2895</v>
      </c>
      <c r="BS42" s="187" t="s">
        <v>2780</v>
      </c>
      <c r="BT42" s="187" t="s">
        <v>2780</v>
      </c>
      <c r="BU42" s="187" t="s">
        <v>2895</v>
      </c>
      <c r="BV42" s="187" t="s">
        <v>2780</v>
      </c>
      <c r="BW42" s="187" t="s">
        <v>2780</v>
      </c>
      <c r="BX42" s="187" t="s">
        <v>2895</v>
      </c>
      <c r="BY42" s="187" t="s">
        <v>2780</v>
      </c>
      <c r="BZ42" s="187" t="s">
        <v>2780</v>
      </c>
      <c r="CA42" s="187" t="s">
        <v>2895</v>
      </c>
      <c r="CB42" s="187" t="s">
        <v>2780</v>
      </c>
      <c r="CC42" s="187" t="s">
        <v>2780</v>
      </c>
      <c r="CD42" s="187" t="s">
        <v>2895</v>
      </c>
      <c r="CE42" s="187" t="s">
        <v>2780</v>
      </c>
      <c r="CF42" s="187" t="s">
        <v>2780</v>
      </c>
      <c r="CG42" s="187" t="s">
        <v>2895</v>
      </c>
      <c r="CH42" s="187" t="s">
        <v>2780</v>
      </c>
      <c r="CI42" s="187" t="s">
        <v>2780</v>
      </c>
      <c r="CJ42" s="187" t="s">
        <v>2895</v>
      </c>
      <c r="CK42" s="187" t="s">
        <v>2780</v>
      </c>
      <c r="CL42" s="187" t="s">
        <v>2780</v>
      </c>
      <c r="CM42" s="187" t="s">
        <v>2895</v>
      </c>
      <c r="CN42" s="187" t="s">
        <v>2780</v>
      </c>
      <c r="CO42" s="187" t="s">
        <v>2780</v>
      </c>
      <c r="CP42" s="187" t="s">
        <v>2895</v>
      </c>
      <c r="CQ42" s="187" t="s">
        <v>2780</v>
      </c>
      <c r="CR42" s="187" t="s">
        <v>2780</v>
      </c>
      <c r="CS42" s="187" t="s">
        <v>2895</v>
      </c>
      <c r="CT42" s="187" t="s">
        <v>2780</v>
      </c>
      <c r="CU42" s="187" t="s">
        <v>2780</v>
      </c>
      <c r="CV42" s="187" t="s">
        <v>2895</v>
      </c>
      <c r="CW42" s="187" t="s">
        <v>2780</v>
      </c>
      <c r="CX42" s="187" t="s">
        <v>2780</v>
      </c>
      <c r="CY42" s="187" t="s">
        <v>2895</v>
      </c>
      <c r="CZ42" s="187" t="s">
        <v>2780</v>
      </c>
      <c r="DA42" s="187" t="s">
        <v>2780</v>
      </c>
      <c r="DB42" s="187" t="s">
        <v>2895</v>
      </c>
      <c r="DC42" s="187" t="s">
        <v>2780</v>
      </c>
      <c r="DD42" s="187" t="s">
        <v>2780</v>
      </c>
      <c r="DE42" s="187" t="s">
        <v>2895</v>
      </c>
      <c r="DF42" s="187" t="s">
        <v>2780</v>
      </c>
      <c r="DG42" s="187" t="s">
        <v>2780</v>
      </c>
      <c r="DH42" s="187" t="s">
        <v>2895</v>
      </c>
      <c r="DI42" s="187" t="s">
        <v>2780</v>
      </c>
      <c r="DJ42" s="187" t="s">
        <v>2780</v>
      </c>
      <c r="DK42" s="187" t="s">
        <v>2895</v>
      </c>
      <c r="DL42" s="187" t="s">
        <v>2780</v>
      </c>
      <c r="DM42" s="187" t="s">
        <v>2780</v>
      </c>
      <c r="DN42" s="187" t="s">
        <v>2895</v>
      </c>
      <c r="DO42" s="187" t="s">
        <v>2780</v>
      </c>
      <c r="DP42" s="187" t="s">
        <v>2780</v>
      </c>
      <c r="DQ42" s="187" t="s">
        <v>2895</v>
      </c>
      <c r="DR42" s="187" t="s">
        <v>2780</v>
      </c>
      <c r="DS42" s="187" t="s">
        <v>2780</v>
      </c>
      <c r="DT42" s="187" t="s">
        <v>2895</v>
      </c>
      <c r="DU42" s="187" t="s">
        <v>2780</v>
      </c>
      <c r="DV42" s="187" t="s">
        <v>2780</v>
      </c>
      <c r="DW42" s="187" t="s">
        <v>2895</v>
      </c>
      <c r="DX42" s="187" t="s">
        <v>2780</v>
      </c>
      <c r="DY42" s="187" t="s">
        <v>2780</v>
      </c>
      <c r="DZ42" s="187" t="s">
        <v>2895</v>
      </c>
      <c r="EA42" s="187" t="s">
        <v>2780</v>
      </c>
      <c r="EB42" s="187" t="s">
        <v>2780</v>
      </c>
      <c r="EC42" s="187" t="s">
        <v>2895</v>
      </c>
      <c r="ED42" s="187" t="s">
        <v>2780</v>
      </c>
      <c r="EE42" s="187" t="s">
        <v>2780</v>
      </c>
      <c r="EF42" s="187" t="s">
        <v>2895</v>
      </c>
      <c r="EG42" s="187" t="s">
        <v>2780</v>
      </c>
      <c r="EH42" s="187" t="s">
        <v>2780</v>
      </c>
      <c r="EI42" s="187" t="s">
        <v>2895</v>
      </c>
      <c r="EJ42" s="187" t="s">
        <v>2780</v>
      </c>
      <c r="EK42" s="187" t="s">
        <v>2780</v>
      </c>
      <c r="EL42" s="187" t="s">
        <v>2895</v>
      </c>
      <c r="EM42" s="187" t="s">
        <v>2780</v>
      </c>
      <c r="EN42" s="187" t="s">
        <v>2780</v>
      </c>
      <c r="EO42" s="187" t="s">
        <v>2895</v>
      </c>
      <c r="EP42" s="187" t="s">
        <v>2780</v>
      </c>
      <c r="EQ42" s="187" t="s">
        <v>2780</v>
      </c>
      <c r="ER42" s="187" t="s">
        <v>2895</v>
      </c>
      <c r="ES42" s="187" t="s">
        <v>2780</v>
      </c>
      <c r="ET42" s="187" t="s">
        <v>2780</v>
      </c>
    </row>
    <row r="43" spans="1:150" x14ac:dyDescent="0.3">
      <c r="A43" s="1"/>
      <c r="B43" s="185" t="s">
        <v>3057</v>
      </c>
      <c r="C43" s="185" t="s">
        <v>157</v>
      </c>
      <c r="D43" s="185" t="s">
        <v>158</v>
      </c>
      <c r="E43" s="185" t="s">
        <v>3058</v>
      </c>
      <c r="F43" s="185" t="s">
        <v>3059</v>
      </c>
      <c r="G43" s="185" t="s">
        <v>2895</v>
      </c>
      <c r="H43" s="185" t="s">
        <v>3060</v>
      </c>
      <c r="I43" s="185" t="s">
        <v>2780</v>
      </c>
      <c r="J43" s="185" t="s">
        <v>2895</v>
      </c>
      <c r="K43" s="185" t="s">
        <v>3061</v>
      </c>
      <c r="L43" s="185" t="s">
        <v>2780</v>
      </c>
      <c r="M43" s="185" t="s">
        <v>2895</v>
      </c>
      <c r="N43" s="185" t="s">
        <v>3062</v>
      </c>
      <c r="O43" s="185" t="s">
        <v>2780</v>
      </c>
      <c r="P43" s="185" t="s">
        <v>2895</v>
      </c>
      <c r="Q43" s="185" t="s">
        <v>3063</v>
      </c>
      <c r="R43" s="185" t="s">
        <v>2780</v>
      </c>
      <c r="S43" s="185" t="s">
        <v>2895</v>
      </c>
      <c r="T43" s="185" t="s">
        <v>3064</v>
      </c>
      <c r="U43" s="185" t="s">
        <v>2780</v>
      </c>
      <c r="V43" s="185" t="s">
        <v>2895</v>
      </c>
      <c r="W43" s="185" t="s">
        <v>3065</v>
      </c>
      <c r="X43" s="185" t="s">
        <v>2780</v>
      </c>
      <c r="Y43" s="185" t="s">
        <v>2895</v>
      </c>
      <c r="Z43" s="185" t="s">
        <v>3060</v>
      </c>
      <c r="AA43" s="185" t="s">
        <v>2780</v>
      </c>
      <c r="AB43" s="185" t="s">
        <v>2895</v>
      </c>
      <c r="AC43" s="185" t="s">
        <v>3066</v>
      </c>
      <c r="AD43" s="185" t="s">
        <v>2780</v>
      </c>
      <c r="AE43" s="185" t="s">
        <v>2895</v>
      </c>
      <c r="AF43" s="185" t="s">
        <v>3067</v>
      </c>
      <c r="AG43" s="185" t="s">
        <v>2780</v>
      </c>
      <c r="AH43" s="185" t="s">
        <v>2895</v>
      </c>
      <c r="AI43" s="185" t="s">
        <v>3068</v>
      </c>
      <c r="AJ43" s="185" t="s">
        <v>2780</v>
      </c>
      <c r="AK43" s="185" t="s">
        <v>2895</v>
      </c>
      <c r="AL43" s="185" t="s">
        <v>3069</v>
      </c>
      <c r="AM43" s="185" t="s">
        <v>2780</v>
      </c>
      <c r="AN43" s="185" t="s">
        <v>2895</v>
      </c>
      <c r="AO43" s="185" t="s">
        <v>3070</v>
      </c>
      <c r="AP43" s="185" t="s">
        <v>2780</v>
      </c>
      <c r="AQ43" s="185" t="s">
        <v>2895</v>
      </c>
      <c r="AR43" s="185" t="s">
        <v>3071</v>
      </c>
      <c r="AS43" s="185" t="s">
        <v>2780</v>
      </c>
      <c r="AT43" s="185" t="s">
        <v>2895</v>
      </c>
      <c r="AU43" s="185" t="s">
        <v>3072</v>
      </c>
      <c r="AV43" s="185" t="s">
        <v>2780</v>
      </c>
      <c r="AW43" s="185" t="s">
        <v>2895</v>
      </c>
      <c r="AX43" s="185" t="s">
        <v>3073</v>
      </c>
      <c r="AY43" s="185" t="s">
        <v>2780</v>
      </c>
      <c r="AZ43" s="185" t="s">
        <v>2895</v>
      </c>
      <c r="BA43" s="185" t="s">
        <v>3074</v>
      </c>
      <c r="BB43" s="185" t="s">
        <v>2780</v>
      </c>
      <c r="BC43" s="185" t="s">
        <v>2895</v>
      </c>
      <c r="BD43" s="185" t="s">
        <v>3075</v>
      </c>
      <c r="BE43" s="185" t="s">
        <v>2780</v>
      </c>
      <c r="BF43" s="185" t="s">
        <v>2895</v>
      </c>
      <c r="BG43" s="185" t="s">
        <v>3076</v>
      </c>
      <c r="BH43" s="185" t="s">
        <v>2780</v>
      </c>
      <c r="BI43" s="185" t="s">
        <v>2895</v>
      </c>
      <c r="BJ43" s="185" t="s">
        <v>3077</v>
      </c>
      <c r="BK43" s="185" t="s">
        <v>2780</v>
      </c>
      <c r="BL43" s="185" t="s">
        <v>2895</v>
      </c>
      <c r="BM43" s="185" t="s">
        <v>3078</v>
      </c>
      <c r="BN43" s="185" t="s">
        <v>2780</v>
      </c>
      <c r="BO43" s="185" t="s">
        <v>2895</v>
      </c>
      <c r="BP43" s="185" t="s">
        <v>3079</v>
      </c>
      <c r="BQ43" s="185" t="s">
        <v>2780</v>
      </c>
      <c r="BR43" s="185" t="s">
        <v>2895</v>
      </c>
      <c r="BS43" s="185" t="s">
        <v>3080</v>
      </c>
      <c r="BT43" s="185" t="s">
        <v>2780</v>
      </c>
      <c r="BU43" s="185" t="s">
        <v>2895</v>
      </c>
      <c r="BV43" s="185" t="s">
        <v>3081</v>
      </c>
      <c r="BW43" s="185" t="s">
        <v>2780</v>
      </c>
      <c r="BX43" s="185" t="s">
        <v>2895</v>
      </c>
      <c r="BY43" s="185" t="s">
        <v>3082</v>
      </c>
      <c r="BZ43" s="185" t="s">
        <v>2780</v>
      </c>
      <c r="CA43" s="185" t="s">
        <v>2895</v>
      </c>
      <c r="CB43" s="185" t="s">
        <v>3083</v>
      </c>
      <c r="CC43" s="185" t="s">
        <v>2780</v>
      </c>
      <c r="CD43" s="185" t="s">
        <v>2895</v>
      </c>
      <c r="CE43" s="185" t="s">
        <v>3084</v>
      </c>
      <c r="CF43" s="185" t="s">
        <v>2780</v>
      </c>
      <c r="CG43" s="185" t="s">
        <v>2895</v>
      </c>
      <c r="CH43" s="185" t="s">
        <v>3085</v>
      </c>
      <c r="CI43" s="185" t="s">
        <v>2780</v>
      </c>
      <c r="CJ43" s="185" t="s">
        <v>2895</v>
      </c>
      <c r="CK43" s="185" t="s">
        <v>3086</v>
      </c>
      <c r="CL43" s="185" t="s">
        <v>2780</v>
      </c>
      <c r="CM43" s="185" t="s">
        <v>2895</v>
      </c>
      <c r="CN43" s="185" t="s">
        <v>3087</v>
      </c>
      <c r="CO43" s="185" t="s">
        <v>2780</v>
      </c>
      <c r="CP43" s="185" t="s">
        <v>2895</v>
      </c>
      <c r="CQ43" s="185" t="s">
        <v>3088</v>
      </c>
      <c r="CR43" s="185" t="s">
        <v>2780</v>
      </c>
      <c r="CS43" s="185" t="s">
        <v>2895</v>
      </c>
      <c r="CT43" s="185" t="s">
        <v>3089</v>
      </c>
      <c r="CU43" s="185" t="s">
        <v>2780</v>
      </c>
      <c r="CV43" s="185" t="s">
        <v>2895</v>
      </c>
      <c r="CW43" s="185" t="s">
        <v>3090</v>
      </c>
      <c r="CX43" s="185" t="s">
        <v>2780</v>
      </c>
      <c r="CY43" s="185" t="s">
        <v>2895</v>
      </c>
      <c r="CZ43" s="185" t="s">
        <v>3087</v>
      </c>
      <c r="DA43" s="185" t="s">
        <v>2780</v>
      </c>
      <c r="DB43" s="185" t="s">
        <v>2895</v>
      </c>
      <c r="DC43" s="185" t="s">
        <v>3091</v>
      </c>
      <c r="DD43" s="185" t="s">
        <v>2780</v>
      </c>
      <c r="DE43" s="185" t="s">
        <v>2895</v>
      </c>
      <c r="DF43" s="185" t="s">
        <v>3091</v>
      </c>
      <c r="DG43" s="185" t="s">
        <v>2780</v>
      </c>
      <c r="DH43" s="185" t="s">
        <v>2895</v>
      </c>
      <c r="DI43" s="185" t="s">
        <v>3092</v>
      </c>
      <c r="DJ43" s="185" t="s">
        <v>2780</v>
      </c>
      <c r="DK43" s="185" t="s">
        <v>2895</v>
      </c>
      <c r="DL43" s="185" t="s">
        <v>3093</v>
      </c>
      <c r="DM43" s="185" t="s">
        <v>2780</v>
      </c>
      <c r="DN43" s="185" t="s">
        <v>2895</v>
      </c>
      <c r="DO43" s="185" t="s">
        <v>3094</v>
      </c>
      <c r="DP43" s="185" t="s">
        <v>2780</v>
      </c>
      <c r="DQ43" s="185" t="s">
        <v>2895</v>
      </c>
      <c r="DR43" s="185" t="s">
        <v>3095</v>
      </c>
      <c r="DS43" s="185" t="s">
        <v>2780</v>
      </c>
      <c r="DT43" s="185" t="s">
        <v>2895</v>
      </c>
      <c r="DU43" s="185" t="s">
        <v>3096</v>
      </c>
      <c r="DV43" s="185" t="s">
        <v>2780</v>
      </c>
      <c r="DW43" s="185" t="s">
        <v>2895</v>
      </c>
      <c r="DX43" s="185" t="s">
        <v>3097</v>
      </c>
      <c r="DY43" s="185" t="s">
        <v>3098</v>
      </c>
      <c r="DZ43" s="185" t="s">
        <v>2895</v>
      </c>
      <c r="EA43" s="185" t="s">
        <v>3099</v>
      </c>
      <c r="EB43" s="185" t="s">
        <v>2780</v>
      </c>
      <c r="EC43" s="185" t="s">
        <v>2895</v>
      </c>
      <c r="ED43" s="185" t="s">
        <v>3100</v>
      </c>
      <c r="EE43" s="185" t="s">
        <v>3101</v>
      </c>
      <c r="EF43" s="185" t="s">
        <v>2895</v>
      </c>
      <c r="EG43" s="185" t="s">
        <v>3102</v>
      </c>
      <c r="EH43" s="185" t="s">
        <v>2780</v>
      </c>
      <c r="EI43" s="185" t="s">
        <v>2895</v>
      </c>
      <c r="EJ43" s="185" t="s">
        <v>3103</v>
      </c>
      <c r="EK43" s="185" t="s">
        <v>2780</v>
      </c>
      <c r="EL43" s="185" t="s">
        <v>2895</v>
      </c>
      <c r="EM43" s="185" t="s">
        <v>3104</v>
      </c>
      <c r="EN43" s="185" t="s">
        <v>2780</v>
      </c>
      <c r="EO43" s="185" t="s">
        <v>2895</v>
      </c>
      <c r="EP43" s="185" t="s">
        <v>3105</v>
      </c>
      <c r="EQ43" s="185" t="s">
        <v>2780</v>
      </c>
      <c r="ER43" s="185" t="s">
        <v>2895</v>
      </c>
      <c r="ES43" s="185" t="s">
        <v>3106</v>
      </c>
      <c r="ET43" s="185" t="s">
        <v>2780</v>
      </c>
    </row>
    <row r="44" spans="1:150" x14ac:dyDescent="0.3">
      <c r="A44" s="1"/>
      <c r="B44" s="186" t="s">
        <v>3107</v>
      </c>
      <c r="C44" s="186" t="s">
        <v>157</v>
      </c>
      <c r="D44" s="186" t="s">
        <v>158</v>
      </c>
      <c r="E44" s="186" t="s">
        <v>3108</v>
      </c>
      <c r="F44" s="186" t="s">
        <v>3109</v>
      </c>
      <c r="G44" s="187" t="s">
        <v>2895</v>
      </c>
      <c r="H44" s="187" t="s">
        <v>2780</v>
      </c>
      <c r="I44" s="187" t="s">
        <v>2780</v>
      </c>
      <c r="J44" s="187" t="s">
        <v>2895</v>
      </c>
      <c r="K44" s="187" t="s">
        <v>2780</v>
      </c>
      <c r="L44" s="187" t="s">
        <v>2780</v>
      </c>
      <c r="M44" s="187" t="s">
        <v>2895</v>
      </c>
      <c r="N44" s="187" t="s">
        <v>2780</v>
      </c>
      <c r="O44" s="187" t="s">
        <v>2780</v>
      </c>
      <c r="P44" s="187" t="s">
        <v>2895</v>
      </c>
      <c r="Q44" s="187" t="s">
        <v>2780</v>
      </c>
      <c r="R44" s="187" t="s">
        <v>2780</v>
      </c>
      <c r="S44" s="187" t="s">
        <v>2895</v>
      </c>
      <c r="T44" s="187" t="s">
        <v>3110</v>
      </c>
      <c r="U44" s="187" t="s">
        <v>2780</v>
      </c>
      <c r="V44" s="187" t="s">
        <v>2895</v>
      </c>
      <c r="W44" s="187" t="s">
        <v>2903</v>
      </c>
      <c r="X44" s="187" t="s">
        <v>2780</v>
      </c>
      <c r="Y44" s="187" t="s">
        <v>2895</v>
      </c>
      <c r="Z44" s="187" t="s">
        <v>3060</v>
      </c>
      <c r="AA44" s="187" t="s">
        <v>2780</v>
      </c>
      <c r="AB44" s="187" t="s">
        <v>2895</v>
      </c>
      <c r="AC44" s="187" t="s">
        <v>3066</v>
      </c>
      <c r="AD44" s="187" t="s">
        <v>2780</v>
      </c>
      <c r="AE44" s="187" t="s">
        <v>2895</v>
      </c>
      <c r="AF44" s="187" t="s">
        <v>3067</v>
      </c>
      <c r="AG44" s="187" t="s">
        <v>2780</v>
      </c>
      <c r="AH44" s="187" t="s">
        <v>2895</v>
      </c>
      <c r="AI44" s="187" t="s">
        <v>3068</v>
      </c>
      <c r="AJ44" s="187" t="s">
        <v>2780</v>
      </c>
      <c r="AK44" s="187" t="s">
        <v>2895</v>
      </c>
      <c r="AL44" s="187" t="s">
        <v>3069</v>
      </c>
      <c r="AM44" s="187" t="s">
        <v>2780</v>
      </c>
      <c r="AN44" s="187" t="s">
        <v>2895</v>
      </c>
      <c r="AO44" s="187" t="s">
        <v>3070</v>
      </c>
      <c r="AP44" s="187" t="s">
        <v>2780</v>
      </c>
      <c r="AQ44" s="187" t="s">
        <v>2895</v>
      </c>
      <c r="AR44" s="187" t="s">
        <v>3111</v>
      </c>
      <c r="AS44" s="187" t="s">
        <v>2780</v>
      </c>
      <c r="AT44" s="187" t="s">
        <v>2895</v>
      </c>
      <c r="AU44" s="187" t="s">
        <v>3112</v>
      </c>
      <c r="AV44" s="187" t="s">
        <v>2780</v>
      </c>
      <c r="AW44" s="187" t="s">
        <v>2895</v>
      </c>
      <c r="AX44" s="187" t="s">
        <v>3113</v>
      </c>
      <c r="AY44" s="187" t="s">
        <v>2780</v>
      </c>
      <c r="AZ44" s="187" t="s">
        <v>2895</v>
      </c>
      <c r="BA44" s="187" t="s">
        <v>3114</v>
      </c>
      <c r="BB44" s="187" t="s">
        <v>2780</v>
      </c>
      <c r="BC44" s="187" t="s">
        <v>2895</v>
      </c>
      <c r="BD44" s="187" t="s">
        <v>3115</v>
      </c>
      <c r="BE44" s="187" t="s">
        <v>2780</v>
      </c>
      <c r="BF44" s="187" t="s">
        <v>2895</v>
      </c>
      <c r="BG44" s="187" t="s">
        <v>3116</v>
      </c>
      <c r="BH44" s="187" t="s">
        <v>2780</v>
      </c>
      <c r="BI44" s="187" t="s">
        <v>2895</v>
      </c>
      <c r="BJ44" s="187" t="s">
        <v>3117</v>
      </c>
      <c r="BK44" s="187" t="s">
        <v>2780</v>
      </c>
      <c r="BL44" s="187" t="s">
        <v>2895</v>
      </c>
      <c r="BM44" s="187" t="s">
        <v>3118</v>
      </c>
      <c r="BN44" s="187" t="s">
        <v>2780</v>
      </c>
      <c r="BO44" s="187" t="s">
        <v>2895</v>
      </c>
      <c r="BP44" s="187" t="s">
        <v>3119</v>
      </c>
      <c r="BQ44" s="187" t="s">
        <v>2780</v>
      </c>
      <c r="BR44" s="187" t="s">
        <v>2895</v>
      </c>
      <c r="BS44" s="187" t="s">
        <v>3120</v>
      </c>
      <c r="BT44" s="187" t="s">
        <v>2780</v>
      </c>
      <c r="BU44" s="187" t="s">
        <v>2895</v>
      </c>
      <c r="BV44" s="187" t="s">
        <v>3081</v>
      </c>
      <c r="BW44" s="187" t="s">
        <v>2780</v>
      </c>
      <c r="BX44" s="187" t="s">
        <v>2895</v>
      </c>
      <c r="BY44" s="187" t="s">
        <v>3082</v>
      </c>
      <c r="BZ44" s="187" t="s">
        <v>2780</v>
      </c>
      <c r="CA44" s="187" t="s">
        <v>2895</v>
      </c>
      <c r="CB44" s="187" t="s">
        <v>3121</v>
      </c>
      <c r="CC44" s="187" t="s">
        <v>2780</v>
      </c>
      <c r="CD44" s="187" t="s">
        <v>2895</v>
      </c>
      <c r="CE44" s="187" t="s">
        <v>2780</v>
      </c>
      <c r="CF44" s="187" t="s">
        <v>2780</v>
      </c>
      <c r="CG44" s="187" t="s">
        <v>2895</v>
      </c>
      <c r="CH44" s="187" t="s">
        <v>3122</v>
      </c>
      <c r="CI44" s="187" t="s">
        <v>2780</v>
      </c>
      <c r="CJ44" s="187" t="s">
        <v>2895</v>
      </c>
      <c r="CK44" s="187" t="s">
        <v>3123</v>
      </c>
      <c r="CL44" s="187" t="s">
        <v>2780</v>
      </c>
      <c r="CM44" s="187" t="s">
        <v>2895</v>
      </c>
      <c r="CN44" s="187" t="s">
        <v>3124</v>
      </c>
      <c r="CO44" s="187" t="s">
        <v>2780</v>
      </c>
      <c r="CP44" s="187" t="s">
        <v>2895</v>
      </c>
      <c r="CQ44" s="187" t="s">
        <v>3088</v>
      </c>
      <c r="CR44" s="187" t="s">
        <v>2780</v>
      </c>
      <c r="CS44" s="187" t="s">
        <v>2895</v>
      </c>
      <c r="CT44" s="187" t="s">
        <v>3089</v>
      </c>
      <c r="CU44" s="187" t="s">
        <v>2780</v>
      </c>
      <c r="CV44" s="187" t="s">
        <v>2895</v>
      </c>
      <c r="CW44" s="187" t="s">
        <v>3090</v>
      </c>
      <c r="CX44" s="187" t="s">
        <v>2780</v>
      </c>
      <c r="CY44" s="187" t="s">
        <v>2895</v>
      </c>
      <c r="CZ44" s="187" t="s">
        <v>3124</v>
      </c>
      <c r="DA44" s="187" t="s">
        <v>2780</v>
      </c>
      <c r="DB44" s="187" t="s">
        <v>2895</v>
      </c>
      <c r="DC44" s="187" t="s">
        <v>3124</v>
      </c>
      <c r="DD44" s="187" t="s">
        <v>2780</v>
      </c>
      <c r="DE44" s="187" t="s">
        <v>2895</v>
      </c>
      <c r="DF44" s="187" t="s">
        <v>3124</v>
      </c>
      <c r="DG44" s="187" t="s">
        <v>2780</v>
      </c>
      <c r="DH44" s="187" t="s">
        <v>2895</v>
      </c>
      <c r="DI44" s="187" t="s">
        <v>3125</v>
      </c>
      <c r="DJ44" s="187" t="s">
        <v>2780</v>
      </c>
      <c r="DK44" s="187" t="s">
        <v>2895</v>
      </c>
      <c r="DL44" s="187" t="s">
        <v>3126</v>
      </c>
      <c r="DM44" s="187" t="s">
        <v>2780</v>
      </c>
      <c r="DN44" s="187" t="s">
        <v>2895</v>
      </c>
      <c r="DO44" s="187" t="s">
        <v>3094</v>
      </c>
      <c r="DP44" s="187" t="s">
        <v>2780</v>
      </c>
      <c r="DQ44" s="187" t="s">
        <v>2895</v>
      </c>
      <c r="DR44" s="187" t="s">
        <v>2780</v>
      </c>
      <c r="DS44" s="187" t="s">
        <v>2780</v>
      </c>
      <c r="DT44" s="187" t="s">
        <v>2895</v>
      </c>
      <c r="DU44" s="187" t="s">
        <v>2780</v>
      </c>
      <c r="DV44" s="187" t="s">
        <v>2780</v>
      </c>
      <c r="DW44" s="187" t="s">
        <v>2895</v>
      </c>
      <c r="DX44" s="187" t="s">
        <v>3127</v>
      </c>
      <c r="DY44" s="187" t="s">
        <v>3098</v>
      </c>
      <c r="DZ44" s="187" t="s">
        <v>2895</v>
      </c>
      <c r="EA44" s="187" t="s">
        <v>2780</v>
      </c>
      <c r="EB44" s="187" t="s">
        <v>2780</v>
      </c>
      <c r="EC44" s="187" t="s">
        <v>2895</v>
      </c>
      <c r="ED44" s="187" t="s">
        <v>3100</v>
      </c>
      <c r="EE44" s="187" t="s">
        <v>3101</v>
      </c>
      <c r="EF44" s="187" t="s">
        <v>2895</v>
      </c>
      <c r="EG44" s="187" t="s">
        <v>2780</v>
      </c>
      <c r="EH44" s="187" t="s">
        <v>2780</v>
      </c>
      <c r="EI44" s="187" t="s">
        <v>2895</v>
      </c>
      <c r="EJ44" s="187" t="s">
        <v>3128</v>
      </c>
      <c r="EK44" s="187" t="s">
        <v>2780</v>
      </c>
      <c r="EL44" s="187" t="s">
        <v>2895</v>
      </c>
      <c r="EM44" s="187" t="s">
        <v>3129</v>
      </c>
      <c r="EN44" s="187" t="s">
        <v>2780</v>
      </c>
      <c r="EO44" s="187" t="s">
        <v>2895</v>
      </c>
      <c r="EP44" s="187" t="s">
        <v>3130</v>
      </c>
      <c r="EQ44" s="187" t="s">
        <v>2780</v>
      </c>
      <c r="ER44" s="187" t="s">
        <v>2895</v>
      </c>
      <c r="ES44" s="187" t="s">
        <v>2780</v>
      </c>
      <c r="ET44" s="187" t="s">
        <v>2780</v>
      </c>
    </row>
    <row r="45" spans="1:150" x14ac:dyDescent="0.3">
      <c r="A45" s="1"/>
      <c r="B45" s="186" t="s">
        <v>3131</v>
      </c>
      <c r="C45" s="186" t="s">
        <v>157</v>
      </c>
      <c r="D45" s="186" t="s">
        <v>158</v>
      </c>
      <c r="E45" s="186" t="s">
        <v>3132</v>
      </c>
      <c r="F45" s="186" t="s">
        <v>3133</v>
      </c>
      <c r="G45" s="187" t="s">
        <v>2895</v>
      </c>
      <c r="H45" s="187" t="s">
        <v>3060</v>
      </c>
      <c r="I45" s="187" t="s">
        <v>2780</v>
      </c>
      <c r="J45" s="187" t="s">
        <v>2895</v>
      </c>
      <c r="K45" s="187" t="s">
        <v>3061</v>
      </c>
      <c r="L45" s="187" t="s">
        <v>2780</v>
      </c>
      <c r="M45" s="187" t="s">
        <v>2895</v>
      </c>
      <c r="N45" s="187" t="s">
        <v>3062</v>
      </c>
      <c r="O45" s="187" t="s">
        <v>2780</v>
      </c>
      <c r="P45" s="187" t="s">
        <v>2895</v>
      </c>
      <c r="Q45" s="187" t="s">
        <v>3063</v>
      </c>
      <c r="R45" s="187" t="s">
        <v>2780</v>
      </c>
      <c r="S45" s="187" t="s">
        <v>2895</v>
      </c>
      <c r="T45" s="187" t="s">
        <v>3134</v>
      </c>
      <c r="U45" s="187" t="s">
        <v>2780</v>
      </c>
      <c r="V45" s="187" t="s">
        <v>2895</v>
      </c>
      <c r="W45" s="187" t="s">
        <v>2903</v>
      </c>
      <c r="X45" s="187" t="s">
        <v>2780</v>
      </c>
      <c r="Y45" s="187" t="s">
        <v>2895</v>
      </c>
      <c r="Z45" s="187" t="s">
        <v>2780</v>
      </c>
      <c r="AA45" s="187" t="s">
        <v>2780</v>
      </c>
      <c r="AB45" s="187" t="s">
        <v>2895</v>
      </c>
      <c r="AC45" s="187" t="s">
        <v>2780</v>
      </c>
      <c r="AD45" s="187" t="s">
        <v>2780</v>
      </c>
      <c r="AE45" s="187" t="s">
        <v>2895</v>
      </c>
      <c r="AF45" s="187" t="s">
        <v>2780</v>
      </c>
      <c r="AG45" s="187" t="s">
        <v>2780</v>
      </c>
      <c r="AH45" s="187" t="s">
        <v>2895</v>
      </c>
      <c r="AI45" s="187" t="s">
        <v>2780</v>
      </c>
      <c r="AJ45" s="187" t="s">
        <v>2780</v>
      </c>
      <c r="AK45" s="187" t="s">
        <v>2895</v>
      </c>
      <c r="AL45" s="187" t="s">
        <v>2780</v>
      </c>
      <c r="AM45" s="187" t="s">
        <v>2780</v>
      </c>
      <c r="AN45" s="187" t="s">
        <v>2895</v>
      </c>
      <c r="AO45" s="187" t="s">
        <v>2780</v>
      </c>
      <c r="AP45" s="187" t="s">
        <v>2780</v>
      </c>
      <c r="AQ45" s="187" t="s">
        <v>2895</v>
      </c>
      <c r="AR45" s="187" t="s">
        <v>3111</v>
      </c>
      <c r="AS45" s="187" t="s">
        <v>2780</v>
      </c>
      <c r="AT45" s="187" t="s">
        <v>2895</v>
      </c>
      <c r="AU45" s="187" t="s">
        <v>3112</v>
      </c>
      <c r="AV45" s="187" t="s">
        <v>2780</v>
      </c>
      <c r="AW45" s="187" t="s">
        <v>2895</v>
      </c>
      <c r="AX45" s="187" t="s">
        <v>3113</v>
      </c>
      <c r="AY45" s="187" t="s">
        <v>2780</v>
      </c>
      <c r="AZ45" s="187" t="s">
        <v>2895</v>
      </c>
      <c r="BA45" s="187" t="s">
        <v>3114</v>
      </c>
      <c r="BB45" s="187" t="s">
        <v>2780</v>
      </c>
      <c r="BC45" s="187" t="s">
        <v>2895</v>
      </c>
      <c r="BD45" s="187" t="s">
        <v>3115</v>
      </c>
      <c r="BE45" s="187" t="s">
        <v>2780</v>
      </c>
      <c r="BF45" s="187" t="s">
        <v>2895</v>
      </c>
      <c r="BG45" s="187" t="s">
        <v>3116</v>
      </c>
      <c r="BH45" s="187" t="s">
        <v>2780</v>
      </c>
      <c r="BI45" s="187" t="s">
        <v>2895</v>
      </c>
      <c r="BJ45" s="187" t="s">
        <v>3117</v>
      </c>
      <c r="BK45" s="187" t="s">
        <v>2780</v>
      </c>
      <c r="BL45" s="187" t="s">
        <v>2895</v>
      </c>
      <c r="BM45" s="187" t="s">
        <v>3118</v>
      </c>
      <c r="BN45" s="187" t="s">
        <v>2780</v>
      </c>
      <c r="BO45" s="187" t="s">
        <v>2895</v>
      </c>
      <c r="BP45" s="187" t="s">
        <v>3119</v>
      </c>
      <c r="BQ45" s="187" t="s">
        <v>2780</v>
      </c>
      <c r="BR45" s="187" t="s">
        <v>2895</v>
      </c>
      <c r="BS45" s="187" t="s">
        <v>3120</v>
      </c>
      <c r="BT45" s="187" t="s">
        <v>2780</v>
      </c>
      <c r="BU45" s="187" t="s">
        <v>2895</v>
      </c>
      <c r="BV45" s="187" t="s">
        <v>2780</v>
      </c>
      <c r="BW45" s="187" t="s">
        <v>2780</v>
      </c>
      <c r="BX45" s="187" t="s">
        <v>2895</v>
      </c>
      <c r="BY45" s="187" t="s">
        <v>2780</v>
      </c>
      <c r="BZ45" s="187" t="s">
        <v>2780</v>
      </c>
      <c r="CA45" s="187" t="s">
        <v>2895</v>
      </c>
      <c r="CB45" s="187" t="s">
        <v>3121</v>
      </c>
      <c r="CC45" s="187" t="s">
        <v>2780</v>
      </c>
      <c r="CD45" s="187" t="s">
        <v>2895</v>
      </c>
      <c r="CE45" s="187" t="s">
        <v>3084</v>
      </c>
      <c r="CF45" s="187" t="s">
        <v>2780</v>
      </c>
      <c r="CG45" s="187" t="s">
        <v>2895</v>
      </c>
      <c r="CH45" s="187" t="s">
        <v>3122</v>
      </c>
      <c r="CI45" s="187" t="s">
        <v>2780</v>
      </c>
      <c r="CJ45" s="187" t="s">
        <v>2895</v>
      </c>
      <c r="CK45" s="187" t="s">
        <v>3123</v>
      </c>
      <c r="CL45" s="187" t="s">
        <v>2780</v>
      </c>
      <c r="CM45" s="187" t="s">
        <v>2895</v>
      </c>
      <c r="CN45" s="187" t="s">
        <v>3124</v>
      </c>
      <c r="CO45" s="187" t="s">
        <v>2780</v>
      </c>
      <c r="CP45" s="187" t="s">
        <v>2895</v>
      </c>
      <c r="CQ45" s="187" t="s">
        <v>2780</v>
      </c>
      <c r="CR45" s="187" t="s">
        <v>2780</v>
      </c>
      <c r="CS45" s="187" t="s">
        <v>2895</v>
      </c>
      <c r="CT45" s="187" t="s">
        <v>2780</v>
      </c>
      <c r="CU45" s="187" t="s">
        <v>2780</v>
      </c>
      <c r="CV45" s="187" t="s">
        <v>2895</v>
      </c>
      <c r="CW45" s="187" t="s">
        <v>2780</v>
      </c>
      <c r="CX45" s="187" t="s">
        <v>2780</v>
      </c>
      <c r="CY45" s="187" t="s">
        <v>2895</v>
      </c>
      <c r="CZ45" s="187" t="s">
        <v>3124</v>
      </c>
      <c r="DA45" s="187" t="s">
        <v>2780</v>
      </c>
      <c r="DB45" s="187" t="s">
        <v>2895</v>
      </c>
      <c r="DC45" s="187" t="s">
        <v>3124</v>
      </c>
      <c r="DD45" s="187" t="s">
        <v>2780</v>
      </c>
      <c r="DE45" s="187" t="s">
        <v>2895</v>
      </c>
      <c r="DF45" s="187" t="s">
        <v>3124</v>
      </c>
      <c r="DG45" s="187" t="s">
        <v>2780</v>
      </c>
      <c r="DH45" s="187" t="s">
        <v>2895</v>
      </c>
      <c r="DI45" s="187" t="s">
        <v>3125</v>
      </c>
      <c r="DJ45" s="187" t="s">
        <v>2780</v>
      </c>
      <c r="DK45" s="187" t="s">
        <v>2895</v>
      </c>
      <c r="DL45" s="187" t="s">
        <v>3126</v>
      </c>
      <c r="DM45" s="187" t="s">
        <v>2780</v>
      </c>
      <c r="DN45" s="187" t="s">
        <v>2895</v>
      </c>
      <c r="DO45" s="187" t="s">
        <v>2780</v>
      </c>
      <c r="DP45" s="187" t="s">
        <v>2780</v>
      </c>
      <c r="DQ45" s="187" t="s">
        <v>2895</v>
      </c>
      <c r="DR45" s="187" t="s">
        <v>3095</v>
      </c>
      <c r="DS45" s="187" t="s">
        <v>2780</v>
      </c>
      <c r="DT45" s="187" t="s">
        <v>2895</v>
      </c>
      <c r="DU45" s="187" t="s">
        <v>3096</v>
      </c>
      <c r="DV45" s="187" t="s">
        <v>2780</v>
      </c>
      <c r="DW45" s="187" t="s">
        <v>2895</v>
      </c>
      <c r="DX45" s="187" t="s">
        <v>3135</v>
      </c>
      <c r="DY45" s="187" t="s">
        <v>2780</v>
      </c>
      <c r="DZ45" s="187" t="s">
        <v>2895</v>
      </c>
      <c r="EA45" s="187" t="s">
        <v>3099</v>
      </c>
      <c r="EB45" s="187" t="s">
        <v>2780</v>
      </c>
      <c r="EC45" s="187" t="s">
        <v>2895</v>
      </c>
      <c r="ED45" s="187" t="s">
        <v>2780</v>
      </c>
      <c r="EE45" s="187" t="s">
        <v>2780</v>
      </c>
      <c r="EF45" s="187" t="s">
        <v>2895</v>
      </c>
      <c r="EG45" s="187" t="s">
        <v>3102</v>
      </c>
      <c r="EH45" s="187" t="s">
        <v>2780</v>
      </c>
      <c r="EI45" s="187" t="s">
        <v>2895</v>
      </c>
      <c r="EJ45" s="187" t="s">
        <v>3128</v>
      </c>
      <c r="EK45" s="187" t="s">
        <v>2780</v>
      </c>
      <c r="EL45" s="187" t="s">
        <v>2895</v>
      </c>
      <c r="EM45" s="187" t="s">
        <v>3129</v>
      </c>
      <c r="EN45" s="187" t="s">
        <v>2780</v>
      </c>
      <c r="EO45" s="187" t="s">
        <v>2895</v>
      </c>
      <c r="EP45" s="187" t="s">
        <v>3130</v>
      </c>
      <c r="EQ45" s="187" t="s">
        <v>2780</v>
      </c>
      <c r="ER45" s="187" t="s">
        <v>2895</v>
      </c>
      <c r="ES45" s="187" t="s">
        <v>3106</v>
      </c>
      <c r="ET45" s="187" t="s">
        <v>2780</v>
      </c>
    </row>
    <row r="46" spans="1:150" x14ac:dyDescent="0.3">
      <c r="A46" s="1"/>
      <c r="B46" s="185" t="s">
        <v>3136</v>
      </c>
      <c r="C46" s="185" t="s">
        <v>160</v>
      </c>
      <c r="D46" s="185" t="s">
        <v>1197</v>
      </c>
      <c r="E46" s="185" t="s">
        <v>3137</v>
      </c>
      <c r="F46" s="185" t="s">
        <v>3138</v>
      </c>
      <c r="G46" s="185" t="s">
        <v>2895</v>
      </c>
      <c r="H46" s="185" t="s">
        <v>2780</v>
      </c>
      <c r="I46" s="185" t="s">
        <v>2780</v>
      </c>
      <c r="J46" s="185" t="s">
        <v>2895</v>
      </c>
      <c r="K46" s="185" t="s">
        <v>2780</v>
      </c>
      <c r="L46" s="185" t="s">
        <v>2780</v>
      </c>
      <c r="M46" s="185" t="s">
        <v>2895</v>
      </c>
      <c r="N46" s="185" t="s">
        <v>2780</v>
      </c>
      <c r="O46" s="185" t="s">
        <v>2780</v>
      </c>
      <c r="P46" s="185" t="s">
        <v>2895</v>
      </c>
      <c r="Q46" s="185" t="s">
        <v>2780</v>
      </c>
      <c r="R46" s="185" t="s">
        <v>2780</v>
      </c>
      <c r="S46" s="185" t="s">
        <v>2895</v>
      </c>
      <c r="T46" s="185" t="s">
        <v>2780</v>
      </c>
      <c r="U46" s="185" t="s">
        <v>2780</v>
      </c>
      <c r="V46" s="185" t="s">
        <v>2895</v>
      </c>
      <c r="W46" s="185" t="s">
        <v>2780</v>
      </c>
      <c r="X46" s="185" t="s">
        <v>2780</v>
      </c>
      <c r="Y46" s="185" t="s">
        <v>2895</v>
      </c>
      <c r="Z46" s="185" t="s">
        <v>2780</v>
      </c>
      <c r="AA46" s="185" t="s">
        <v>2780</v>
      </c>
      <c r="AB46" s="185" t="s">
        <v>2895</v>
      </c>
      <c r="AC46" s="185" t="s">
        <v>2780</v>
      </c>
      <c r="AD46" s="185" t="s">
        <v>2780</v>
      </c>
      <c r="AE46" s="185" t="s">
        <v>2895</v>
      </c>
      <c r="AF46" s="185" t="s">
        <v>2780</v>
      </c>
      <c r="AG46" s="185" t="s">
        <v>2780</v>
      </c>
      <c r="AH46" s="185" t="s">
        <v>2895</v>
      </c>
      <c r="AI46" s="185" t="s">
        <v>2780</v>
      </c>
      <c r="AJ46" s="185" t="s">
        <v>2780</v>
      </c>
      <c r="AK46" s="185" t="s">
        <v>2895</v>
      </c>
      <c r="AL46" s="185" t="s">
        <v>2780</v>
      </c>
      <c r="AM46" s="185" t="s">
        <v>2780</v>
      </c>
      <c r="AN46" s="185" t="s">
        <v>2895</v>
      </c>
      <c r="AO46" s="185" t="s">
        <v>2780</v>
      </c>
      <c r="AP46" s="185" t="s">
        <v>2780</v>
      </c>
      <c r="AQ46" s="185" t="s">
        <v>2895</v>
      </c>
      <c r="AR46" s="185" t="s">
        <v>2780</v>
      </c>
      <c r="AS46" s="185" t="s">
        <v>2780</v>
      </c>
      <c r="AT46" s="185" t="s">
        <v>2895</v>
      </c>
      <c r="AU46" s="185" t="s">
        <v>2780</v>
      </c>
      <c r="AV46" s="185" t="s">
        <v>2780</v>
      </c>
      <c r="AW46" s="185" t="s">
        <v>2895</v>
      </c>
      <c r="AX46" s="185" t="s">
        <v>2780</v>
      </c>
      <c r="AY46" s="185" t="s">
        <v>2780</v>
      </c>
      <c r="AZ46" s="185" t="s">
        <v>2895</v>
      </c>
      <c r="BA46" s="185" t="s">
        <v>2780</v>
      </c>
      <c r="BB46" s="185" t="s">
        <v>2780</v>
      </c>
      <c r="BC46" s="185" t="s">
        <v>2895</v>
      </c>
      <c r="BD46" s="185" t="s">
        <v>2780</v>
      </c>
      <c r="BE46" s="185" t="s">
        <v>2780</v>
      </c>
      <c r="BF46" s="185" t="s">
        <v>2895</v>
      </c>
      <c r="BG46" s="185" t="s">
        <v>2780</v>
      </c>
      <c r="BH46" s="185" t="s">
        <v>2780</v>
      </c>
      <c r="BI46" s="185" t="s">
        <v>2895</v>
      </c>
      <c r="BJ46" s="185" t="s">
        <v>2780</v>
      </c>
      <c r="BK46" s="185" t="s">
        <v>2780</v>
      </c>
      <c r="BL46" s="185" t="s">
        <v>2895</v>
      </c>
      <c r="BM46" s="185" t="s">
        <v>2780</v>
      </c>
      <c r="BN46" s="185" t="s">
        <v>2780</v>
      </c>
      <c r="BO46" s="185" t="s">
        <v>2895</v>
      </c>
      <c r="BP46" s="185" t="s">
        <v>2780</v>
      </c>
      <c r="BQ46" s="185" t="s">
        <v>2780</v>
      </c>
      <c r="BR46" s="185" t="s">
        <v>2895</v>
      </c>
      <c r="BS46" s="185" t="s">
        <v>2780</v>
      </c>
      <c r="BT46" s="185" t="s">
        <v>2780</v>
      </c>
      <c r="BU46" s="185" t="s">
        <v>2895</v>
      </c>
      <c r="BV46" s="185" t="s">
        <v>2780</v>
      </c>
      <c r="BW46" s="185" t="s">
        <v>2780</v>
      </c>
      <c r="BX46" s="185" t="s">
        <v>2895</v>
      </c>
      <c r="BY46" s="185" t="s">
        <v>2780</v>
      </c>
      <c r="BZ46" s="185" t="s">
        <v>2780</v>
      </c>
      <c r="CA46" s="185" t="s">
        <v>2895</v>
      </c>
      <c r="CB46" s="185" t="s">
        <v>2780</v>
      </c>
      <c r="CC46" s="185" t="s">
        <v>2780</v>
      </c>
      <c r="CD46" s="185" t="s">
        <v>2895</v>
      </c>
      <c r="CE46" s="185" t="s">
        <v>2780</v>
      </c>
      <c r="CF46" s="185" t="s">
        <v>2780</v>
      </c>
      <c r="CG46" s="185" t="s">
        <v>2895</v>
      </c>
      <c r="CH46" s="185" t="s">
        <v>2780</v>
      </c>
      <c r="CI46" s="185" t="s">
        <v>2780</v>
      </c>
      <c r="CJ46" s="185" t="s">
        <v>2895</v>
      </c>
      <c r="CK46" s="185" t="s">
        <v>2780</v>
      </c>
      <c r="CL46" s="185" t="s">
        <v>2780</v>
      </c>
      <c r="CM46" s="185" t="s">
        <v>2895</v>
      </c>
      <c r="CN46" s="185" t="s">
        <v>2780</v>
      </c>
      <c r="CO46" s="185" t="s">
        <v>2780</v>
      </c>
      <c r="CP46" s="185" t="s">
        <v>2895</v>
      </c>
      <c r="CQ46" s="185" t="s">
        <v>2780</v>
      </c>
      <c r="CR46" s="185" t="s">
        <v>2780</v>
      </c>
      <c r="CS46" s="185" t="s">
        <v>2895</v>
      </c>
      <c r="CT46" s="185" t="s">
        <v>2780</v>
      </c>
      <c r="CU46" s="185" t="s">
        <v>2780</v>
      </c>
      <c r="CV46" s="185" t="s">
        <v>2895</v>
      </c>
      <c r="CW46" s="185" t="s">
        <v>2780</v>
      </c>
      <c r="CX46" s="185" t="s">
        <v>2780</v>
      </c>
      <c r="CY46" s="185" t="s">
        <v>2895</v>
      </c>
      <c r="CZ46" s="185" t="s">
        <v>2780</v>
      </c>
      <c r="DA46" s="185" t="s">
        <v>2780</v>
      </c>
      <c r="DB46" s="185" t="s">
        <v>2895</v>
      </c>
      <c r="DC46" s="185" t="s">
        <v>2780</v>
      </c>
      <c r="DD46" s="185" t="s">
        <v>2780</v>
      </c>
      <c r="DE46" s="185" t="s">
        <v>2895</v>
      </c>
      <c r="DF46" s="185" t="s">
        <v>2780</v>
      </c>
      <c r="DG46" s="185" t="s">
        <v>2780</v>
      </c>
      <c r="DH46" s="185" t="s">
        <v>2895</v>
      </c>
      <c r="DI46" s="185" t="s">
        <v>2780</v>
      </c>
      <c r="DJ46" s="185" t="s">
        <v>2780</v>
      </c>
      <c r="DK46" s="185" t="s">
        <v>2895</v>
      </c>
      <c r="DL46" s="185" t="s">
        <v>2780</v>
      </c>
      <c r="DM46" s="185" t="s">
        <v>2780</v>
      </c>
      <c r="DN46" s="185" t="s">
        <v>2895</v>
      </c>
      <c r="DO46" s="185" t="s">
        <v>2780</v>
      </c>
      <c r="DP46" s="185" t="s">
        <v>2780</v>
      </c>
      <c r="DQ46" s="185" t="s">
        <v>2895</v>
      </c>
      <c r="DR46" s="185" t="s">
        <v>2780</v>
      </c>
      <c r="DS46" s="185" t="s">
        <v>2780</v>
      </c>
      <c r="DT46" s="185" t="s">
        <v>2895</v>
      </c>
      <c r="DU46" s="185" t="s">
        <v>2780</v>
      </c>
      <c r="DV46" s="185" t="s">
        <v>2780</v>
      </c>
      <c r="DW46" s="185" t="s">
        <v>2895</v>
      </c>
      <c r="DX46" s="185" t="s">
        <v>2780</v>
      </c>
      <c r="DY46" s="185" t="s">
        <v>2780</v>
      </c>
      <c r="DZ46" s="185" t="s">
        <v>2895</v>
      </c>
      <c r="EA46" s="185" t="s">
        <v>2780</v>
      </c>
      <c r="EB46" s="185" t="s">
        <v>2780</v>
      </c>
      <c r="EC46" s="185" t="s">
        <v>2895</v>
      </c>
      <c r="ED46" s="185" t="s">
        <v>2780</v>
      </c>
      <c r="EE46" s="185" t="s">
        <v>2780</v>
      </c>
      <c r="EF46" s="185" t="s">
        <v>2895</v>
      </c>
      <c r="EG46" s="185" t="s">
        <v>2780</v>
      </c>
      <c r="EH46" s="185" t="s">
        <v>2780</v>
      </c>
      <c r="EI46" s="185" t="s">
        <v>2895</v>
      </c>
      <c r="EJ46" s="185" t="s">
        <v>2780</v>
      </c>
      <c r="EK46" s="185" t="s">
        <v>2780</v>
      </c>
      <c r="EL46" s="185" t="s">
        <v>2895</v>
      </c>
      <c r="EM46" s="185" t="s">
        <v>2780</v>
      </c>
      <c r="EN46" s="185" t="s">
        <v>2780</v>
      </c>
      <c r="EO46" s="185" t="s">
        <v>2895</v>
      </c>
      <c r="EP46" s="185" t="s">
        <v>2780</v>
      </c>
      <c r="EQ46" s="185" t="s">
        <v>2780</v>
      </c>
      <c r="ER46" s="185" t="s">
        <v>2895</v>
      </c>
      <c r="ES46" s="185" t="s">
        <v>2780</v>
      </c>
      <c r="ET46" s="185" t="s">
        <v>2780</v>
      </c>
    </row>
    <row r="47" spans="1:150" x14ac:dyDescent="0.3">
      <c r="A47" s="1"/>
      <c r="B47" s="186" t="s">
        <v>3139</v>
      </c>
      <c r="C47" s="186" t="s">
        <v>160</v>
      </c>
      <c r="D47" s="186" t="s">
        <v>1197</v>
      </c>
      <c r="E47" s="186" t="s">
        <v>3140</v>
      </c>
      <c r="F47" s="186" t="s">
        <v>3141</v>
      </c>
      <c r="G47" s="187" t="s">
        <v>2895</v>
      </c>
      <c r="H47" s="187" t="s">
        <v>2780</v>
      </c>
      <c r="I47" s="187" t="s">
        <v>2780</v>
      </c>
      <c r="J47" s="187" t="s">
        <v>2895</v>
      </c>
      <c r="K47" s="187" t="s">
        <v>2780</v>
      </c>
      <c r="L47" s="187" t="s">
        <v>2780</v>
      </c>
      <c r="M47" s="187" t="s">
        <v>2895</v>
      </c>
      <c r="N47" s="187" t="s">
        <v>2780</v>
      </c>
      <c r="O47" s="187" t="s">
        <v>2780</v>
      </c>
      <c r="P47" s="187" t="s">
        <v>2895</v>
      </c>
      <c r="Q47" s="187" t="s">
        <v>2780</v>
      </c>
      <c r="R47" s="187" t="s">
        <v>2780</v>
      </c>
      <c r="S47" s="187" t="s">
        <v>2895</v>
      </c>
      <c r="T47" s="187" t="s">
        <v>2780</v>
      </c>
      <c r="U47" s="187" t="s">
        <v>2780</v>
      </c>
      <c r="V47" s="187" t="s">
        <v>2895</v>
      </c>
      <c r="W47" s="187" t="s">
        <v>2780</v>
      </c>
      <c r="X47" s="187" t="s">
        <v>2780</v>
      </c>
      <c r="Y47" s="187" t="s">
        <v>2895</v>
      </c>
      <c r="Z47" s="187" t="s">
        <v>2780</v>
      </c>
      <c r="AA47" s="187" t="s">
        <v>2780</v>
      </c>
      <c r="AB47" s="187" t="s">
        <v>2895</v>
      </c>
      <c r="AC47" s="187" t="s">
        <v>2780</v>
      </c>
      <c r="AD47" s="187" t="s">
        <v>2780</v>
      </c>
      <c r="AE47" s="187" t="s">
        <v>2895</v>
      </c>
      <c r="AF47" s="187" t="s">
        <v>2780</v>
      </c>
      <c r="AG47" s="187" t="s">
        <v>2780</v>
      </c>
      <c r="AH47" s="187" t="s">
        <v>2895</v>
      </c>
      <c r="AI47" s="187" t="s">
        <v>2780</v>
      </c>
      <c r="AJ47" s="187" t="s">
        <v>2780</v>
      </c>
      <c r="AK47" s="187" t="s">
        <v>2895</v>
      </c>
      <c r="AL47" s="187" t="s">
        <v>2780</v>
      </c>
      <c r="AM47" s="187" t="s">
        <v>2780</v>
      </c>
      <c r="AN47" s="187" t="s">
        <v>2895</v>
      </c>
      <c r="AO47" s="187" t="s">
        <v>2780</v>
      </c>
      <c r="AP47" s="187" t="s">
        <v>2780</v>
      </c>
      <c r="AQ47" s="187" t="s">
        <v>2895</v>
      </c>
      <c r="AR47" s="187" t="s">
        <v>2780</v>
      </c>
      <c r="AS47" s="187" t="s">
        <v>2780</v>
      </c>
      <c r="AT47" s="187" t="s">
        <v>2895</v>
      </c>
      <c r="AU47" s="187" t="s">
        <v>2780</v>
      </c>
      <c r="AV47" s="187" t="s">
        <v>2780</v>
      </c>
      <c r="AW47" s="187" t="s">
        <v>2895</v>
      </c>
      <c r="AX47" s="187" t="s">
        <v>2780</v>
      </c>
      <c r="AY47" s="187" t="s">
        <v>2780</v>
      </c>
      <c r="AZ47" s="187" t="s">
        <v>2895</v>
      </c>
      <c r="BA47" s="187" t="s">
        <v>2780</v>
      </c>
      <c r="BB47" s="187" t="s">
        <v>2780</v>
      </c>
      <c r="BC47" s="187" t="s">
        <v>2895</v>
      </c>
      <c r="BD47" s="187" t="s">
        <v>2780</v>
      </c>
      <c r="BE47" s="187" t="s">
        <v>2780</v>
      </c>
      <c r="BF47" s="187" t="s">
        <v>2895</v>
      </c>
      <c r="BG47" s="187" t="s">
        <v>2780</v>
      </c>
      <c r="BH47" s="187" t="s">
        <v>2780</v>
      </c>
      <c r="BI47" s="187" t="s">
        <v>2895</v>
      </c>
      <c r="BJ47" s="187" t="s">
        <v>2780</v>
      </c>
      <c r="BK47" s="187" t="s">
        <v>2780</v>
      </c>
      <c r="BL47" s="187" t="s">
        <v>2895</v>
      </c>
      <c r="BM47" s="187" t="s">
        <v>2780</v>
      </c>
      <c r="BN47" s="187" t="s">
        <v>2780</v>
      </c>
      <c r="BO47" s="187" t="s">
        <v>2895</v>
      </c>
      <c r="BP47" s="187" t="s">
        <v>2780</v>
      </c>
      <c r="BQ47" s="187" t="s">
        <v>2780</v>
      </c>
      <c r="BR47" s="187" t="s">
        <v>2895</v>
      </c>
      <c r="BS47" s="187" t="s">
        <v>2780</v>
      </c>
      <c r="BT47" s="187" t="s">
        <v>2780</v>
      </c>
      <c r="BU47" s="187" t="s">
        <v>2895</v>
      </c>
      <c r="BV47" s="187" t="s">
        <v>2780</v>
      </c>
      <c r="BW47" s="187" t="s">
        <v>2780</v>
      </c>
      <c r="BX47" s="187" t="s">
        <v>2895</v>
      </c>
      <c r="BY47" s="187" t="s">
        <v>2780</v>
      </c>
      <c r="BZ47" s="187" t="s">
        <v>2780</v>
      </c>
      <c r="CA47" s="187" t="s">
        <v>2895</v>
      </c>
      <c r="CB47" s="187" t="s">
        <v>2780</v>
      </c>
      <c r="CC47" s="187" t="s">
        <v>2780</v>
      </c>
      <c r="CD47" s="187" t="s">
        <v>2895</v>
      </c>
      <c r="CE47" s="187" t="s">
        <v>2780</v>
      </c>
      <c r="CF47" s="187" t="s">
        <v>2780</v>
      </c>
      <c r="CG47" s="187" t="s">
        <v>2895</v>
      </c>
      <c r="CH47" s="187" t="s">
        <v>2780</v>
      </c>
      <c r="CI47" s="187" t="s">
        <v>2780</v>
      </c>
      <c r="CJ47" s="187" t="s">
        <v>2895</v>
      </c>
      <c r="CK47" s="187" t="s">
        <v>2780</v>
      </c>
      <c r="CL47" s="187" t="s">
        <v>2780</v>
      </c>
      <c r="CM47" s="187" t="s">
        <v>2895</v>
      </c>
      <c r="CN47" s="187" t="s">
        <v>2780</v>
      </c>
      <c r="CO47" s="187" t="s">
        <v>2780</v>
      </c>
      <c r="CP47" s="187" t="s">
        <v>2895</v>
      </c>
      <c r="CQ47" s="187" t="s">
        <v>2780</v>
      </c>
      <c r="CR47" s="187" t="s">
        <v>2780</v>
      </c>
      <c r="CS47" s="187" t="s">
        <v>2895</v>
      </c>
      <c r="CT47" s="187" t="s">
        <v>2780</v>
      </c>
      <c r="CU47" s="187" t="s">
        <v>2780</v>
      </c>
      <c r="CV47" s="187" t="s">
        <v>2895</v>
      </c>
      <c r="CW47" s="187" t="s">
        <v>2780</v>
      </c>
      <c r="CX47" s="187" t="s">
        <v>2780</v>
      </c>
      <c r="CY47" s="187" t="s">
        <v>2895</v>
      </c>
      <c r="CZ47" s="187" t="s">
        <v>2780</v>
      </c>
      <c r="DA47" s="187" t="s">
        <v>2780</v>
      </c>
      <c r="DB47" s="187" t="s">
        <v>2895</v>
      </c>
      <c r="DC47" s="187" t="s">
        <v>2780</v>
      </c>
      <c r="DD47" s="187" t="s">
        <v>2780</v>
      </c>
      <c r="DE47" s="187" t="s">
        <v>2895</v>
      </c>
      <c r="DF47" s="187" t="s">
        <v>2780</v>
      </c>
      <c r="DG47" s="187" t="s">
        <v>2780</v>
      </c>
      <c r="DH47" s="187" t="s">
        <v>2895</v>
      </c>
      <c r="DI47" s="187" t="s">
        <v>2780</v>
      </c>
      <c r="DJ47" s="187" t="s">
        <v>2780</v>
      </c>
      <c r="DK47" s="187" t="s">
        <v>2895</v>
      </c>
      <c r="DL47" s="187" t="s">
        <v>2780</v>
      </c>
      <c r="DM47" s="187" t="s">
        <v>2780</v>
      </c>
      <c r="DN47" s="187" t="s">
        <v>2895</v>
      </c>
      <c r="DO47" s="187" t="s">
        <v>2780</v>
      </c>
      <c r="DP47" s="187" t="s">
        <v>2780</v>
      </c>
      <c r="DQ47" s="187" t="s">
        <v>2895</v>
      </c>
      <c r="DR47" s="187" t="s">
        <v>2780</v>
      </c>
      <c r="DS47" s="187" t="s">
        <v>2780</v>
      </c>
      <c r="DT47" s="187" t="s">
        <v>2895</v>
      </c>
      <c r="DU47" s="187" t="s">
        <v>2780</v>
      </c>
      <c r="DV47" s="187" t="s">
        <v>2780</v>
      </c>
      <c r="DW47" s="187" t="s">
        <v>2895</v>
      </c>
      <c r="DX47" s="187" t="s">
        <v>2780</v>
      </c>
      <c r="DY47" s="187" t="s">
        <v>2780</v>
      </c>
      <c r="DZ47" s="187" t="s">
        <v>2895</v>
      </c>
      <c r="EA47" s="187" t="s">
        <v>2780</v>
      </c>
      <c r="EB47" s="187" t="s">
        <v>2780</v>
      </c>
      <c r="EC47" s="187" t="s">
        <v>2895</v>
      </c>
      <c r="ED47" s="187" t="s">
        <v>2780</v>
      </c>
      <c r="EE47" s="187" t="s">
        <v>2780</v>
      </c>
      <c r="EF47" s="187" t="s">
        <v>2895</v>
      </c>
      <c r="EG47" s="187" t="s">
        <v>2780</v>
      </c>
      <c r="EH47" s="187" t="s">
        <v>2780</v>
      </c>
      <c r="EI47" s="187" t="s">
        <v>2895</v>
      </c>
      <c r="EJ47" s="187" t="s">
        <v>2780</v>
      </c>
      <c r="EK47" s="187" t="s">
        <v>2780</v>
      </c>
      <c r="EL47" s="187" t="s">
        <v>2895</v>
      </c>
      <c r="EM47" s="187" t="s">
        <v>2780</v>
      </c>
      <c r="EN47" s="187" t="s">
        <v>2780</v>
      </c>
      <c r="EO47" s="187" t="s">
        <v>2895</v>
      </c>
      <c r="EP47" s="187" t="s">
        <v>2780</v>
      </c>
      <c r="EQ47" s="187" t="s">
        <v>2780</v>
      </c>
      <c r="ER47" s="187" t="s">
        <v>2895</v>
      </c>
      <c r="ES47" s="187" t="s">
        <v>2780</v>
      </c>
      <c r="ET47" s="187" t="s">
        <v>2780</v>
      </c>
    </row>
    <row r="48" spans="1:150" x14ac:dyDescent="0.3">
      <c r="A48" s="1"/>
      <c r="B48" s="186" t="s">
        <v>3142</v>
      </c>
      <c r="C48" s="186" t="s">
        <v>160</v>
      </c>
      <c r="D48" s="186" t="s">
        <v>1197</v>
      </c>
      <c r="E48" s="186" t="s">
        <v>3143</v>
      </c>
      <c r="F48" s="186" t="s">
        <v>3144</v>
      </c>
      <c r="G48" s="187" t="s">
        <v>2895</v>
      </c>
      <c r="H48" s="187" t="s">
        <v>601</v>
      </c>
      <c r="I48" s="187" t="s">
        <v>601</v>
      </c>
      <c r="J48" s="187" t="s">
        <v>2895</v>
      </c>
      <c r="K48" s="187" t="s">
        <v>601</v>
      </c>
      <c r="L48" s="187" t="s">
        <v>601</v>
      </c>
      <c r="M48" s="187" t="s">
        <v>2895</v>
      </c>
      <c r="N48" s="187" t="s">
        <v>601</v>
      </c>
      <c r="O48" s="187" t="s">
        <v>601</v>
      </c>
      <c r="P48" s="187" t="s">
        <v>2895</v>
      </c>
      <c r="Q48" s="187" t="s">
        <v>601</v>
      </c>
      <c r="R48" s="187" t="s">
        <v>601</v>
      </c>
      <c r="S48" s="187" t="s">
        <v>2895</v>
      </c>
      <c r="T48" s="187" t="s">
        <v>601</v>
      </c>
      <c r="U48" s="187" t="s">
        <v>601</v>
      </c>
      <c r="V48" s="187" t="s">
        <v>2895</v>
      </c>
      <c r="W48" s="187" t="s">
        <v>601</v>
      </c>
      <c r="X48" s="187" t="s">
        <v>601</v>
      </c>
      <c r="Y48" s="187" t="s">
        <v>2895</v>
      </c>
      <c r="Z48" s="187" t="s">
        <v>601</v>
      </c>
      <c r="AA48" s="187" t="s">
        <v>601</v>
      </c>
      <c r="AB48" s="187" t="s">
        <v>2895</v>
      </c>
      <c r="AC48" s="187" t="s">
        <v>601</v>
      </c>
      <c r="AD48" s="187" t="s">
        <v>601</v>
      </c>
      <c r="AE48" s="187" t="s">
        <v>2895</v>
      </c>
      <c r="AF48" s="187" t="s">
        <v>601</v>
      </c>
      <c r="AG48" s="187" t="s">
        <v>601</v>
      </c>
      <c r="AH48" s="187" t="s">
        <v>2895</v>
      </c>
      <c r="AI48" s="187" t="s">
        <v>601</v>
      </c>
      <c r="AJ48" s="187" t="s">
        <v>601</v>
      </c>
      <c r="AK48" s="187" t="s">
        <v>2895</v>
      </c>
      <c r="AL48" s="187" t="s">
        <v>601</v>
      </c>
      <c r="AM48" s="187" t="s">
        <v>601</v>
      </c>
      <c r="AN48" s="187" t="s">
        <v>2895</v>
      </c>
      <c r="AO48" s="187" t="s">
        <v>601</v>
      </c>
      <c r="AP48" s="187" t="s">
        <v>601</v>
      </c>
      <c r="AQ48" s="187" t="s">
        <v>2895</v>
      </c>
      <c r="AR48" s="187" t="s">
        <v>601</v>
      </c>
      <c r="AS48" s="187" t="s">
        <v>601</v>
      </c>
      <c r="AT48" s="187" t="s">
        <v>2895</v>
      </c>
      <c r="AU48" s="187" t="s">
        <v>601</v>
      </c>
      <c r="AV48" s="187" t="s">
        <v>601</v>
      </c>
      <c r="AW48" s="187" t="s">
        <v>2895</v>
      </c>
      <c r="AX48" s="187" t="s">
        <v>601</v>
      </c>
      <c r="AY48" s="187" t="s">
        <v>601</v>
      </c>
      <c r="AZ48" s="187" t="s">
        <v>2895</v>
      </c>
      <c r="BA48" s="187" t="s">
        <v>601</v>
      </c>
      <c r="BB48" s="187" t="s">
        <v>601</v>
      </c>
      <c r="BC48" s="187" t="s">
        <v>2895</v>
      </c>
      <c r="BD48" s="187" t="s">
        <v>601</v>
      </c>
      <c r="BE48" s="187" t="s">
        <v>601</v>
      </c>
      <c r="BF48" s="187" t="s">
        <v>2895</v>
      </c>
      <c r="BG48" s="187" t="s">
        <v>601</v>
      </c>
      <c r="BH48" s="187" t="s">
        <v>601</v>
      </c>
      <c r="BI48" s="187" t="s">
        <v>2895</v>
      </c>
      <c r="BJ48" s="187" t="s">
        <v>601</v>
      </c>
      <c r="BK48" s="187" t="s">
        <v>601</v>
      </c>
      <c r="BL48" s="187" t="s">
        <v>2895</v>
      </c>
      <c r="BM48" s="187" t="s">
        <v>601</v>
      </c>
      <c r="BN48" s="187" t="s">
        <v>601</v>
      </c>
      <c r="BO48" s="187" t="s">
        <v>2895</v>
      </c>
      <c r="BP48" s="187" t="s">
        <v>601</v>
      </c>
      <c r="BQ48" s="187" t="s">
        <v>601</v>
      </c>
      <c r="BR48" s="187" t="s">
        <v>2895</v>
      </c>
      <c r="BS48" s="187" t="s">
        <v>601</v>
      </c>
      <c r="BT48" s="187" t="s">
        <v>601</v>
      </c>
      <c r="BU48" s="187" t="s">
        <v>2895</v>
      </c>
      <c r="BV48" s="187" t="s">
        <v>601</v>
      </c>
      <c r="BW48" s="187" t="s">
        <v>601</v>
      </c>
      <c r="BX48" s="187" t="s">
        <v>2895</v>
      </c>
      <c r="BY48" s="187" t="s">
        <v>601</v>
      </c>
      <c r="BZ48" s="187" t="s">
        <v>601</v>
      </c>
      <c r="CA48" s="187" t="s">
        <v>2895</v>
      </c>
      <c r="CB48" s="187" t="s">
        <v>601</v>
      </c>
      <c r="CC48" s="187" t="s">
        <v>601</v>
      </c>
      <c r="CD48" s="187" t="s">
        <v>2895</v>
      </c>
      <c r="CE48" s="187" t="s">
        <v>601</v>
      </c>
      <c r="CF48" s="187" t="s">
        <v>601</v>
      </c>
      <c r="CG48" s="187" t="s">
        <v>2895</v>
      </c>
      <c r="CH48" s="187" t="s">
        <v>601</v>
      </c>
      <c r="CI48" s="187" t="s">
        <v>601</v>
      </c>
      <c r="CJ48" s="187" t="s">
        <v>2895</v>
      </c>
      <c r="CK48" s="187" t="s">
        <v>601</v>
      </c>
      <c r="CL48" s="187" t="s">
        <v>601</v>
      </c>
      <c r="CM48" s="187" t="s">
        <v>2895</v>
      </c>
      <c r="CN48" s="187" t="s">
        <v>601</v>
      </c>
      <c r="CO48" s="187" t="s">
        <v>601</v>
      </c>
      <c r="CP48" s="187" t="s">
        <v>2895</v>
      </c>
      <c r="CQ48" s="187" t="s">
        <v>601</v>
      </c>
      <c r="CR48" s="187" t="s">
        <v>601</v>
      </c>
      <c r="CS48" s="187" t="s">
        <v>2895</v>
      </c>
      <c r="CT48" s="187" t="s">
        <v>601</v>
      </c>
      <c r="CU48" s="187" t="s">
        <v>601</v>
      </c>
      <c r="CV48" s="187" t="s">
        <v>2895</v>
      </c>
      <c r="CW48" s="187" t="s">
        <v>601</v>
      </c>
      <c r="CX48" s="187" t="s">
        <v>601</v>
      </c>
      <c r="CY48" s="187" t="s">
        <v>2895</v>
      </c>
      <c r="CZ48" s="187" t="s">
        <v>601</v>
      </c>
      <c r="DA48" s="187" t="s">
        <v>601</v>
      </c>
      <c r="DB48" s="187" t="s">
        <v>2895</v>
      </c>
      <c r="DC48" s="187" t="s">
        <v>601</v>
      </c>
      <c r="DD48" s="187" t="s">
        <v>601</v>
      </c>
      <c r="DE48" s="187" t="s">
        <v>2895</v>
      </c>
      <c r="DF48" s="187" t="s">
        <v>601</v>
      </c>
      <c r="DG48" s="187" t="s">
        <v>601</v>
      </c>
      <c r="DH48" s="187" t="s">
        <v>2895</v>
      </c>
      <c r="DI48" s="187" t="s">
        <v>601</v>
      </c>
      <c r="DJ48" s="187" t="s">
        <v>601</v>
      </c>
      <c r="DK48" s="187" t="s">
        <v>2895</v>
      </c>
      <c r="DL48" s="187" t="s">
        <v>601</v>
      </c>
      <c r="DM48" s="187" t="s">
        <v>601</v>
      </c>
      <c r="DN48" s="187" t="s">
        <v>2895</v>
      </c>
      <c r="DO48" s="187" t="s">
        <v>601</v>
      </c>
      <c r="DP48" s="187" t="s">
        <v>601</v>
      </c>
      <c r="DQ48" s="187" t="s">
        <v>2895</v>
      </c>
      <c r="DR48" s="187" t="s">
        <v>601</v>
      </c>
      <c r="DS48" s="187" t="s">
        <v>601</v>
      </c>
      <c r="DT48" s="187" t="s">
        <v>2895</v>
      </c>
      <c r="DU48" s="187" t="s">
        <v>601</v>
      </c>
      <c r="DV48" s="187" t="s">
        <v>601</v>
      </c>
      <c r="DW48" s="187" t="s">
        <v>2895</v>
      </c>
      <c r="DX48" s="187" t="s">
        <v>601</v>
      </c>
      <c r="DY48" s="187" t="s">
        <v>601</v>
      </c>
      <c r="DZ48" s="187" t="s">
        <v>2895</v>
      </c>
      <c r="EA48" s="187" t="s">
        <v>601</v>
      </c>
      <c r="EB48" s="187" t="s">
        <v>601</v>
      </c>
      <c r="EC48" s="187" t="s">
        <v>2895</v>
      </c>
      <c r="ED48" s="187" t="s">
        <v>601</v>
      </c>
      <c r="EE48" s="187" t="s">
        <v>601</v>
      </c>
      <c r="EF48" s="187" t="s">
        <v>2895</v>
      </c>
      <c r="EG48" s="187" t="s">
        <v>601</v>
      </c>
      <c r="EH48" s="187" t="s">
        <v>601</v>
      </c>
      <c r="EI48" s="187" t="s">
        <v>2895</v>
      </c>
      <c r="EJ48" s="187" t="s">
        <v>601</v>
      </c>
      <c r="EK48" s="187" t="s">
        <v>601</v>
      </c>
      <c r="EL48" s="187" t="s">
        <v>2895</v>
      </c>
      <c r="EM48" s="187" t="s">
        <v>601</v>
      </c>
      <c r="EN48" s="187" t="s">
        <v>601</v>
      </c>
      <c r="EO48" s="187" t="s">
        <v>2895</v>
      </c>
      <c r="EP48" s="187" t="s">
        <v>601</v>
      </c>
      <c r="EQ48" s="187" t="s">
        <v>601</v>
      </c>
      <c r="ER48" s="187" t="s">
        <v>2895</v>
      </c>
      <c r="ES48" s="187" t="s">
        <v>601</v>
      </c>
      <c r="ET48" s="187" t="s">
        <v>601</v>
      </c>
    </row>
    <row r="49" spans="1:150" x14ac:dyDescent="0.3">
      <c r="A49" s="1"/>
      <c r="B49" s="185" t="s">
        <v>3145</v>
      </c>
      <c r="C49" s="185" t="s">
        <v>143</v>
      </c>
      <c r="D49" s="185" t="s">
        <v>1027</v>
      </c>
      <c r="E49" s="185" t="s">
        <v>3146</v>
      </c>
      <c r="F49" s="185" t="s">
        <v>3147</v>
      </c>
      <c r="G49" s="185" t="s">
        <v>2895</v>
      </c>
      <c r="H49" s="185" t="s">
        <v>3148</v>
      </c>
      <c r="I49" s="185" t="s">
        <v>2780</v>
      </c>
      <c r="J49" s="185" t="s">
        <v>2895</v>
      </c>
      <c r="K49" s="185" t="s">
        <v>3149</v>
      </c>
      <c r="L49" s="185" t="s">
        <v>2780</v>
      </c>
      <c r="M49" s="185" t="s">
        <v>2895</v>
      </c>
      <c r="N49" s="185" t="s">
        <v>3150</v>
      </c>
      <c r="O49" s="185" t="s">
        <v>2780</v>
      </c>
      <c r="P49" s="185" t="s">
        <v>2895</v>
      </c>
      <c r="Q49" s="185" t="s">
        <v>3151</v>
      </c>
      <c r="R49" s="185" t="s">
        <v>3152</v>
      </c>
      <c r="S49" s="185" t="s">
        <v>2895</v>
      </c>
      <c r="T49" s="185" t="s">
        <v>2903</v>
      </c>
      <c r="U49" s="185" t="s">
        <v>3153</v>
      </c>
      <c r="V49" s="185" t="s">
        <v>2895</v>
      </c>
      <c r="W49" s="185" t="s">
        <v>2903</v>
      </c>
      <c r="X49" s="185" t="s">
        <v>2780</v>
      </c>
      <c r="Y49" s="185" t="s">
        <v>2895</v>
      </c>
      <c r="Z49" s="185" t="s">
        <v>3154</v>
      </c>
      <c r="AA49" s="185" t="s">
        <v>3155</v>
      </c>
      <c r="AB49" s="185" t="s">
        <v>2895</v>
      </c>
      <c r="AC49" s="185" t="s">
        <v>3156</v>
      </c>
      <c r="AD49" s="185" t="s">
        <v>3157</v>
      </c>
      <c r="AE49" s="185" t="s">
        <v>2895</v>
      </c>
      <c r="AF49" s="185" t="s">
        <v>3158</v>
      </c>
      <c r="AG49" s="185" t="s">
        <v>2780</v>
      </c>
      <c r="AH49" s="185" t="s">
        <v>2895</v>
      </c>
      <c r="AI49" s="185" t="s">
        <v>3159</v>
      </c>
      <c r="AJ49" s="185" t="s">
        <v>2780</v>
      </c>
      <c r="AK49" s="185" t="s">
        <v>2895</v>
      </c>
      <c r="AL49" s="185" t="s">
        <v>3160</v>
      </c>
      <c r="AM49" s="185" t="s">
        <v>2780</v>
      </c>
      <c r="AN49" s="185" t="s">
        <v>2895</v>
      </c>
      <c r="AO49" s="185" t="s">
        <v>3161</v>
      </c>
      <c r="AP49" s="185" t="s">
        <v>3162</v>
      </c>
      <c r="AQ49" s="185" t="s">
        <v>2895</v>
      </c>
      <c r="AR49" s="185" t="s">
        <v>3163</v>
      </c>
      <c r="AS49" s="185" t="s">
        <v>2780</v>
      </c>
      <c r="AT49" s="185" t="s">
        <v>2895</v>
      </c>
      <c r="AU49" s="185" t="s">
        <v>3164</v>
      </c>
      <c r="AV49" s="185" t="s">
        <v>3165</v>
      </c>
      <c r="AW49" s="185" t="s">
        <v>2895</v>
      </c>
      <c r="AX49" s="185" t="s">
        <v>3166</v>
      </c>
      <c r="AY49" s="185" t="s">
        <v>2780</v>
      </c>
      <c r="AZ49" s="185" t="s">
        <v>2895</v>
      </c>
      <c r="BA49" s="185" t="s">
        <v>3167</v>
      </c>
      <c r="BB49" s="185" t="s">
        <v>3168</v>
      </c>
      <c r="BC49" s="185" t="s">
        <v>2895</v>
      </c>
      <c r="BD49" s="185" t="s">
        <v>3169</v>
      </c>
      <c r="BE49" s="185" t="s">
        <v>2780</v>
      </c>
      <c r="BF49" s="185" t="s">
        <v>2895</v>
      </c>
      <c r="BG49" s="185" t="s">
        <v>3170</v>
      </c>
      <c r="BH49" s="185" t="s">
        <v>2780</v>
      </c>
      <c r="BI49" s="185" t="s">
        <v>2895</v>
      </c>
      <c r="BJ49" s="185" t="s">
        <v>3171</v>
      </c>
      <c r="BK49" s="185" t="s">
        <v>2780</v>
      </c>
      <c r="BL49" s="185" t="s">
        <v>2895</v>
      </c>
      <c r="BM49" s="185" t="s">
        <v>3172</v>
      </c>
      <c r="BN49" s="185" t="s">
        <v>2780</v>
      </c>
      <c r="BO49" s="185" t="s">
        <v>2895</v>
      </c>
      <c r="BP49" s="185" t="s">
        <v>3173</v>
      </c>
      <c r="BQ49" s="185" t="s">
        <v>3174</v>
      </c>
      <c r="BR49" s="185" t="s">
        <v>2895</v>
      </c>
      <c r="BS49" s="185" t="s">
        <v>3175</v>
      </c>
      <c r="BT49" s="185" t="s">
        <v>3176</v>
      </c>
      <c r="BU49" s="185" t="s">
        <v>2895</v>
      </c>
      <c r="BV49" s="185" t="s">
        <v>3177</v>
      </c>
      <c r="BW49" s="185" t="s">
        <v>3178</v>
      </c>
      <c r="BX49" s="185" t="s">
        <v>2895</v>
      </c>
      <c r="BY49" s="185" t="s">
        <v>3179</v>
      </c>
      <c r="BZ49" s="185" t="s">
        <v>2780</v>
      </c>
      <c r="CA49" s="185" t="s">
        <v>2895</v>
      </c>
      <c r="CB49" s="185" t="s">
        <v>3180</v>
      </c>
      <c r="CC49" s="185" t="s">
        <v>3181</v>
      </c>
      <c r="CD49" s="185" t="s">
        <v>2895</v>
      </c>
      <c r="CE49" s="185" t="s">
        <v>3182</v>
      </c>
      <c r="CF49" s="185" t="s">
        <v>2780</v>
      </c>
      <c r="CG49" s="185" t="s">
        <v>2895</v>
      </c>
      <c r="CH49" s="185" t="s">
        <v>3183</v>
      </c>
      <c r="CI49" s="185" t="s">
        <v>3184</v>
      </c>
      <c r="CJ49" s="185" t="s">
        <v>2895</v>
      </c>
      <c r="CK49" s="185" t="s">
        <v>3185</v>
      </c>
      <c r="CL49" s="185" t="s">
        <v>3186</v>
      </c>
      <c r="CM49" s="185" t="s">
        <v>2895</v>
      </c>
      <c r="CN49" s="185" t="s">
        <v>3187</v>
      </c>
      <c r="CO49" s="185" t="s">
        <v>2780</v>
      </c>
      <c r="CP49" s="185" t="s">
        <v>2895</v>
      </c>
      <c r="CQ49" s="185" t="s">
        <v>3188</v>
      </c>
      <c r="CR49" s="185" t="s">
        <v>2780</v>
      </c>
      <c r="CS49" s="185" t="s">
        <v>2895</v>
      </c>
      <c r="CT49" s="185" t="s">
        <v>3189</v>
      </c>
      <c r="CU49" s="185" t="s">
        <v>2780</v>
      </c>
      <c r="CV49" s="185" t="s">
        <v>2895</v>
      </c>
      <c r="CW49" s="185" t="s">
        <v>3190</v>
      </c>
      <c r="CX49" s="185" t="s">
        <v>3191</v>
      </c>
      <c r="CY49" s="185" t="s">
        <v>2895</v>
      </c>
      <c r="CZ49" s="185" t="s">
        <v>3192</v>
      </c>
      <c r="DA49" s="185" t="s">
        <v>3193</v>
      </c>
      <c r="DB49" s="185" t="s">
        <v>2895</v>
      </c>
      <c r="DC49" s="185" t="s">
        <v>3194</v>
      </c>
      <c r="DD49" s="185" t="s">
        <v>2780</v>
      </c>
      <c r="DE49" s="185" t="s">
        <v>2895</v>
      </c>
      <c r="DF49" s="185" t="s">
        <v>3194</v>
      </c>
      <c r="DG49" s="185" t="s">
        <v>2780</v>
      </c>
      <c r="DH49" s="185" t="s">
        <v>2895</v>
      </c>
      <c r="DI49" s="185" t="s">
        <v>3195</v>
      </c>
      <c r="DJ49" s="185" t="s">
        <v>2780</v>
      </c>
      <c r="DK49" s="185" t="s">
        <v>2895</v>
      </c>
      <c r="DL49" s="185" t="s">
        <v>3196</v>
      </c>
      <c r="DM49" s="185" t="s">
        <v>2780</v>
      </c>
      <c r="DN49" s="185" t="s">
        <v>2895</v>
      </c>
      <c r="DO49" s="185" t="s">
        <v>3197</v>
      </c>
      <c r="DP49" s="185" t="s">
        <v>3198</v>
      </c>
      <c r="DQ49" s="185" t="s">
        <v>2895</v>
      </c>
      <c r="DR49" s="185" t="s">
        <v>3199</v>
      </c>
      <c r="DS49" s="185" t="s">
        <v>2780</v>
      </c>
      <c r="DT49" s="185" t="s">
        <v>2895</v>
      </c>
      <c r="DU49" s="185" t="s">
        <v>3200</v>
      </c>
      <c r="DV49" s="185" t="s">
        <v>3201</v>
      </c>
      <c r="DW49" s="185" t="s">
        <v>2895</v>
      </c>
      <c r="DX49" s="185" t="s">
        <v>3202</v>
      </c>
      <c r="DY49" s="185" t="s">
        <v>3203</v>
      </c>
      <c r="DZ49" s="185" t="s">
        <v>2895</v>
      </c>
      <c r="EA49" s="185" t="s">
        <v>3204</v>
      </c>
      <c r="EB49" s="185" t="s">
        <v>2780</v>
      </c>
      <c r="EC49" s="185" t="s">
        <v>2895</v>
      </c>
      <c r="ED49" s="185" t="s">
        <v>3205</v>
      </c>
      <c r="EE49" s="185" t="s">
        <v>2780</v>
      </c>
      <c r="EF49" s="185" t="s">
        <v>2895</v>
      </c>
      <c r="EG49" s="185" t="s">
        <v>3206</v>
      </c>
      <c r="EH49" s="185" t="s">
        <v>3207</v>
      </c>
      <c r="EI49" s="185" t="s">
        <v>2895</v>
      </c>
      <c r="EJ49" s="185" t="s">
        <v>3208</v>
      </c>
      <c r="EK49" s="185" t="s">
        <v>2780</v>
      </c>
      <c r="EL49" s="185" t="s">
        <v>2895</v>
      </c>
      <c r="EM49" s="185" t="s">
        <v>3209</v>
      </c>
      <c r="EN49" s="185" t="s">
        <v>2780</v>
      </c>
      <c r="EO49" s="185" t="s">
        <v>2895</v>
      </c>
      <c r="EP49" s="185" t="s">
        <v>3210</v>
      </c>
      <c r="EQ49" s="185" t="s">
        <v>2780</v>
      </c>
      <c r="ER49" s="185" t="s">
        <v>2895</v>
      </c>
      <c r="ES49" s="185" t="s">
        <v>3211</v>
      </c>
      <c r="ET49" s="185" t="s">
        <v>2780</v>
      </c>
    </row>
    <row r="50" spans="1:150" x14ac:dyDescent="0.3">
      <c r="A50" s="1"/>
      <c r="B50" s="186" t="s">
        <v>3212</v>
      </c>
      <c r="C50" s="186" t="s">
        <v>143</v>
      </c>
      <c r="D50" s="186" t="s">
        <v>1027</v>
      </c>
      <c r="E50" s="186" t="s">
        <v>3213</v>
      </c>
      <c r="F50" s="186" t="s">
        <v>3214</v>
      </c>
      <c r="G50" s="187" t="s">
        <v>2895</v>
      </c>
      <c r="H50" s="187" t="s">
        <v>2780</v>
      </c>
      <c r="I50" s="187" t="s">
        <v>2780</v>
      </c>
      <c r="J50" s="187" t="s">
        <v>2895</v>
      </c>
      <c r="K50" s="187" t="s">
        <v>2780</v>
      </c>
      <c r="L50" s="187" t="s">
        <v>2780</v>
      </c>
      <c r="M50" s="187" t="s">
        <v>2895</v>
      </c>
      <c r="N50" s="187" t="s">
        <v>2780</v>
      </c>
      <c r="O50" s="187" t="s">
        <v>2780</v>
      </c>
      <c r="P50" s="187" t="s">
        <v>2895</v>
      </c>
      <c r="Q50" s="187" t="s">
        <v>2780</v>
      </c>
      <c r="R50" s="187" t="s">
        <v>2780</v>
      </c>
      <c r="S50" s="187" t="s">
        <v>2895</v>
      </c>
      <c r="T50" s="187" t="s">
        <v>2780</v>
      </c>
      <c r="U50" s="187" t="s">
        <v>2780</v>
      </c>
      <c r="V50" s="187" t="s">
        <v>2895</v>
      </c>
      <c r="W50" s="187" t="s">
        <v>2780</v>
      </c>
      <c r="X50" s="187" t="s">
        <v>2780</v>
      </c>
      <c r="Y50" s="187" t="s">
        <v>2895</v>
      </c>
      <c r="Z50" s="187" t="s">
        <v>2780</v>
      </c>
      <c r="AA50" s="187" t="s">
        <v>2780</v>
      </c>
      <c r="AB50" s="187" t="s">
        <v>2895</v>
      </c>
      <c r="AC50" s="187" t="s">
        <v>2780</v>
      </c>
      <c r="AD50" s="187" t="s">
        <v>2780</v>
      </c>
      <c r="AE50" s="187" t="s">
        <v>2895</v>
      </c>
      <c r="AF50" s="187" t="s">
        <v>2780</v>
      </c>
      <c r="AG50" s="187" t="s">
        <v>2780</v>
      </c>
      <c r="AH50" s="187" t="s">
        <v>2895</v>
      </c>
      <c r="AI50" s="187" t="s">
        <v>2780</v>
      </c>
      <c r="AJ50" s="187" t="s">
        <v>2780</v>
      </c>
      <c r="AK50" s="187" t="s">
        <v>2895</v>
      </c>
      <c r="AL50" s="187" t="s">
        <v>2780</v>
      </c>
      <c r="AM50" s="187" t="s">
        <v>2780</v>
      </c>
      <c r="AN50" s="187" t="s">
        <v>2895</v>
      </c>
      <c r="AO50" s="187" t="s">
        <v>2780</v>
      </c>
      <c r="AP50" s="187" t="s">
        <v>2780</v>
      </c>
      <c r="AQ50" s="187" t="s">
        <v>2895</v>
      </c>
      <c r="AR50" s="187" t="s">
        <v>2780</v>
      </c>
      <c r="AS50" s="187" t="s">
        <v>2780</v>
      </c>
      <c r="AT50" s="187" t="s">
        <v>2895</v>
      </c>
      <c r="AU50" s="187" t="s">
        <v>2780</v>
      </c>
      <c r="AV50" s="187" t="s">
        <v>2780</v>
      </c>
      <c r="AW50" s="187" t="s">
        <v>2895</v>
      </c>
      <c r="AX50" s="187" t="s">
        <v>2780</v>
      </c>
      <c r="AY50" s="187" t="s">
        <v>2780</v>
      </c>
      <c r="AZ50" s="187" t="s">
        <v>2895</v>
      </c>
      <c r="BA50" s="187" t="s">
        <v>2780</v>
      </c>
      <c r="BB50" s="187" t="s">
        <v>2780</v>
      </c>
      <c r="BC50" s="187" t="s">
        <v>2895</v>
      </c>
      <c r="BD50" s="187" t="s">
        <v>3215</v>
      </c>
      <c r="BE50" s="187" t="s">
        <v>2780</v>
      </c>
      <c r="BF50" s="187" t="s">
        <v>2895</v>
      </c>
      <c r="BG50" s="187" t="s">
        <v>3216</v>
      </c>
      <c r="BH50" s="187" t="s">
        <v>2780</v>
      </c>
      <c r="BI50" s="187" t="s">
        <v>2895</v>
      </c>
      <c r="BJ50" s="187" t="s">
        <v>3217</v>
      </c>
      <c r="BK50" s="187" t="s">
        <v>2780</v>
      </c>
      <c r="BL50" s="187" t="s">
        <v>2895</v>
      </c>
      <c r="BM50" s="187" t="s">
        <v>3218</v>
      </c>
      <c r="BN50" s="187" t="s">
        <v>2780</v>
      </c>
      <c r="BO50" s="187" t="s">
        <v>2895</v>
      </c>
      <c r="BP50" s="187" t="s">
        <v>3219</v>
      </c>
      <c r="BQ50" s="187" t="s">
        <v>2780</v>
      </c>
      <c r="BR50" s="187" t="s">
        <v>2895</v>
      </c>
      <c r="BS50" s="187" t="s">
        <v>2780</v>
      </c>
      <c r="BT50" s="187" t="s">
        <v>2780</v>
      </c>
      <c r="BU50" s="187" t="s">
        <v>2895</v>
      </c>
      <c r="BV50" s="187" t="s">
        <v>3220</v>
      </c>
      <c r="BW50" s="187" t="s">
        <v>2780</v>
      </c>
      <c r="BX50" s="187" t="s">
        <v>2895</v>
      </c>
      <c r="BY50" s="187" t="s">
        <v>2780</v>
      </c>
      <c r="BZ50" s="187" t="s">
        <v>2780</v>
      </c>
      <c r="CA50" s="187" t="s">
        <v>2895</v>
      </c>
      <c r="CB50" s="187" t="s">
        <v>3221</v>
      </c>
      <c r="CC50" s="187" t="s">
        <v>3181</v>
      </c>
      <c r="CD50" s="187" t="s">
        <v>2895</v>
      </c>
      <c r="CE50" s="187" t="s">
        <v>2780</v>
      </c>
      <c r="CF50" s="187" t="s">
        <v>2780</v>
      </c>
      <c r="CG50" s="187" t="s">
        <v>2895</v>
      </c>
      <c r="CH50" s="187" t="s">
        <v>2780</v>
      </c>
      <c r="CI50" s="187" t="s">
        <v>2780</v>
      </c>
      <c r="CJ50" s="187" t="s">
        <v>2895</v>
      </c>
      <c r="CK50" s="187" t="s">
        <v>3222</v>
      </c>
      <c r="CL50" s="187" t="s">
        <v>3186</v>
      </c>
      <c r="CM50" s="187" t="s">
        <v>2895</v>
      </c>
      <c r="CN50" s="187" t="s">
        <v>2780</v>
      </c>
      <c r="CO50" s="187" t="s">
        <v>2780</v>
      </c>
      <c r="CP50" s="187" t="s">
        <v>2895</v>
      </c>
      <c r="CQ50" s="187" t="s">
        <v>2780</v>
      </c>
      <c r="CR50" s="187" t="s">
        <v>2780</v>
      </c>
      <c r="CS50" s="187" t="s">
        <v>2895</v>
      </c>
      <c r="CT50" s="187" t="s">
        <v>3223</v>
      </c>
      <c r="CU50" s="187" t="s">
        <v>2780</v>
      </c>
      <c r="CV50" s="187" t="s">
        <v>2895</v>
      </c>
      <c r="CW50" s="187" t="s">
        <v>3224</v>
      </c>
      <c r="CX50" s="187" t="s">
        <v>3225</v>
      </c>
      <c r="CY50" s="187" t="s">
        <v>2895</v>
      </c>
      <c r="CZ50" s="187" t="s">
        <v>2780</v>
      </c>
      <c r="DA50" s="187" t="s">
        <v>3193</v>
      </c>
      <c r="DB50" s="187" t="s">
        <v>2895</v>
      </c>
      <c r="DC50" s="187" t="s">
        <v>2780</v>
      </c>
      <c r="DD50" s="187" t="s">
        <v>2780</v>
      </c>
      <c r="DE50" s="187" t="s">
        <v>2895</v>
      </c>
      <c r="DF50" s="187" t="s">
        <v>3194</v>
      </c>
      <c r="DG50" s="187" t="s">
        <v>2780</v>
      </c>
      <c r="DH50" s="187" t="s">
        <v>2895</v>
      </c>
      <c r="DI50" s="187" t="s">
        <v>2780</v>
      </c>
      <c r="DJ50" s="187" t="s">
        <v>2780</v>
      </c>
      <c r="DK50" s="187" t="s">
        <v>2895</v>
      </c>
      <c r="DL50" s="187" t="s">
        <v>3226</v>
      </c>
      <c r="DM50" s="187" t="s">
        <v>2780</v>
      </c>
      <c r="DN50" s="187" t="s">
        <v>2895</v>
      </c>
      <c r="DO50" s="187" t="s">
        <v>2780</v>
      </c>
      <c r="DP50" s="187" t="s">
        <v>3227</v>
      </c>
      <c r="DQ50" s="187" t="s">
        <v>2895</v>
      </c>
      <c r="DR50" s="187" t="s">
        <v>3228</v>
      </c>
      <c r="DS50" s="187" t="s">
        <v>2780</v>
      </c>
      <c r="DT50" s="187" t="s">
        <v>2895</v>
      </c>
      <c r="DU50" s="187" t="s">
        <v>3229</v>
      </c>
      <c r="DV50" s="187" t="s">
        <v>3230</v>
      </c>
      <c r="DW50" s="187" t="s">
        <v>2895</v>
      </c>
      <c r="DX50" s="187" t="s">
        <v>3231</v>
      </c>
      <c r="DY50" s="187" t="s">
        <v>3232</v>
      </c>
      <c r="DZ50" s="187" t="s">
        <v>2895</v>
      </c>
      <c r="EA50" s="187" t="s">
        <v>3233</v>
      </c>
      <c r="EB50" s="187" t="s">
        <v>2780</v>
      </c>
      <c r="EC50" s="187" t="s">
        <v>2895</v>
      </c>
      <c r="ED50" s="187" t="s">
        <v>3234</v>
      </c>
      <c r="EE50" s="187" t="s">
        <v>2780</v>
      </c>
      <c r="EF50" s="187" t="s">
        <v>2895</v>
      </c>
      <c r="EG50" s="187" t="s">
        <v>3235</v>
      </c>
      <c r="EH50" s="187" t="s">
        <v>2780</v>
      </c>
      <c r="EI50" s="187" t="s">
        <v>2895</v>
      </c>
      <c r="EJ50" s="187" t="s">
        <v>3236</v>
      </c>
      <c r="EK50" s="187" t="s">
        <v>2780</v>
      </c>
      <c r="EL50" s="187" t="s">
        <v>2895</v>
      </c>
      <c r="EM50" s="187" t="s">
        <v>3237</v>
      </c>
      <c r="EN50" s="187" t="s">
        <v>2780</v>
      </c>
      <c r="EO50" s="187" t="s">
        <v>2895</v>
      </c>
      <c r="EP50" s="187" t="s">
        <v>2780</v>
      </c>
      <c r="EQ50" s="187" t="s">
        <v>2780</v>
      </c>
      <c r="ER50" s="187" t="s">
        <v>2895</v>
      </c>
      <c r="ES50" s="187" t="s">
        <v>2780</v>
      </c>
      <c r="ET50" s="187" t="s">
        <v>2780</v>
      </c>
    </row>
    <row r="51" spans="1:150" x14ac:dyDescent="0.3">
      <c r="A51" s="1"/>
      <c r="B51" s="186" t="s">
        <v>3238</v>
      </c>
      <c r="C51" s="186" t="s">
        <v>143</v>
      </c>
      <c r="D51" s="186" t="s">
        <v>1027</v>
      </c>
      <c r="E51" s="186" t="s">
        <v>3239</v>
      </c>
      <c r="F51" s="186" t="s">
        <v>3240</v>
      </c>
      <c r="G51" s="187" t="s">
        <v>2895</v>
      </c>
      <c r="H51" s="187" t="s">
        <v>2780</v>
      </c>
      <c r="I51" s="187" t="s">
        <v>2780</v>
      </c>
      <c r="J51" s="187" t="s">
        <v>2895</v>
      </c>
      <c r="K51" s="187" t="s">
        <v>3241</v>
      </c>
      <c r="L51" s="187" t="s">
        <v>2780</v>
      </c>
      <c r="M51" s="187" t="s">
        <v>2895</v>
      </c>
      <c r="N51" s="187" t="s">
        <v>3242</v>
      </c>
      <c r="O51" s="187" t="s">
        <v>2780</v>
      </c>
      <c r="P51" s="187" t="s">
        <v>2895</v>
      </c>
      <c r="Q51" s="187" t="s">
        <v>3243</v>
      </c>
      <c r="R51" s="187" t="s">
        <v>2780</v>
      </c>
      <c r="S51" s="187" t="s">
        <v>2895</v>
      </c>
      <c r="T51" s="187" t="s">
        <v>2780</v>
      </c>
      <c r="U51" s="187" t="s">
        <v>3153</v>
      </c>
      <c r="V51" s="187" t="s">
        <v>2895</v>
      </c>
      <c r="W51" s="187" t="s">
        <v>2903</v>
      </c>
      <c r="X51" s="187" t="s">
        <v>2780</v>
      </c>
      <c r="Y51" s="187" t="s">
        <v>2895</v>
      </c>
      <c r="Z51" s="187" t="s">
        <v>2780</v>
      </c>
      <c r="AA51" s="187" t="s">
        <v>3155</v>
      </c>
      <c r="AB51" s="187" t="s">
        <v>2895</v>
      </c>
      <c r="AC51" s="187" t="s">
        <v>3244</v>
      </c>
      <c r="AD51" s="187" t="s">
        <v>3157</v>
      </c>
      <c r="AE51" s="187" t="s">
        <v>2895</v>
      </c>
      <c r="AF51" s="187" t="s">
        <v>2780</v>
      </c>
      <c r="AG51" s="187" t="s">
        <v>2780</v>
      </c>
      <c r="AH51" s="187" t="s">
        <v>2895</v>
      </c>
      <c r="AI51" s="187" t="s">
        <v>3245</v>
      </c>
      <c r="AJ51" s="187" t="s">
        <v>2780</v>
      </c>
      <c r="AK51" s="187" t="s">
        <v>2895</v>
      </c>
      <c r="AL51" s="187" t="s">
        <v>3246</v>
      </c>
      <c r="AM51" s="187" t="s">
        <v>2780</v>
      </c>
      <c r="AN51" s="187" t="s">
        <v>2895</v>
      </c>
      <c r="AO51" s="187" t="s">
        <v>3247</v>
      </c>
      <c r="AP51" s="187" t="s">
        <v>2780</v>
      </c>
      <c r="AQ51" s="187" t="s">
        <v>2895</v>
      </c>
      <c r="AR51" s="187" t="s">
        <v>3248</v>
      </c>
      <c r="AS51" s="187" t="s">
        <v>2780</v>
      </c>
      <c r="AT51" s="187" t="s">
        <v>2895</v>
      </c>
      <c r="AU51" s="187" t="s">
        <v>3164</v>
      </c>
      <c r="AV51" s="187" t="s">
        <v>2780</v>
      </c>
      <c r="AW51" s="187" t="s">
        <v>2895</v>
      </c>
      <c r="AX51" s="187" t="s">
        <v>2780</v>
      </c>
      <c r="AY51" s="187" t="s">
        <v>2780</v>
      </c>
      <c r="AZ51" s="187" t="s">
        <v>2895</v>
      </c>
      <c r="BA51" s="187" t="s">
        <v>3249</v>
      </c>
      <c r="BB51" s="187" t="s">
        <v>2780</v>
      </c>
      <c r="BC51" s="187" t="s">
        <v>2895</v>
      </c>
      <c r="BD51" s="187" t="s">
        <v>2780</v>
      </c>
      <c r="BE51" s="187" t="s">
        <v>2780</v>
      </c>
      <c r="BF51" s="187" t="s">
        <v>2895</v>
      </c>
      <c r="BG51" s="187" t="s">
        <v>3250</v>
      </c>
      <c r="BH51" s="187" t="s">
        <v>2780</v>
      </c>
      <c r="BI51" s="187" t="s">
        <v>2895</v>
      </c>
      <c r="BJ51" s="187" t="s">
        <v>2780</v>
      </c>
      <c r="BK51" s="187" t="s">
        <v>2780</v>
      </c>
      <c r="BL51" s="187" t="s">
        <v>2895</v>
      </c>
      <c r="BM51" s="187" t="s">
        <v>2780</v>
      </c>
      <c r="BN51" s="187" t="s">
        <v>2780</v>
      </c>
      <c r="BO51" s="187" t="s">
        <v>2895</v>
      </c>
      <c r="BP51" s="187" t="s">
        <v>2780</v>
      </c>
      <c r="BQ51" s="187" t="s">
        <v>3174</v>
      </c>
      <c r="BR51" s="187" t="s">
        <v>2895</v>
      </c>
      <c r="BS51" s="187" t="s">
        <v>2780</v>
      </c>
      <c r="BT51" s="187" t="s">
        <v>3176</v>
      </c>
      <c r="BU51" s="187" t="s">
        <v>2895</v>
      </c>
      <c r="BV51" s="187" t="s">
        <v>2780</v>
      </c>
      <c r="BW51" s="187" t="s">
        <v>3178</v>
      </c>
      <c r="BX51" s="187" t="s">
        <v>2895</v>
      </c>
      <c r="BY51" s="187" t="s">
        <v>3251</v>
      </c>
      <c r="BZ51" s="187" t="s">
        <v>2780</v>
      </c>
      <c r="CA51" s="187" t="s">
        <v>2895</v>
      </c>
      <c r="CB51" s="187" t="s">
        <v>2780</v>
      </c>
      <c r="CC51" s="187" t="s">
        <v>2780</v>
      </c>
      <c r="CD51" s="187" t="s">
        <v>2895</v>
      </c>
      <c r="CE51" s="187" t="s">
        <v>3252</v>
      </c>
      <c r="CF51" s="187" t="s">
        <v>2780</v>
      </c>
      <c r="CG51" s="187" t="s">
        <v>2895</v>
      </c>
      <c r="CH51" s="187" t="s">
        <v>2780</v>
      </c>
      <c r="CI51" s="187" t="s">
        <v>3184</v>
      </c>
      <c r="CJ51" s="187" t="s">
        <v>2895</v>
      </c>
      <c r="CK51" s="187" t="s">
        <v>3253</v>
      </c>
      <c r="CL51" s="187" t="s">
        <v>2780</v>
      </c>
      <c r="CM51" s="187" t="s">
        <v>2895</v>
      </c>
      <c r="CN51" s="187" t="s">
        <v>3187</v>
      </c>
      <c r="CO51" s="187" t="s">
        <v>2780</v>
      </c>
      <c r="CP51" s="187" t="s">
        <v>2895</v>
      </c>
      <c r="CQ51" s="187" t="s">
        <v>2780</v>
      </c>
      <c r="CR51" s="187" t="s">
        <v>2780</v>
      </c>
      <c r="CS51" s="187" t="s">
        <v>2895</v>
      </c>
      <c r="CT51" s="187" t="s">
        <v>2780</v>
      </c>
      <c r="CU51" s="187" t="s">
        <v>2780</v>
      </c>
      <c r="CV51" s="187" t="s">
        <v>2895</v>
      </c>
      <c r="CW51" s="187" t="s">
        <v>2780</v>
      </c>
      <c r="CX51" s="187" t="s">
        <v>2780</v>
      </c>
      <c r="CY51" s="187" t="s">
        <v>2895</v>
      </c>
      <c r="CZ51" s="187" t="s">
        <v>2780</v>
      </c>
      <c r="DA51" s="187" t="s">
        <v>2780</v>
      </c>
      <c r="DB51" s="187" t="s">
        <v>2895</v>
      </c>
      <c r="DC51" s="187" t="s">
        <v>2780</v>
      </c>
      <c r="DD51" s="187" t="s">
        <v>2780</v>
      </c>
      <c r="DE51" s="187" t="s">
        <v>2895</v>
      </c>
      <c r="DF51" s="187" t="s">
        <v>2780</v>
      </c>
      <c r="DG51" s="187" t="s">
        <v>2780</v>
      </c>
      <c r="DH51" s="187" t="s">
        <v>2895</v>
      </c>
      <c r="DI51" s="187" t="s">
        <v>3254</v>
      </c>
      <c r="DJ51" s="187" t="s">
        <v>2780</v>
      </c>
      <c r="DK51" s="187" t="s">
        <v>2895</v>
      </c>
      <c r="DL51" s="187" t="s">
        <v>2780</v>
      </c>
      <c r="DM51" s="187" t="s">
        <v>2780</v>
      </c>
      <c r="DN51" s="187" t="s">
        <v>2895</v>
      </c>
      <c r="DO51" s="187" t="s">
        <v>3255</v>
      </c>
      <c r="DP51" s="187" t="s">
        <v>3256</v>
      </c>
      <c r="DQ51" s="187" t="s">
        <v>2895</v>
      </c>
      <c r="DR51" s="187" t="s">
        <v>2780</v>
      </c>
      <c r="DS51" s="187" t="s">
        <v>2780</v>
      </c>
      <c r="DT51" s="187" t="s">
        <v>2895</v>
      </c>
      <c r="DU51" s="187" t="s">
        <v>2780</v>
      </c>
      <c r="DV51" s="187" t="s">
        <v>3257</v>
      </c>
      <c r="DW51" s="187" t="s">
        <v>2895</v>
      </c>
      <c r="DX51" s="187" t="s">
        <v>3258</v>
      </c>
      <c r="DY51" s="187" t="s">
        <v>3259</v>
      </c>
      <c r="DZ51" s="187" t="s">
        <v>2895</v>
      </c>
      <c r="EA51" s="187" t="s">
        <v>3260</v>
      </c>
      <c r="EB51" s="187" t="s">
        <v>2780</v>
      </c>
      <c r="EC51" s="187" t="s">
        <v>2895</v>
      </c>
      <c r="ED51" s="187" t="s">
        <v>2780</v>
      </c>
      <c r="EE51" s="187" t="s">
        <v>2780</v>
      </c>
      <c r="EF51" s="187" t="s">
        <v>2895</v>
      </c>
      <c r="EG51" s="187" t="s">
        <v>3261</v>
      </c>
      <c r="EH51" s="187" t="s">
        <v>3262</v>
      </c>
      <c r="EI51" s="187" t="s">
        <v>2895</v>
      </c>
      <c r="EJ51" s="187" t="s">
        <v>3263</v>
      </c>
      <c r="EK51" s="187" t="s">
        <v>2780</v>
      </c>
      <c r="EL51" s="187" t="s">
        <v>2895</v>
      </c>
      <c r="EM51" s="187" t="s">
        <v>3264</v>
      </c>
      <c r="EN51" s="187" t="s">
        <v>2780</v>
      </c>
      <c r="EO51" s="187" t="s">
        <v>2895</v>
      </c>
      <c r="EP51" s="187" t="s">
        <v>3265</v>
      </c>
      <c r="EQ51" s="187" t="s">
        <v>2780</v>
      </c>
      <c r="ER51" s="187" t="s">
        <v>2895</v>
      </c>
      <c r="ES51" s="187" t="s">
        <v>3266</v>
      </c>
      <c r="ET51" s="187" t="s">
        <v>2780</v>
      </c>
    </row>
    <row r="52" spans="1:150" x14ac:dyDescent="0.3">
      <c r="A52" s="1"/>
      <c r="B52" s="186" t="s">
        <v>3267</v>
      </c>
      <c r="C52" s="186" t="s">
        <v>143</v>
      </c>
      <c r="D52" s="186" t="s">
        <v>1027</v>
      </c>
      <c r="E52" s="186" t="s">
        <v>3268</v>
      </c>
      <c r="F52" s="186" t="s">
        <v>3269</v>
      </c>
      <c r="G52" s="187" t="s">
        <v>2895</v>
      </c>
      <c r="H52" s="187" t="s">
        <v>2780</v>
      </c>
      <c r="I52" s="187" t="s">
        <v>2780</v>
      </c>
      <c r="J52" s="187" t="s">
        <v>2895</v>
      </c>
      <c r="K52" s="187" t="s">
        <v>3241</v>
      </c>
      <c r="L52" s="187" t="s">
        <v>2780</v>
      </c>
      <c r="M52" s="187" t="s">
        <v>2895</v>
      </c>
      <c r="N52" s="187" t="s">
        <v>3242</v>
      </c>
      <c r="O52" s="187" t="s">
        <v>2780</v>
      </c>
      <c r="P52" s="187" t="s">
        <v>2895</v>
      </c>
      <c r="Q52" s="187" t="s">
        <v>3270</v>
      </c>
      <c r="R52" s="187" t="s">
        <v>3152</v>
      </c>
      <c r="S52" s="187" t="s">
        <v>2895</v>
      </c>
      <c r="T52" s="187" t="s">
        <v>2903</v>
      </c>
      <c r="U52" s="187" t="s">
        <v>2780</v>
      </c>
      <c r="V52" s="187" t="s">
        <v>2895</v>
      </c>
      <c r="W52" s="187" t="s">
        <v>2780</v>
      </c>
      <c r="X52" s="187" t="s">
        <v>2780</v>
      </c>
      <c r="Y52" s="187" t="s">
        <v>2895</v>
      </c>
      <c r="Z52" s="187" t="s">
        <v>3271</v>
      </c>
      <c r="AA52" s="187" t="s">
        <v>2780</v>
      </c>
      <c r="AB52" s="187" t="s">
        <v>2895</v>
      </c>
      <c r="AC52" s="187" t="s">
        <v>3272</v>
      </c>
      <c r="AD52" s="187" t="s">
        <v>2780</v>
      </c>
      <c r="AE52" s="187" t="s">
        <v>2895</v>
      </c>
      <c r="AF52" s="187" t="s">
        <v>3158</v>
      </c>
      <c r="AG52" s="187" t="s">
        <v>2780</v>
      </c>
      <c r="AH52" s="187" t="s">
        <v>2895</v>
      </c>
      <c r="AI52" s="187" t="s">
        <v>2780</v>
      </c>
      <c r="AJ52" s="187" t="s">
        <v>2780</v>
      </c>
      <c r="AK52" s="187" t="s">
        <v>2895</v>
      </c>
      <c r="AL52" s="187" t="s">
        <v>2780</v>
      </c>
      <c r="AM52" s="187" t="s">
        <v>2780</v>
      </c>
      <c r="AN52" s="187" t="s">
        <v>2895</v>
      </c>
      <c r="AO52" s="187" t="s">
        <v>2780</v>
      </c>
      <c r="AP52" s="187" t="s">
        <v>2780</v>
      </c>
      <c r="AQ52" s="187" t="s">
        <v>2895</v>
      </c>
      <c r="AR52" s="187" t="s">
        <v>3248</v>
      </c>
      <c r="AS52" s="187" t="s">
        <v>2780</v>
      </c>
      <c r="AT52" s="187" t="s">
        <v>2895</v>
      </c>
      <c r="AU52" s="187" t="s">
        <v>2780</v>
      </c>
      <c r="AV52" s="187" t="s">
        <v>3165</v>
      </c>
      <c r="AW52" s="187" t="s">
        <v>2895</v>
      </c>
      <c r="AX52" s="187" t="s">
        <v>2780</v>
      </c>
      <c r="AY52" s="187" t="s">
        <v>2780</v>
      </c>
      <c r="AZ52" s="187" t="s">
        <v>2895</v>
      </c>
      <c r="BA52" s="187" t="s">
        <v>3273</v>
      </c>
      <c r="BB52" s="187" t="s">
        <v>3274</v>
      </c>
      <c r="BC52" s="187" t="s">
        <v>2895</v>
      </c>
      <c r="BD52" s="187" t="s">
        <v>3215</v>
      </c>
      <c r="BE52" s="187" t="s">
        <v>2780</v>
      </c>
      <c r="BF52" s="187" t="s">
        <v>2895</v>
      </c>
      <c r="BG52" s="187" t="s">
        <v>2780</v>
      </c>
      <c r="BH52" s="187" t="s">
        <v>2780</v>
      </c>
      <c r="BI52" s="187" t="s">
        <v>2895</v>
      </c>
      <c r="BJ52" s="187" t="s">
        <v>3217</v>
      </c>
      <c r="BK52" s="187" t="s">
        <v>2780</v>
      </c>
      <c r="BL52" s="187" t="s">
        <v>2895</v>
      </c>
      <c r="BM52" s="187" t="s">
        <v>2780</v>
      </c>
      <c r="BN52" s="187" t="s">
        <v>2780</v>
      </c>
      <c r="BO52" s="187" t="s">
        <v>2895</v>
      </c>
      <c r="BP52" s="187" t="s">
        <v>2780</v>
      </c>
      <c r="BQ52" s="187" t="s">
        <v>2780</v>
      </c>
      <c r="BR52" s="187" t="s">
        <v>2895</v>
      </c>
      <c r="BS52" s="187" t="s">
        <v>2780</v>
      </c>
      <c r="BT52" s="187" t="s">
        <v>2780</v>
      </c>
      <c r="BU52" s="187" t="s">
        <v>2895</v>
      </c>
      <c r="BV52" s="187" t="s">
        <v>2780</v>
      </c>
      <c r="BW52" s="187" t="s">
        <v>2780</v>
      </c>
      <c r="BX52" s="187" t="s">
        <v>2895</v>
      </c>
      <c r="BY52" s="187" t="s">
        <v>3275</v>
      </c>
      <c r="BZ52" s="187" t="s">
        <v>2780</v>
      </c>
      <c r="CA52" s="187" t="s">
        <v>2895</v>
      </c>
      <c r="CB52" s="187" t="s">
        <v>2780</v>
      </c>
      <c r="CC52" s="187" t="s">
        <v>2780</v>
      </c>
      <c r="CD52" s="187" t="s">
        <v>2895</v>
      </c>
      <c r="CE52" s="187" t="s">
        <v>2780</v>
      </c>
      <c r="CF52" s="187" t="s">
        <v>2780</v>
      </c>
      <c r="CG52" s="187" t="s">
        <v>2895</v>
      </c>
      <c r="CH52" s="187" t="s">
        <v>3183</v>
      </c>
      <c r="CI52" s="187" t="s">
        <v>2780</v>
      </c>
      <c r="CJ52" s="187" t="s">
        <v>2895</v>
      </c>
      <c r="CK52" s="187" t="s">
        <v>2780</v>
      </c>
      <c r="CL52" s="187" t="s">
        <v>2780</v>
      </c>
      <c r="CM52" s="187" t="s">
        <v>2895</v>
      </c>
      <c r="CN52" s="187" t="s">
        <v>2780</v>
      </c>
      <c r="CO52" s="187" t="s">
        <v>2780</v>
      </c>
      <c r="CP52" s="187" t="s">
        <v>2895</v>
      </c>
      <c r="CQ52" s="187" t="s">
        <v>3276</v>
      </c>
      <c r="CR52" s="187" t="s">
        <v>2780</v>
      </c>
      <c r="CS52" s="187" t="s">
        <v>2895</v>
      </c>
      <c r="CT52" s="187" t="s">
        <v>2780</v>
      </c>
      <c r="CU52" s="187" t="s">
        <v>2780</v>
      </c>
      <c r="CV52" s="187" t="s">
        <v>2895</v>
      </c>
      <c r="CW52" s="187" t="s">
        <v>2780</v>
      </c>
      <c r="CX52" s="187" t="s">
        <v>3277</v>
      </c>
      <c r="CY52" s="187" t="s">
        <v>2895</v>
      </c>
      <c r="CZ52" s="187" t="s">
        <v>2780</v>
      </c>
      <c r="DA52" s="187" t="s">
        <v>2780</v>
      </c>
      <c r="DB52" s="187" t="s">
        <v>2895</v>
      </c>
      <c r="DC52" s="187" t="s">
        <v>2780</v>
      </c>
      <c r="DD52" s="187" t="s">
        <v>2780</v>
      </c>
      <c r="DE52" s="187" t="s">
        <v>2895</v>
      </c>
      <c r="DF52" s="187" t="s">
        <v>2780</v>
      </c>
      <c r="DG52" s="187" t="s">
        <v>2780</v>
      </c>
      <c r="DH52" s="187" t="s">
        <v>2895</v>
      </c>
      <c r="DI52" s="187" t="s">
        <v>3278</v>
      </c>
      <c r="DJ52" s="187" t="s">
        <v>2780</v>
      </c>
      <c r="DK52" s="187" t="s">
        <v>2895</v>
      </c>
      <c r="DL52" s="187" t="s">
        <v>3226</v>
      </c>
      <c r="DM52" s="187" t="s">
        <v>2780</v>
      </c>
      <c r="DN52" s="187" t="s">
        <v>2895</v>
      </c>
      <c r="DO52" s="187" t="s">
        <v>3279</v>
      </c>
      <c r="DP52" s="187" t="s">
        <v>2780</v>
      </c>
      <c r="DQ52" s="187" t="s">
        <v>2895</v>
      </c>
      <c r="DR52" s="187" t="s">
        <v>3228</v>
      </c>
      <c r="DS52" s="187" t="s">
        <v>2780</v>
      </c>
      <c r="DT52" s="187" t="s">
        <v>2895</v>
      </c>
      <c r="DU52" s="187" t="s">
        <v>2780</v>
      </c>
      <c r="DV52" s="187" t="s">
        <v>3280</v>
      </c>
      <c r="DW52" s="187" t="s">
        <v>2895</v>
      </c>
      <c r="DX52" s="187" t="s">
        <v>3281</v>
      </c>
      <c r="DY52" s="187" t="s">
        <v>2780</v>
      </c>
      <c r="DZ52" s="187" t="s">
        <v>2895</v>
      </c>
      <c r="EA52" s="187" t="s">
        <v>3233</v>
      </c>
      <c r="EB52" s="187" t="s">
        <v>2780</v>
      </c>
      <c r="EC52" s="187" t="s">
        <v>2895</v>
      </c>
      <c r="ED52" s="187" t="s">
        <v>2780</v>
      </c>
      <c r="EE52" s="187" t="s">
        <v>2780</v>
      </c>
      <c r="EF52" s="187" t="s">
        <v>2895</v>
      </c>
      <c r="EG52" s="187" t="s">
        <v>2780</v>
      </c>
      <c r="EH52" s="187" t="s">
        <v>3282</v>
      </c>
      <c r="EI52" s="187" t="s">
        <v>2895</v>
      </c>
      <c r="EJ52" s="187" t="s">
        <v>2780</v>
      </c>
      <c r="EK52" s="187" t="s">
        <v>2780</v>
      </c>
      <c r="EL52" s="187" t="s">
        <v>2895</v>
      </c>
      <c r="EM52" s="187" t="s">
        <v>2780</v>
      </c>
      <c r="EN52" s="187" t="s">
        <v>2780</v>
      </c>
      <c r="EO52" s="187" t="s">
        <v>2895</v>
      </c>
      <c r="EP52" s="187" t="s">
        <v>2780</v>
      </c>
      <c r="EQ52" s="187" t="s">
        <v>2780</v>
      </c>
      <c r="ER52" s="187" t="s">
        <v>2895</v>
      </c>
      <c r="ES52" s="187" t="s">
        <v>3283</v>
      </c>
      <c r="ET52" s="187" t="s">
        <v>2780</v>
      </c>
    </row>
    <row r="53" spans="1:150" x14ac:dyDescent="0.3">
      <c r="A53" s="1"/>
      <c r="B53" s="186" t="s">
        <v>3284</v>
      </c>
      <c r="C53" s="186" t="s">
        <v>143</v>
      </c>
      <c r="D53" s="186" t="s">
        <v>1027</v>
      </c>
      <c r="E53" s="186" t="s">
        <v>3285</v>
      </c>
      <c r="F53" s="186" t="s">
        <v>3286</v>
      </c>
      <c r="G53" s="187" t="s">
        <v>2895</v>
      </c>
      <c r="H53" s="187" t="s">
        <v>3148</v>
      </c>
      <c r="I53" s="187" t="s">
        <v>2780</v>
      </c>
      <c r="J53" s="187" t="s">
        <v>2895</v>
      </c>
      <c r="K53" s="187" t="s">
        <v>2780</v>
      </c>
      <c r="L53" s="187" t="s">
        <v>2780</v>
      </c>
      <c r="M53" s="187" t="s">
        <v>2895</v>
      </c>
      <c r="N53" s="187" t="s">
        <v>2780</v>
      </c>
      <c r="O53" s="187" t="s">
        <v>2780</v>
      </c>
      <c r="P53" s="187" t="s">
        <v>2895</v>
      </c>
      <c r="Q53" s="187" t="s">
        <v>3287</v>
      </c>
      <c r="R53" s="187" t="s">
        <v>2780</v>
      </c>
      <c r="S53" s="187" t="s">
        <v>2895</v>
      </c>
      <c r="T53" s="187" t="s">
        <v>2780</v>
      </c>
      <c r="U53" s="187" t="s">
        <v>2780</v>
      </c>
      <c r="V53" s="187" t="s">
        <v>2895</v>
      </c>
      <c r="W53" s="187" t="s">
        <v>2780</v>
      </c>
      <c r="X53" s="187" t="s">
        <v>2780</v>
      </c>
      <c r="Y53" s="187" t="s">
        <v>2895</v>
      </c>
      <c r="Z53" s="187" t="s">
        <v>3271</v>
      </c>
      <c r="AA53" s="187" t="s">
        <v>2780</v>
      </c>
      <c r="AB53" s="187" t="s">
        <v>2895</v>
      </c>
      <c r="AC53" s="187" t="s">
        <v>3272</v>
      </c>
      <c r="AD53" s="187" t="s">
        <v>2780</v>
      </c>
      <c r="AE53" s="187" t="s">
        <v>2895</v>
      </c>
      <c r="AF53" s="187" t="s">
        <v>2780</v>
      </c>
      <c r="AG53" s="187" t="s">
        <v>2780</v>
      </c>
      <c r="AH53" s="187" t="s">
        <v>2895</v>
      </c>
      <c r="AI53" s="187" t="s">
        <v>3245</v>
      </c>
      <c r="AJ53" s="187" t="s">
        <v>2780</v>
      </c>
      <c r="AK53" s="187" t="s">
        <v>2895</v>
      </c>
      <c r="AL53" s="187" t="s">
        <v>3246</v>
      </c>
      <c r="AM53" s="187" t="s">
        <v>2780</v>
      </c>
      <c r="AN53" s="187" t="s">
        <v>2895</v>
      </c>
      <c r="AO53" s="187" t="s">
        <v>3288</v>
      </c>
      <c r="AP53" s="187" t="s">
        <v>3162</v>
      </c>
      <c r="AQ53" s="187" t="s">
        <v>2895</v>
      </c>
      <c r="AR53" s="187" t="s">
        <v>3248</v>
      </c>
      <c r="AS53" s="187" t="s">
        <v>2780</v>
      </c>
      <c r="AT53" s="187" t="s">
        <v>2895</v>
      </c>
      <c r="AU53" s="187" t="s">
        <v>2780</v>
      </c>
      <c r="AV53" s="187" t="s">
        <v>2780</v>
      </c>
      <c r="AW53" s="187" t="s">
        <v>2895</v>
      </c>
      <c r="AX53" s="187" t="s">
        <v>3166</v>
      </c>
      <c r="AY53" s="187" t="s">
        <v>2780</v>
      </c>
      <c r="AZ53" s="187" t="s">
        <v>2895</v>
      </c>
      <c r="BA53" s="187" t="s">
        <v>3273</v>
      </c>
      <c r="BB53" s="187" t="s">
        <v>3274</v>
      </c>
      <c r="BC53" s="187" t="s">
        <v>2895</v>
      </c>
      <c r="BD53" s="187" t="s">
        <v>3215</v>
      </c>
      <c r="BE53" s="187" t="s">
        <v>2780</v>
      </c>
      <c r="BF53" s="187" t="s">
        <v>2895</v>
      </c>
      <c r="BG53" s="187" t="s">
        <v>2780</v>
      </c>
      <c r="BH53" s="187" t="s">
        <v>2780</v>
      </c>
      <c r="BI53" s="187" t="s">
        <v>2895</v>
      </c>
      <c r="BJ53" s="187" t="s">
        <v>2780</v>
      </c>
      <c r="BK53" s="187" t="s">
        <v>2780</v>
      </c>
      <c r="BL53" s="187" t="s">
        <v>2895</v>
      </c>
      <c r="BM53" s="187" t="s">
        <v>3218</v>
      </c>
      <c r="BN53" s="187" t="s">
        <v>2780</v>
      </c>
      <c r="BO53" s="187" t="s">
        <v>2895</v>
      </c>
      <c r="BP53" s="187" t="s">
        <v>3219</v>
      </c>
      <c r="BQ53" s="187" t="s">
        <v>2780</v>
      </c>
      <c r="BR53" s="187" t="s">
        <v>2895</v>
      </c>
      <c r="BS53" s="187" t="s">
        <v>3175</v>
      </c>
      <c r="BT53" s="187" t="s">
        <v>2780</v>
      </c>
      <c r="BU53" s="187" t="s">
        <v>2895</v>
      </c>
      <c r="BV53" s="187" t="s">
        <v>3220</v>
      </c>
      <c r="BW53" s="187" t="s">
        <v>2780</v>
      </c>
      <c r="BX53" s="187" t="s">
        <v>2895</v>
      </c>
      <c r="BY53" s="187" t="s">
        <v>2780</v>
      </c>
      <c r="BZ53" s="187" t="s">
        <v>2780</v>
      </c>
      <c r="CA53" s="187" t="s">
        <v>2895</v>
      </c>
      <c r="CB53" s="187" t="s">
        <v>3289</v>
      </c>
      <c r="CC53" s="187" t="s">
        <v>2780</v>
      </c>
      <c r="CD53" s="187" t="s">
        <v>2895</v>
      </c>
      <c r="CE53" s="187" t="s">
        <v>3290</v>
      </c>
      <c r="CF53" s="187" t="s">
        <v>2780</v>
      </c>
      <c r="CG53" s="187" t="s">
        <v>2895</v>
      </c>
      <c r="CH53" s="187" t="s">
        <v>2780</v>
      </c>
      <c r="CI53" s="187" t="s">
        <v>2780</v>
      </c>
      <c r="CJ53" s="187" t="s">
        <v>2895</v>
      </c>
      <c r="CK53" s="187" t="s">
        <v>3291</v>
      </c>
      <c r="CL53" s="187" t="s">
        <v>2780</v>
      </c>
      <c r="CM53" s="187" t="s">
        <v>2895</v>
      </c>
      <c r="CN53" s="187" t="s">
        <v>2780</v>
      </c>
      <c r="CO53" s="187" t="s">
        <v>2780</v>
      </c>
      <c r="CP53" s="187" t="s">
        <v>2895</v>
      </c>
      <c r="CQ53" s="187" t="s">
        <v>3276</v>
      </c>
      <c r="CR53" s="187" t="s">
        <v>2780</v>
      </c>
      <c r="CS53" s="187" t="s">
        <v>2895</v>
      </c>
      <c r="CT53" s="187" t="s">
        <v>3223</v>
      </c>
      <c r="CU53" s="187" t="s">
        <v>2780</v>
      </c>
      <c r="CV53" s="187" t="s">
        <v>2895</v>
      </c>
      <c r="CW53" s="187" t="s">
        <v>3292</v>
      </c>
      <c r="CX53" s="187" t="s">
        <v>2780</v>
      </c>
      <c r="CY53" s="187" t="s">
        <v>2895</v>
      </c>
      <c r="CZ53" s="187" t="s">
        <v>3192</v>
      </c>
      <c r="DA53" s="187" t="s">
        <v>2780</v>
      </c>
      <c r="DB53" s="187" t="s">
        <v>2895</v>
      </c>
      <c r="DC53" s="187" t="s">
        <v>3194</v>
      </c>
      <c r="DD53" s="187" t="s">
        <v>2780</v>
      </c>
      <c r="DE53" s="187" t="s">
        <v>2895</v>
      </c>
      <c r="DF53" s="187" t="s">
        <v>2780</v>
      </c>
      <c r="DG53" s="187" t="s">
        <v>2780</v>
      </c>
      <c r="DH53" s="187" t="s">
        <v>2895</v>
      </c>
      <c r="DI53" s="187" t="s">
        <v>2780</v>
      </c>
      <c r="DJ53" s="187" t="s">
        <v>2780</v>
      </c>
      <c r="DK53" s="187" t="s">
        <v>2895</v>
      </c>
      <c r="DL53" s="187" t="s">
        <v>2780</v>
      </c>
      <c r="DM53" s="187" t="s">
        <v>2780</v>
      </c>
      <c r="DN53" s="187" t="s">
        <v>2895</v>
      </c>
      <c r="DO53" s="187" t="s">
        <v>3279</v>
      </c>
      <c r="DP53" s="187" t="s">
        <v>2780</v>
      </c>
      <c r="DQ53" s="187" t="s">
        <v>2895</v>
      </c>
      <c r="DR53" s="187" t="s">
        <v>3228</v>
      </c>
      <c r="DS53" s="187" t="s">
        <v>2780</v>
      </c>
      <c r="DT53" s="187" t="s">
        <v>2895</v>
      </c>
      <c r="DU53" s="187" t="s">
        <v>3293</v>
      </c>
      <c r="DV53" s="187" t="s">
        <v>2780</v>
      </c>
      <c r="DW53" s="187" t="s">
        <v>2895</v>
      </c>
      <c r="DX53" s="187" t="s">
        <v>2780</v>
      </c>
      <c r="DY53" s="187" t="s">
        <v>2780</v>
      </c>
      <c r="DZ53" s="187" t="s">
        <v>2895</v>
      </c>
      <c r="EA53" s="187" t="s">
        <v>2780</v>
      </c>
      <c r="EB53" s="187" t="s">
        <v>2780</v>
      </c>
      <c r="EC53" s="187" t="s">
        <v>2895</v>
      </c>
      <c r="ED53" s="187" t="s">
        <v>3234</v>
      </c>
      <c r="EE53" s="187" t="s">
        <v>2780</v>
      </c>
      <c r="EF53" s="187" t="s">
        <v>2895</v>
      </c>
      <c r="EG53" s="187" t="s">
        <v>3235</v>
      </c>
      <c r="EH53" s="187" t="s">
        <v>2780</v>
      </c>
      <c r="EI53" s="187" t="s">
        <v>2895</v>
      </c>
      <c r="EJ53" s="187" t="s">
        <v>2780</v>
      </c>
      <c r="EK53" s="187" t="s">
        <v>2780</v>
      </c>
      <c r="EL53" s="187" t="s">
        <v>2895</v>
      </c>
      <c r="EM53" s="187" t="s">
        <v>2780</v>
      </c>
      <c r="EN53" s="187" t="s">
        <v>2780</v>
      </c>
      <c r="EO53" s="187" t="s">
        <v>2895</v>
      </c>
      <c r="EP53" s="187" t="s">
        <v>3294</v>
      </c>
      <c r="EQ53" s="187" t="s">
        <v>2780</v>
      </c>
      <c r="ER53" s="187" t="s">
        <v>2895</v>
      </c>
      <c r="ES53" s="187" t="s">
        <v>2780</v>
      </c>
      <c r="ET53" s="187" t="s">
        <v>2780</v>
      </c>
    </row>
    <row r="54" spans="1:150" x14ac:dyDescent="0.3">
      <c r="A54" s="1"/>
      <c r="B54" s="185" t="s">
        <v>3295</v>
      </c>
      <c r="C54" s="185" t="s">
        <v>143</v>
      </c>
      <c r="D54" s="185" t="s">
        <v>1028</v>
      </c>
      <c r="E54" s="185" t="s">
        <v>3296</v>
      </c>
      <c r="F54" s="185" t="s">
        <v>3297</v>
      </c>
      <c r="G54" s="185" t="s">
        <v>2895</v>
      </c>
      <c r="H54" s="185" t="s">
        <v>3065</v>
      </c>
      <c r="I54" s="185" t="s">
        <v>2780</v>
      </c>
      <c r="J54" s="185" t="s">
        <v>2895</v>
      </c>
      <c r="K54" s="185" t="s">
        <v>3298</v>
      </c>
      <c r="L54" s="185" t="s">
        <v>2780</v>
      </c>
      <c r="M54" s="185" t="s">
        <v>2895</v>
      </c>
      <c r="N54" s="185" t="s">
        <v>3299</v>
      </c>
      <c r="O54" s="185" t="s">
        <v>2780</v>
      </c>
      <c r="P54" s="185" t="s">
        <v>2895</v>
      </c>
      <c r="Q54" s="185" t="s">
        <v>3300</v>
      </c>
      <c r="R54" s="185" t="s">
        <v>2780</v>
      </c>
      <c r="S54" s="185" t="s">
        <v>2895</v>
      </c>
      <c r="T54" s="185" t="s">
        <v>2780</v>
      </c>
      <c r="U54" s="185" t="s">
        <v>2780</v>
      </c>
      <c r="V54" s="185" t="s">
        <v>2895</v>
      </c>
      <c r="W54" s="185" t="s">
        <v>2780</v>
      </c>
      <c r="X54" s="185" t="s">
        <v>2780</v>
      </c>
      <c r="Y54" s="185" t="s">
        <v>2895</v>
      </c>
      <c r="Z54" s="185" t="s">
        <v>3301</v>
      </c>
      <c r="AA54" s="185" t="s">
        <v>3302</v>
      </c>
      <c r="AB54" s="185" t="s">
        <v>2895</v>
      </c>
      <c r="AC54" s="185" t="s">
        <v>2780</v>
      </c>
      <c r="AD54" s="185" t="s">
        <v>3303</v>
      </c>
      <c r="AE54" s="185" t="s">
        <v>2895</v>
      </c>
      <c r="AF54" s="185" t="s">
        <v>3304</v>
      </c>
      <c r="AG54" s="185" t="s">
        <v>3305</v>
      </c>
      <c r="AH54" s="185" t="s">
        <v>2895</v>
      </c>
      <c r="AI54" s="185" t="s">
        <v>3306</v>
      </c>
      <c r="AJ54" s="185" t="s">
        <v>3307</v>
      </c>
      <c r="AK54" s="185" t="s">
        <v>2895</v>
      </c>
      <c r="AL54" s="185" t="s">
        <v>3306</v>
      </c>
      <c r="AM54" s="185" t="s">
        <v>2780</v>
      </c>
      <c r="AN54" s="185" t="s">
        <v>2895</v>
      </c>
      <c r="AO54" s="185" t="s">
        <v>3308</v>
      </c>
      <c r="AP54" s="185" t="s">
        <v>2780</v>
      </c>
      <c r="AQ54" s="185" t="s">
        <v>2895</v>
      </c>
      <c r="AR54" s="185" t="s">
        <v>3309</v>
      </c>
      <c r="AS54" s="185" t="s">
        <v>2780</v>
      </c>
      <c r="AT54" s="185" t="s">
        <v>2895</v>
      </c>
      <c r="AU54" s="185" t="s">
        <v>3310</v>
      </c>
      <c r="AV54" s="185" t="s">
        <v>3311</v>
      </c>
      <c r="AW54" s="185" t="s">
        <v>2895</v>
      </c>
      <c r="AX54" s="185" t="s">
        <v>3312</v>
      </c>
      <c r="AY54" s="185" t="s">
        <v>2780</v>
      </c>
      <c r="AZ54" s="185" t="s">
        <v>2895</v>
      </c>
      <c r="BA54" s="185" t="s">
        <v>3313</v>
      </c>
      <c r="BB54" s="185" t="s">
        <v>2780</v>
      </c>
      <c r="BC54" s="185" t="s">
        <v>2895</v>
      </c>
      <c r="BD54" s="185" t="s">
        <v>3314</v>
      </c>
      <c r="BE54" s="185" t="s">
        <v>2780</v>
      </c>
      <c r="BF54" s="185" t="s">
        <v>2895</v>
      </c>
      <c r="BG54" s="185" t="s">
        <v>3315</v>
      </c>
      <c r="BH54" s="185" t="s">
        <v>2780</v>
      </c>
      <c r="BI54" s="185" t="s">
        <v>2895</v>
      </c>
      <c r="BJ54" s="185" t="s">
        <v>3316</v>
      </c>
      <c r="BK54" s="185" t="s">
        <v>2780</v>
      </c>
      <c r="BL54" s="185" t="s">
        <v>2895</v>
      </c>
      <c r="BM54" s="185" t="s">
        <v>3317</v>
      </c>
      <c r="BN54" s="185" t="s">
        <v>2780</v>
      </c>
      <c r="BO54" s="185" t="s">
        <v>2895</v>
      </c>
      <c r="BP54" s="185" t="s">
        <v>3318</v>
      </c>
      <c r="BQ54" s="185" t="s">
        <v>2780</v>
      </c>
      <c r="BR54" s="185" t="s">
        <v>2895</v>
      </c>
      <c r="BS54" s="185" t="s">
        <v>3319</v>
      </c>
      <c r="BT54" s="185" t="s">
        <v>2780</v>
      </c>
      <c r="BU54" s="185" t="s">
        <v>2895</v>
      </c>
      <c r="BV54" s="185" t="s">
        <v>3317</v>
      </c>
      <c r="BW54" s="185" t="s">
        <v>2780</v>
      </c>
      <c r="BX54" s="185" t="s">
        <v>2895</v>
      </c>
      <c r="BY54" s="185" t="s">
        <v>3320</v>
      </c>
      <c r="BZ54" s="185" t="s">
        <v>2780</v>
      </c>
      <c r="CA54" s="185" t="s">
        <v>2895</v>
      </c>
      <c r="CB54" s="185" t="s">
        <v>3321</v>
      </c>
      <c r="CC54" s="185" t="s">
        <v>2780</v>
      </c>
      <c r="CD54" s="185" t="s">
        <v>2895</v>
      </c>
      <c r="CE54" s="185" t="s">
        <v>3322</v>
      </c>
      <c r="CF54" s="185" t="s">
        <v>2780</v>
      </c>
      <c r="CG54" s="185" t="s">
        <v>2895</v>
      </c>
      <c r="CH54" s="185" t="s">
        <v>3323</v>
      </c>
      <c r="CI54" s="185" t="s">
        <v>2780</v>
      </c>
      <c r="CJ54" s="185" t="s">
        <v>2895</v>
      </c>
      <c r="CK54" s="185" t="s">
        <v>3324</v>
      </c>
      <c r="CL54" s="185" t="s">
        <v>2780</v>
      </c>
      <c r="CM54" s="185" t="s">
        <v>2895</v>
      </c>
      <c r="CN54" s="185" t="s">
        <v>2780</v>
      </c>
      <c r="CO54" s="185" t="s">
        <v>2780</v>
      </c>
      <c r="CP54" s="185" t="s">
        <v>2895</v>
      </c>
      <c r="CQ54" s="185" t="s">
        <v>3325</v>
      </c>
      <c r="CR54" s="185" t="s">
        <v>2780</v>
      </c>
      <c r="CS54" s="185" t="s">
        <v>2895</v>
      </c>
      <c r="CT54" s="185" t="s">
        <v>3326</v>
      </c>
      <c r="CU54" s="185" t="s">
        <v>2780</v>
      </c>
      <c r="CV54" s="185" t="s">
        <v>2895</v>
      </c>
      <c r="CW54" s="185" t="s">
        <v>3327</v>
      </c>
      <c r="CX54" s="185" t="s">
        <v>2780</v>
      </c>
      <c r="CY54" s="185" t="s">
        <v>2895</v>
      </c>
      <c r="CZ54" s="185" t="s">
        <v>3065</v>
      </c>
      <c r="DA54" s="185" t="s">
        <v>2780</v>
      </c>
      <c r="DB54" s="185" t="s">
        <v>2895</v>
      </c>
      <c r="DC54" s="185" t="s">
        <v>3065</v>
      </c>
      <c r="DD54" s="185" t="s">
        <v>2780</v>
      </c>
      <c r="DE54" s="185" t="s">
        <v>2895</v>
      </c>
      <c r="DF54" s="185" t="s">
        <v>3065</v>
      </c>
      <c r="DG54" s="185" t="s">
        <v>2780</v>
      </c>
      <c r="DH54" s="185" t="s">
        <v>2895</v>
      </c>
      <c r="DI54" s="185" t="s">
        <v>3328</v>
      </c>
      <c r="DJ54" s="185" t="s">
        <v>2780</v>
      </c>
      <c r="DK54" s="185" t="s">
        <v>2895</v>
      </c>
      <c r="DL54" s="185" t="s">
        <v>3329</v>
      </c>
      <c r="DM54" s="185" t="s">
        <v>2780</v>
      </c>
      <c r="DN54" s="185" t="s">
        <v>2895</v>
      </c>
      <c r="DO54" s="185" t="s">
        <v>3330</v>
      </c>
      <c r="DP54" s="185" t="s">
        <v>3331</v>
      </c>
      <c r="DQ54" s="185" t="s">
        <v>2895</v>
      </c>
      <c r="DR54" s="185" t="s">
        <v>3332</v>
      </c>
      <c r="DS54" s="185" t="s">
        <v>2780</v>
      </c>
      <c r="DT54" s="185" t="s">
        <v>2895</v>
      </c>
      <c r="DU54" s="185" t="s">
        <v>3333</v>
      </c>
      <c r="DV54" s="185" t="s">
        <v>2780</v>
      </c>
      <c r="DW54" s="185" t="s">
        <v>2895</v>
      </c>
      <c r="DX54" s="185" t="s">
        <v>3334</v>
      </c>
      <c r="DY54" s="185" t="s">
        <v>2780</v>
      </c>
      <c r="DZ54" s="185" t="s">
        <v>2895</v>
      </c>
      <c r="EA54" s="185" t="s">
        <v>3335</v>
      </c>
      <c r="EB54" s="185" t="s">
        <v>2780</v>
      </c>
      <c r="EC54" s="185" t="s">
        <v>2895</v>
      </c>
      <c r="ED54" s="185" t="s">
        <v>3336</v>
      </c>
      <c r="EE54" s="185" t="s">
        <v>2780</v>
      </c>
      <c r="EF54" s="185" t="s">
        <v>2895</v>
      </c>
      <c r="EG54" s="185" t="s">
        <v>3337</v>
      </c>
      <c r="EH54" s="185" t="s">
        <v>2780</v>
      </c>
      <c r="EI54" s="185" t="s">
        <v>2895</v>
      </c>
      <c r="EJ54" s="185" t="s">
        <v>3338</v>
      </c>
      <c r="EK54" s="185" t="s">
        <v>2780</v>
      </c>
      <c r="EL54" s="185" t="s">
        <v>2895</v>
      </c>
      <c r="EM54" s="185" t="s">
        <v>3339</v>
      </c>
      <c r="EN54" s="185" t="s">
        <v>2780</v>
      </c>
      <c r="EO54" s="185" t="s">
        <v>2895</v>
      </c>
      <c r="EP54" s="185" t="s">
        <v>3340</v>
      </c>
      <c r="EQ54" s="185" t="s">
        <v>2780</v>
      </c>
      <c r="ER54" s="185" t="s">
        <v>2895</v>
      </c>
      <c r="ES54" s="185" t="s">
        <v>3341</v>
      </c>
      <c r="ET54" s="185" t="s">
        <v>2780</v>
      </c>
    </row>
    <row r="55" spans="1:150" x14ac:dyDescent="0.3">
      <c r="A55" s="1"/>
      <c r="B55" s="186" t="s">
        <v>3342</v>
      </c>
      <c r="C55" s="186" t="s">
        <v>143</v>
      </c>
      <c r="D55" s="186" t="s">
        <v>1028</v>
      </c>
      <c r="E55" s="186" t="s">
        <v>3343</v>
      </c>
      <c r="F55" s="186" t="s">
        <v>3344</v>
      </c>
      <c r="G55" s="187" t="s">
        <v>2895</v>
      </c>
      <c r="H55" s="187" t="s">
        <v>3065</v>
      </c>
      <c r="I55" s="187" t="s">
        <v>2780</v>
      </c>
      <c r="J55" s="187" t="s">
        <v>2895</v>
      </c>
      <c r="K55" s="187" t="s">
        <v>3298</v>
      </c>
      <c r="L55" s="187" t="s">
        <v>2780</v>
      </c>
      <c r="M55" s="187" t="s">
        <v>2895</v>
      </c>
      <c r="N55" s="187" t="s">
        <v>3299</v>
      </c>
      <c r="O55" s="187" t="s">
        <v>2780</v>
      </c>
      <c r="P55" s="187" t="s">
        <v>2895</v>
      </c>
      <c r="Q55" s="187" t="s">
        <v>3300</v>
      </c>
      <c r="R55" s="187" t="s">
        <v>2780</v>
      </c>
      <c r="S55" s="187" t="s">
        <v>2895</v>
      </c>
      <c r="T55" s="187" t="s">
        <v>2780</v>
      </c>
      <c r="U55" s="187" t="s">
        <v>2780</v>
      </c>
      <c r="V55" s="187" t="s">
        <v>2895</v>
      </c>
      <c r="W55" s="187" t="s">
        <v>2780</v>
      </c>
      <c r="X55" s="187" t="s">
        <v>2780</v>
      </c>
      <c r="Y55" s="187" t="s">
        <v>2895</v>
      </c>
      <c r="Z55" s="187" t="s">
        <v>3301</v>
      </c>
      <c r="AA55" s="187" t="s">
        <v>3302</v>
      </c>
      <c r="AB55" s="187" t="s">
        <v>2895</v>
      </c>
      <c r="AC55" s="187" t="s">
        <v>2780</v>
      </c>
      <c r="AD55" s="187" t="s">
        <v>3303</v>
      </c>
      <c r="AE55" s="187" t="s">
        <v>2895</v>
      </c>
      <c r="AF55" s="187" t="s">
        <v>3304</v>
      </c>
      <c r="AG55" s="187" t="s">
        <v>3305</v>
      </c>
      <c r="AH55" s="187" t="s">
        <v>2895</v>
      </c>
      <c r="AI55" s="187" t="s">
        <v>3306</v>
      </c>
      <c r="AJ55" s="187" t="s">
        <v>3307</v>
      </c>
      <c r="AK55" s="187" t="s">
        <v>2895</v>
      </c>
      <c r="AL55" s="187" t="s">
        <v>3306</v>
      </c>
      <c r="AM55" s="187" t="s">
        <v>2780</v>
      </c>
      <c r="AN55" s="187" t="s">
        <v>2895</v>
      </c>
      <c r="AO55" s="187" t="s">
        <v>3308</v>
      </c>
      <c r="AP55" s="187" t="s">
        <v>2780</v>
      </c>
      <c r="AQ55" s="187" t="s">
        <v>2895</v>
      </c>
      <c r="AR55" s="187" t="s">
        <v>3309</v>
      </c>
      <c r="AS55" s="187" t="s">
        <v>2780</v>
      </c>
      <c r="AT55" s="187" t="s">
        <v>2895</v>
      </c>
      <c r="AU55" s="187" t="s">
        <v>3310</v>
      </c>
      <c r="AV55" s="187" t="s">
        <v>3311</v>
      </c>
      <c r="AW55" s="187" t="s">
        <v>2895</v>
      </c>
      <c r="AX55" s="187" t="s">
        <v>3312</v>
      </c>
      <c r="AY55" s="187" t="s">
        <v>2780</v>
      </c>
      <c r="AZ55" s="187" t="s">
        <v>2895</v>
      </c>
      <c r="BA55" s="187" t="s">
        <v>3313</v>
      </c>
      <c r="BB55" s="187" t="s">
        <v>2780</v>
      </c>
      <c r="BC55" s="187" t="s">
        <v>2895</v>
      </c>
      <c r="BD55" s="187" t="s">
        <v>3314</v>
      </c>
      <c r="BE55" s="187" t="s">
        <v>2780</v>
      </c>
      <c r="BF55" s="187" t="s">
        <v>2895</v>
      </c>
      <c r="BG55" s="187" t="s">
        <v>3315</v>
      </c>
      <c r="BH55" s="187" t="s">
        <v>2780</v>
      </c>
      <c r="BI55" s="187" t="s">
        <v>2895</v>
      </c>
      <c r="BJ55" s="187" t="s">
        <v>3316</v>
      </c>
      <c r="BK55" s="187" t="s">
        <v>2780</v>
      </c>
      <c r="BL55" s="187" t="s">
        <v>2895</v>
      </c>
      <c r="BM55" s="187" t="s">
        <v>3317</v>
      </c>
      <c r="BN55" s="187" t="s">
        <v>2780</v>
      </c>
      <c r="BO55" s="187" t="s">
        <v>2895</v>
      </c>
      <c r="BP55" s="187" t="s">
        <v>3318</v>
      </c>
      <c r="BQ55" s="187" t="s">
        <v>2780</v>
      </c>
      <c r="BR55" s="187" t="s">
        <v>2895</v>
      </c>
      <c r="BS55" s="187" t="s">
        <v>3319</v>
      </c>
      <c r="BT55" s="187" t="s">
        <v>2780</v>
      </c>
      <c r="BU55" s="187" t="s">
        <v>2895</v>
      </c>
      <c r="BV55" s="187" t="s">
        <v>3317</v>
      </c>
      <c r="BW55" s="187" t="s">
        <v>2780</v>
      </c>
      <c r="BX55" s="187" t="s">
        <v>2895</v>
      </c>
      <c r="BY55" s="187" t="s">
        <v>3320</v>
      </c>
      <c r="BZ55" s="187" t="s">
        <v>2780</v>
      </c>
      <c r="CA55" s="187" t="s">
        <v>2895</v>
      </c>
      <c r="CB55" s="187" t="s">
        <v>3321</v>
      </c>
      <c r="CC55" s="187" t="s">
        <v>2780</v>
      </c>
      <c r="CD55" s="187" t="s">
        <v>2895</v>
      </c>
      <c r="CE55" s="187" t="s">
        <v>3322</v>
      </c>
      <c r="CF55" s="187" t="s">
        <v>2780</v>
      </c>
      <c r="CG55" s="187" t="s">
        <v>2895</v>
      </c>
      <c r="CH55" s="187" t="s">
        <v>3323</v>
      </c>
      <c r="CI55" s="187" t="s">
        <v>2780</v>
      </c>
      <c r="CJ55" s="187" t="s">
        <v>2895</v>
      </c>
      <c r="CK55" s="187" t="s">
        <v>3324</v>
      </c>
      <c r="CL55" s="187" t="s">
        <v>2780</v>
      </c>
      <c r="CM55" s="187" t="s">
        <v>2895</v>
      </c>
      <c r="CN55" s="187" t="s">
        <v>2780</v>
      </c>
      <c r="CO55" s="187" t="s">
        <v>2780</v>
      </c>
      <c r="CP55" s="187" t="s">
        <v>2895</v>
      </c>
      <c r="CQ55" s="187" t="s">
        <v>3325</v>
      </c>
      <c r="CR55" s="187" t="s">
        <v>2780</v>
      </c>
      <c r="CS55" s="187" t="s">
        <v>2895</v>
      </c>
      <c r="CT55" s="187" t="s">
        <v>3326</v>
      </c>
      <c r="CU55" s="187" t="s">
        <v>2780</v>
      </c>
      <c r="CV55" s="187" t="s">
        <v>2895</v>
      </c>
      <c r="CW55" s="187" t="s">
        <v>3327</v>
      </c>
      <c r="CX55" s="187" t="s">
        <v>2780</v>
      </c>
      <c r="CY55" s="187" t="s">
        <v>2895</v>
      </c>
      <c r="CZ55" s="187" t="s">
        <v>3065</v>
      </c>
      <c r="DA55" s="187" t="s">
        <v>2780</v>
      </c>
      <c r="DB55" s="187" t="s">
        <v>2895</v>
      </c>
      <c r="DC55" s="187" t="s">
        <v>3065</v>
      </c>
      <c r="DD55" s="187" t="s">
        <v>2780</v>
      </c>
      <c r="DE55" s="187" t="s">
        <v>2895</v>
      </c>
      <c r="DF55" s="187" t="s">
        <v>3065</v>
      </c>
      <c r="DG55" s="187" t="s">
        <v>2780</v>
      </c>
      <c r="DH55" s="187" t="s">
        <v>2895</v>
      </c>
      <c r="DI55" s="187" t="s">
        <v>3328</v>
      </c>
      <c r="DJ55" s="187" t="s">
        <v>2780</v>
      </c>
      <c r="DK55" s="187" t="s">
        <v>2895</v>
      </c>
      <c r="DL55" s="187" t="s">
        <v>3329</v>
      </c>
      <c r="DM55" s="187" t="s">
        <v>2780</v>
      </c>
      <c r="DN55" s="187" t="s">
        <v>2895</v>
      </c>
      <c r="DO55" s="187" t="s">
        <v>3330</v>
      </c>
      <c r="DP55" s="187" t="s">
        <v>3331</v>
      </c>
      <c r="DQ55" s="187" t="s">
        <v>2895</v>
      </c>
      <c r="DR55" s="187" t="s">
        <v>3332</v>
      </c>
      <c r="DS55" s="187" t="s">
        <v>2780</v>
      </c>
      <c r="DT55" s="187" t="s">
        <v>2895</v>
      </c>
      <c r="DU55" s="187" t="s">
        <v>3333</v>
      </c>
      <c r="DV55" s="187" t="s">
        <v>2780</v>
      </c>
      <c r="DW55" s="187" t="s">
        <v>2895</v>
      </c>
      <c r="DX55" s="187" t="s">
        <v>3334</v>
      </c>
      <c r="DY55" s="187" t="s">
        <v>2780</v>
      </c>
      <c r="DZ55" s="187" t="s">
        <v>2895</v>
      </c>
      <c r="EA55" s="187" t="s">
        <v>3335</v>
      </c>
      <c r="EB55" s="187" t="s">
        <v>2780</v>
      </c>
      <c r="EC55" s="187" t="s">
        <v>2895</v>
      </c>
      <c r="ED55" s="187" t="s">
        <v>3336</v>
      </c>
      <c r="EE55" s="187" t="s">
        <v>2780</v>
      </c>
      <c r="EF55" s="187" t="s">
        <v>2895</v>
      </c>
      <c r="EG55" s="187" t="s">
        <v>3337</v>
      </c>
      <c r="EH55" s="187" t="s">
        <v>2780</v>
      </c>
      <c r="EI55" s="187" t="s">
        <v>2895</v>
      </c>
      <c r="EJ55" s="187" t="s">
        <v>3338</v>
      </c>
      <c r="EK55" s="187" t="s">
        <v>2780</v>
      </c>
      <c r="EL55" s="187" t="s">
        <v>2895</v>
      </c>
      <c r="EM55" s="187" t="s">
        <v>3339</v>
      </c>
      <c r="EN55" s="187" t="s">
        <v>2780</v>
      </c>
      <c r="EO55" s="187" t="s">
        <v>2895</v>
      </c>
      <c r="EP55" s="187" t="s">
        <v>3340</v>
      </c>
      <c r="EQ55" s="187" t="s">
        <v>2780</v>
      </c>
      <c r="ER55" s="187" t="s">
        <v>2895</v>
      </c>
      <c r="ES55" s="187" t="s">
        <v>3341</v>
      </c>
      <c r="ET55" s="187" t="s">
        <v>2780</v>
      </c>
    </row>
    <row r="56" spans="1:150" x14ac:dyDescent="0.3">
      <c r="A56" s="1"/>
      <c r="B56" s="186" t="s">
        <v>3345</v>
      </c>
      <c r="C56" s="186" t="s">
        <v>143</v>
      </c>
      <c r="D56" s="186" t="s">
        <v>1028</v>
      </c>
      <c r="E56" s="186" t="s">
        <v>3346</v>
      </c>
      <c r="F56" s="186" t="s">
        <v>3347</v>
      </c>
      <c r="G56" s="187" t="s">
        <v>2895</v>
      </c>
      <c r="H56" s="187" t="s">
        <v>2780</v>
      </c>
      <c r="I56" s="187" t="s">
        <v>2780</v>
      </c>
      <c r="J56" s="187" t="s">
        <v>2895</v>
      </c>
      <c r="K56" s="187" t="s">
        <v>2780</v>
      </c>
      <c r="L56" s="187" t="s">
        <v>2780</v>
      </c>
      <c r="M56" s="187" t="s">
        <v>2895</v>
      </c>
      <c r="N56" s="187" t="s">
        <v>2780</v>
      </c>
      <c r="O56" s="187" t="s">
        <v>2780</v>
      </c>
      <c r="P56" s="187" t="s">
        <v>2895</v>
      </c>
      <c r="Q56" s="187" t="s">
        <v>2780</v>
      </c>
      <c r="R56" s="187" t="s">
        <v>2780</v>
      </c>
      <c r="S56" s="187" t="s">
        <v>2895</v>
      </c>
      <c r="T56" s="187" t="s">
        <v>2780</v>
      </c>
      <c r="U56" s="187" t="s">
        <v>2780</v>
      </c>
      <c r="V56" s="187" t="s">
        <v>2895</v>
      </c>
      <c r="W56" s="187" t="s">
        <v>2780</v>
      </c>
      <c r="X56" s="187" t="s">
        <v>2780</v>
      </c>
      <c r="Y56" s="187" t="s">
        <v>2895</v>
      </c>
      <c r="Z56" s="187" t="s">
        <v>2780</v>
      </c>
      <c r="AA56" s="187" t="s">
        <v>2780</v>
      </c>
      <c r="AB56" s="187" t="s">
        <v>2895</v>
      </c>
      <c r="AC56" s="187" t="s">
        <v>2780</v>
      </c>
      <c r="AD56" s="187" t="s">
        <v>2780</v>
      </c>
      <c r="AE56" s="187" t="s">
        <v>2895</v>
      </c>
      <c r="AF56" s="187" t="s">
        <v>2780</v>
      </c>
      <c r="AG56" s="187" t="s">
        <v>2780</v>
      </c>
      <c r="AH56" s="187" t="s">
        <v>2895</v>
      </c>
      <c r="AI56" s="187" t="s">
        <v>2780</v>
      </c>
      <c r="AJ56" s="187" t="s">
        <v>2780</v>
      </c>
      <c r="AK56" s="187" t="s">
        <v>2895</v>
      </c>
      <c r="AL56" s="187" t="s">
        <v>2780</v>
      </c>
      <c r="AM56" s="187" t="s">
        <v>2780</v>
      </c>
      <c r="AN56" s="187" t="s">
        <v>2895</v>
      </c>
      <c r="AO56" s="187" t="s">
        <v>2780</v>
      </c>
      <c r="AP56" s="187" t="s">
        <v>2780</v>
      </c>
      <c r="AQ56" s="187" t="s">
        <v>2895</v>
      </c>
      <c r="AR56" s="187" t="s">
        <v>2780</v>
      </c>
      <c r="AS56" s="187" t="s">
        <v>2780</v>
      </c>
      <c r="AT56" s="187" t="s">
        <v>2895</v>
      </c>
      <c r="AU56" s="187" t="s">
        <v>2780</v>
      </c>
      <c r="AV56" s="187" t="s">
        <v>2780</v>
      </c>
      <c r="AW56" s="187" t="s">
        <v>2895</v>
      </c>
      <c r="AX56" s="187" t="s">
        <v>2780</v>
      </c>
      <c r="AY56" s="187" t="s">
        <v>2780</v>
      </c>
      <c r="AZ56" s="187" t="s">
        <v>2895</v>
      </c>
      <c r="BA56" s="187" t="s">
        <v>2780</v>
      </c>
      <c r="BB56" s="187" t="s">
        <v>2780</v>
      </c>
      <c r="BC56" s="187" t="s">
        <v>2895</v>
      </c>
      <c r="BD56" s="187" t="s">
        <v>2780</v>
      </c>
      <c r="BE56" s="187" t="s">
        <v>2780</v>
      </c>
      <c r="BF56" s="187" t="s">
        <v>2895</v>
      </c>
      <c r="BG56" s="187" t="s">
        <v>2780</v>
      </c>
      <c r="BH56" s="187" t="s">
        <v>2780</v>
      </c>
      <c r="BI56" s="187" t="s">
        <v>2895</v>
      </c>
      <c r="BJ56" s="187" t="s">
        <v>2780</v>
      </c>
      <c r="BK56" s="187" t="s">
        <v>2780</v>
      </c>
      <c r="BL56" s="187" t="s">
        <v>2895</v>
      </c>
      <c r="BM56" s="187" t="s">
        <v>2780</v>
      </c>
      <c r="BN56" s="187" t="s">
        <v>2780</v>
      </c>
      <c r="BO56" s="187" t="s">
        <v>2895</v>
      </c>
      <c r="BP56" s="187" t="s">
        <v>2780</v>
      </c>
      <c r="BQ56" s="187" t="s">
        <v>2780</v>
      </c>
      <c r="BR56" s="187" t="s">
        <v>2895</v>
      </c>
      <c r="BS56" s="187" t="s">
        <v>2780</v>
      </c>
      <c r="BT56" s="187" t="s">
        <v>2780</v>
      </c>
      <c r="BU56" s="187" t="s">
        <v>2895</v>
      </c>
      <c r="BV56" s="187" t="s">
        <v>2780</v>
      </c>
      <c r="BW56" s="187" t="s">
        <v>2780</v>
      </c>
      <c r="BX56" s="187" t="s">
        <v>2895</v>
      </c>
      <c r="BY56" s="187" t="s">
        <v>2780</v>
      </c>
      <c r="BZ56" s="187" t="s">
        <v>2780</v>
      </c>
      <c r="CA56" s="187" t="s">
        <v>2895</v>
      </c>
      <c r="CB56" s="187" t="s">
        <v>2780</v>
      </c>
      <c r="CC56" s="187" t="s">
        <v>2780</v>
      </c>
      <c r="CD56" s="187" t="s">
        <v>2895</v>
      </c>
      <c r="CE56" s="187" t="s">
        <v>2780</v>
      </c>
      <c r="CF56" s="187" t="s">
        <v>2780</v>
      </c>
      <c r="CG56" s="187" t="s">
        <v>2895</v>
      </c>
      <c r="CH56" s="187" t="s">
        <v>2780</v>
      </c>
      <c r="CI56" s="187" t="s">
        <v>2780</v>
      </c>
      <c r="CJ56" s="187" t="s">
        <v>2895</v>
      </c>
      <c r="CK56" s="187" t="s">
        <v>2780</v>
      </c>
      <c r="CL56" s="187" t="s">
        <v>2780</v>
      </c>
      <c r="CM56" s="187" t="s">
        <v>2895</v>
      </c>
      <c r="CN56" s="187" t="s">
        <v>2780</v>
      </c>
      <c r="CO56" s="187" t="s">
        <v>2780</v>
      </c>
      <c r="CP56" s="187" t="s">
        <v>2895</v>
      </c>
      <c r="CQ56" s="187" t="s">
        <v>2780</v>
      </c>
      <c r="CR56" s="187" t="s">
        <v>2780</v>
      </c>
      <c r="CS56" s="187" t="s">
        <v>2895</v>
      </c>
      <c r="CT56" s="187" t="s">
        <v>2780</v>
      </c>
      <c r="CU56" s="187" t="s">
        <v>2780</v>
      </c>
      <c r="CV56" s="187" t="s">
        <v>2895</v>
      </c>
      <c r="CW56" s="187" t="s">
        <v>2780</v>
      </c>
      <c r="CX56" s="187" t="s">
        <v>2780</v>
      </c>
      <c r="CY56" s="187" t="s">
        <v>2895</v>
      </c>
      <c r="CZ56" s="187" t="s">
        <v>2780</v>
      </c>
      <c r="DA56" s="187" t="s">
        <v>2780</v>
      </c>
      <c r="DB56" s="187" t="s">
        <v>2895</v>
      </c>
      <c r="DC56" s="187" t="s">
        <v>2780</v>
      </c>
      <c r="DD56" s="187" t="s">
        <v>2780</v>
      </c>
      <c r="DE56" s="187" t="s">
        <v>2895</v>
      </c>
      <c r="DF56" s="187" t="s">
        <v>2780</v>
      </c>
      <c r="DG56" s="187" t="s">
        <v>2780</v>
      </c>
      <c r="DH56" s="187" t="s">
        <v>2895</v>
      </c>
      <c r="DI56" s="187" t="s">
        <v>2780</v>
      </c>
      <c r="DJ56" s="187" t="s">
        <v>2780</v>
      </c>
      <c r="DK56" s="187" t="s">
        <v>2895</v>
      </c>
      <c r="DL56" s="187" t="s">
        <v>2780</v>
      </c>
      <c r="DM56" s="187" t="s">
        <v>2780</v>
      </c>
      <c r="DN56" s="187" t="s">
        <v>2895</v>
      </c>
      <c r="DO56" s="187" t="s">
        <v>2780</v>
      </c>
      <c r="DP56" s="187" t="s">
        <v>2780</v>
      </c>
      <c r="DQ56" s="187" t="s">
        <v>2895</v>
      </c>
      <c r="DR56" s="187" t="s">
        <v>2780</v>
      </c>
      <c r="DS56" s="187" t="s">
        <v>2780</v>
      </c>
      <c r="DT56" s="187" t="s">
        <v>2895</v>
      </c>
      <c r="DU56" s="187" t="s">
        <v>2780</v>
      </c>
      <c r="DV56" s="187" t="s">
        <v>2780</v>
      </c>
      <c r="DW56" s="187" t="s">
        <v>2895</v>
      </c>
      <c r="DX56" s="187" t="s">
        <v>2780</v>
      </c>
      <c r="DY56" s="187" t="s">
        <v>2780</v>
      </c>
      <c r="DZ56" s="187" t="s">
        <v>2895</v>
      </c>
      <c r="EA56" s="187" t="s">
        <v>2780</v>
      </c>
      <c r="EB56" s="187" t="s">
        <v>2780</v>
      </c>
      <c r="EC56" s="187" t="s">
        <v>2895</v>
      </c>
      <c r="ED56" s="187" t="s">
        <v>2780</v>
      </c>
      <c r="EE56" s="187" t="s">
        <v>2780</v>
      </c>
      <c r="EF56" s="187" t="s">
        <v>2895</v>
      </c>
      <c r="EG56" s="187" t="s">
        <v>2780</v>
      </c>
      <c r="EH56" s="187" t="s">
        <v>2780</v>
      </c>
      <c r="EI56" s="187" t="s">
        <v>2895</v>
      </c>
      <c r="EJ56" s="187" t="s">
        <v>2780</v>
      </c>
      <c r="EK56" s="187" t="s">
        <v>2780</v>
      </c>
      <c r="EL56" s="187" t="s">
        <v>2895</v>
      </c>
      <c r="EM56" s="187" t="s">
        <v>2780</v>
      </c>
      <c r="EN56" s="187" t="s">
        <v>2780</v>
      </c>
      <c r="EO56" s="187" t="s">
        <v>2895</v>
      </c>
      <c r="EP56" s="187" t="s">
        <v>2780</v>
      </c>
      <c r="EQ56" s="187" t="s">
        <v>2780</v>
      </c>
      <c r="ER56" s="187" t="s">
        <v>2895</v>
      </c>
      <c r="ES56" s="187" t="s">
        <v>2780</v>
      </c>
      <c r="ET56" s="187" t="s">
        <v>2780</v>
      </c>
    </row>
    <row r="57" spans="1:150" x14ac:dyDescent="0.3">
      <c r="A57" s="1"/>
      <c r="B57" s="185" t="s">
        <v>3348</v>
      </c>
      <c r="C57" s="185" t="s">
        <v>94</v>
      </c>
      <c r="D57" s="185" t="s">
        <v>3349</v>
      </c>
      <c r="E57" s="185" t="s">
        <v>3350</v>
      </c>
      <c r="F57" s="185" t="s">
        <v>3351</v>
      </c>
      <c r="G57" s="185" t="s">
        <v>2895</v>
      </c>
      <c r="H57" s="185" t="s">
        <v>2780</v>
      </c>
      <c r="I57" s="185" t="s">
        <v>2780</v>
      </c>
      <c r="J57" s="185" t="s">
        <v>2895</v>
      </c>
      <c r="K57" s="185" t="s">
        <v>2780</v>
      </c>
      <c r="L57" s="185" t="s">
        <v>2780</v>
      </c>
      <c r="M57" s="185" t="s">
        <v>2895</v>
      </c>
      <c r="N57" s="185" t="s">
        <v>2780</v>
      </c>
      <c r="O57" s="185" t="s">
        <v>2780</v>
      </c>
      <c r="P57" s="185" t="s">
        <v>2895</v>
      </c>
      <c r="Q57" s="185" t="s">
        <v>2780</v>
      </c>
      <c r="R57" s="185" t="s">
        <v>2780</v>
      </c>
      <c r="S57" s="185" t="s">
        <v>2895</v>
      </c>
      <c r="T57" s="185" t="s">
        <v>2780</v>
      </c>
      <c r="U57" s="185" t="s">
        <v>2780</v>
      </c>
      <c r="V57" s="185" t="s">
        <v>2895</v>
      </c>
      <c r="W57" s="185" t="s">
        <v>2780</v>
      </c>
      <c r="X57" s="185" t="s">
        <v>2780</v>
      </c>
      <c r="Y57" s="185" t="s">
        <v>2895</v>
      </c>
      <c r="Z57" s="185" t="s">
        <v>2780</v>
      </c>
      <c r="AA57" s="185" t="s">
        <v>2780</v>
      </c>
      <c r="AB57" s="185" t="s">
        <v>2895</v>
      </c>
      <c r="AC57" s="185" t="s">
        <v>2780</v>
      </c>
      <c r="AD57" s="185" t="s">
        <v>2780</v>
      </c>
      <c r="AE57" s="185" t="s">
        <v>2895</v>
      </c>
      <c r="AF57" s="185" t="s">
        <v>2780</v>
      </c>
      <c r="AG57" s="185" t="s">
        <v>2780</v>
      </c>
      <c r="AH57" s="185" t="s">
        <v>2895</v>
      </c>
      <c r="AI57" s="185" t="s">
        <v>2780</v>
      </c>
      <c r="AJ57" s="185" t="s">
        <v>2780</v>
      </c>
      <c r="AK57" s="185" t="s">
        <v>2895</v>
      </c>
      <c r="AL57" s="185" t="s">
        <v>2780</v>
      </c>
      <c r="AM57" s="185" t="s">
        <v>2780</v>
      </c>
      <c r="AN57" s="185" t="s">
        <v>2895</v>
      </c>
      <c r="AO57" s="185" t="s">
        <v>2780</v>
      </c>
      <c r="AP57" s="185" t="s">
        <v>2780</v>
      </c>
      <c r="AQ57" s="185" t="s">
        <v>2895</v>
      </c>
      <c r="AR57" s="185" t="s">
        <v>2780</v>
      </c>
      <c r="AS57" s="185" t="s">
        <v>2780</v>
      </c>
      <c r="AT57" s="185" t="s">
        <v>2895</v>
      </c>
      <c r="AU57" s="185" t="s">
        <v>2780</v>
      </c>
      <c r="AV57" s="185" t="s">
        <v>2780</v>
      </c>
      <c r="AW57" s="185" t="s">
        <v>2895</v>
      </c>
      <c r="AX57" s="185" t="s">
        <v>2780</v>
      </c>
      <c r="AY57" s="185" t="s">
        <v>2780</v>
      </c>
      <c r="AZ57" s="185" t="s">
        <v>2895</v>
      </c>
      <c r="BA57" s="185" t="s">
        <v>2780</v>
      </c>
      <c r="BB57" s="185" t="s">
        <v>2780</v>
      </c>
      <c r="BC57" s="185" t="s">
        <v>2895</v>
      </c>
      <c r="BD57" s="185" t="s">
        <v>2780</v>
      </c>
      <c r="BE57" s="185" t="s">
        <v>2780</v>
      </c>
      <c r="BF57" s="185" t="s">
        <v>2895</v>
      </c>
      <c r="BG57" s="185" t="s">
        <v>2780</v>
      </c>
      <c r="BH57" s="185" t="s">
        <v>2780</v>
      </c>
      <c r="BI57" s="185" t="s">
        <v>2895</v>
      </c>
      <c r="BJ57" s="185" t="s">
        <v>2780</v>
      </c>
      <c r="BK57" s="185" t="s">
        <v>2780</v>
      </c>
      <c r="BL57" s="185" t="s">
        <v>2895</v>
      </c>
      <c r="BM57" s="185" t="s">
        <v>2780</v>
      </c>
      <c r="BN57" s="185" t="s">
        <v>2780</v>
      </c>
      <c r="BO57" s="185" t="s">
        <v>2895</v>
      </c>
      <c r="BP57" s="185" t="s">
        <v>2780</v>
      </c>
      <c r="BQ57" s="185" t="s">
        <v>2780</v>
      </c>
      <c r="BR57" s="185" t="s">
        <v>2895</v>
      </c>
      <c r="BS57" s="185" t="s">
        <v>2780</v>
      </c>
      <c r="BT57" s="185" t="s">
        <v>2780</v>
      </c>
      <c r="BU57" s="185" t="s">
        <v>2895</v>
      </c>
      <c r="BV57" s="185" t="s">
        <v>2780</v>
      </c>
      <c r="BW57" s="185" t="s">
        <v>2780</v>
      </c>
      <c r="BX57" s="185" t="s">
        <v>2895</v>
      </c>
      <c r="BY57" s="185" t="s">
        <v>2780</v>
      </c>
      <c r="BZ57" s="185" t="s">
        <v>2780</v>
      </c>
      <c r="CA57" s="185" t="s">
        <v>2895</v>
      </c>
      <c r="CB57" s="185" t="s">
        <v>2780</v>
      </c>
      <c r="CC57" s="185" t="s">
        <v>2780</v>
      </c>
      <c r="CD57" s="185" t="s">
        <v>2895</v>
      </c>
      <c r="CE57" s="185" t="s">
        <v>2780</v>
      </c>
      <c r="CF57" s="185" t="s">
        <v>2780</v>
      </c>
      <c r="CG57" s="185" t="s">
        <v>2895</v>
      </c>
      <c r="CH57" s="185" t="s">
        <v>2780</v>
      </c>
      <c r="CI57" s="185" t="s">
        <v>2780</v>
      </c>
      <c r="CJ57" s="185" t="s">
        <v>2895</v>
      </c>
      <c r="CK57" s="185" t="s">
        <v>2780</v>
      </c>
      <c r="CL57" s="185" t="s">
        <v>2780</v>
      </c>
      <c r="CM57" s="185" t="s">
        <v>2895</v>
      </c>
      <c r="CN57" s="185" t="s">
        <v>2780</v>
      </c>
      <c r="CO57" s="185" t="s">
        <v>2780</v>
      </c>
      <c r="CP57" s="185" t="s">
        <v>2895</v>
      </c>
      <c r="CQ57" s="185" t="s">
        <v>2780</v>
      </c>
      <c r="CR57" s="185" t="s">
        <v>2780</v>
      </c>
      <c r="CS57" s="185" t="s">
        <v>2895</v>
      </c>
      <c r="CT57" s="185" t="s">
        <v>2780</v>
      </c>
      <c r="CU57" s="185" t="s">
        <v>2780</v>
      </c>
      <c r="CV57" s="185" t="s">
        <v>2895</v>
      </c>
      <c r="CW57" s="185" t="s">
        <v>2780</v>
      </c>
      <c r="CX57" s="185" t="s">
        <v>2780</v>
      </c>
      <c r="CY57" s="185" t="s">
        <v>2895</v>
      </c>
      <c r="CZ57" s="185" t="s">
        <v>2780</v>
      </c>
      <c r="DA57" s="185" t="s">
        <v>2780</v>
      </c>
      <c r="DB57" s="185" t="s">
        <v>2895</v>
      </c>
      <c r="DC57" s="185" t="s">
        <v>2780</v>
      </c>
      <c r="DD57" s="185" t="s">
        <v>2780</v>
      </c>
      <c r="DE57" s="185" t="s">
        <v>2895</v>
      </c>
      <c r="DF57" s="185" t="s">
        <v>2780</v>
      </c>
      <c r="DG57" s="185" t="s">
        <v>2780</v>
      </c>
      <c r="DH57" s="185" t="s">
        <v>2895</v>
      </c>
      <c r="DI57" s="185" t="s">
        <v>2780</v>
      </c>
      <c r="DJ57" s="185" t="s">
        <v>2780</v>
      </c>
      <c r="DK57" s="185" t="s">
        <v>2895</v>
      </c>
      <c r="DL57" s="185" t="s">
        <v>2780</v>
      </c>
      <c r="DM57" s="185" t="s">
        <v>2780</v>
      </c>
      <c r="DN57" s="185" t="s">
        <v>2895</v>
      </c>
      <c r="DO57" s="185" t="s">
        <v>2780</v>
      </c>
      <c r="DP57" s="185" t="s">
        <v>2780</v>
      </c>
      <c r="DQ57" s="185" t="s">
        <v>2895</v>
      </c>
      <c r="DR57" s="185" t="s">
        <v>2780</v>
      </c>
      <c r="DS57" s="185" t="s">
        <v>2780</v>
      </c>
      <c r="DT57" s="185" t="s">
        <v>2895</v>
      </c>
      <c r="DU57" s="185" t="s">
        <v>2780</v>
      </c>
      <c r="DV57" s="185" t="s">
        <v>2780</v>
      </c>
      <c r="DW57" s="185" t="s">
        <v>2895</v>
      </c>
      <c r="DX57" s="185" t="s">
        <v>2780</v>
      </c>
      <c r="DY57" s="185" t="s">
        <v>2780</v>
      </c>
      <c r="DZ57" s="185" t="s">
        <v>2895</v>
      </c>
      <c r="EA57" s="185" t="s">
        <v>2780</v>
      </c>
      <c r="EB57" s="185" t="s">
        <v>2780</v>
      </c>
      <c r="EC57" s="185" t="s">
        <v>2895</v>
      </c>
      <c r="ED57" s="185" t="s">
        <v>2780</v>
      </c>
      <c r="EE57" s="185" t="s">
        <v>2780</v>
      </c>
      <c r="EF57" s="185" t="s">
        <v>2895</v>
      </c>
      <c r="EG57" s="185" t="s">
        <v>2780</v>
      </c>
      <c r="EH57" s="185" t="s">
        <v>2780</v>
      </c>
      <c r="EI57" s="185" t="s">
        <v>2895</v>
      </c>
      <c r="EJ57" s="185" t="s">
        <v>2780</v>
      </c>
      <c r="EK57" s="185" t="s">
        <v>2780</v>
      </c>
      <c r="EL57" s="185" t="s">
        <v>2895</v>
      </c>
      <c r="EM57" s="185" t="s">
        <v>2780</v>
      </c>
      <c r="EN57" s="185" t="s">
        <v>2780</v>
      </c>
      <c r="EO57" s="185" t="s">
        <v>2895</v>
      </c>
      <c r="EP57" s="185" t="s">
        <v>2780</v>
      </c>
      <c r="EQ57" s="185" t="s">
        <v>2780</v>
      </c>
      <c r="ER57" s="185" t="s">
        <v>2895</v>
      </c>
      <c r="ES57" s="185" t="s">
        <v>2780</v>
      </c>
      <c r="ET57" s="185" t="s">
        <v>2780</v>
      </c>
    </row>
    <row r="58" spans="1:150" x14ac:dyDescent="0.3">
      <c r="A58" s="1"/>
      <c r="B58" s="186" t="s">
        <v>3352</v>
      </c>
      <c r="C58" s="186" t="s">
        <v>94</v>
      </c>
      <c r="D58" s="186" t="s">
        <v>3349</v>
      </c>
      <c r="E58" s="186" t="s">
        <v>3353</v>
      </c>
      <c r="F58" s="186" t="s">
        <v>3354</v>
      </c>
      <c r="G58" s="187" t="s">
        <v>2895</v>
      </c>
      <c r="H58" s="187" t="s">
        <v>601</v>
      </c>
      <c r="I58" s="187" t="s">
        <v>601</v>
      </c>
      <c r="J58" s="187" t="s">
        <v>2895</v>
      </c>
      <c r="K58" s="187" t="s">
        <v>601</v>
      </c>
      <c r="L58" s="187" t="s">
        <v>601</v>
      </c>
      <c r="M58" s="187" t="s">
        <v>2895</v>
      </c>
      <c r="N58" s="187" t="s">
        <v>601</v>
      </c>
      <c r="O58" s="187" t="s">
        <v>601</v>
      </c>
      <c r="P58" s="187" t="s">
        <v>2895</v>
      </c>
      <c r="Q58" s="187" t="s">
        <v>601</v>
      </c>
      <c r="R58" s="187" t="s">
        <v>601</v>
      </c>
      <c r="S58" s="187" t="s">
        <v>2895</v>
      </c>
      <c r="T58" s="187" t="s">
        <v>601</v>
      </c>
      <c r="U58" s="187" t="s">
        <v>601</v>
      </c>
      <c r="V58" s="187" t="s">
        <v>2895</v>
      </c>
      <c r="W58" s="187" t="s">
        <v>601</v>
      </c>
      <c r="X58" s="187" t="s">
        <v>601</v>
      </c>
      <c r="Y58" s="187" t="s">
        <v>2895</v>
      </c>
      <c r="Z58" s="187" t="s">
        <v>601</v>
      </c>
      <c r="AA58" s="187" t="s">
        <v>601</v>
      </c>
      <c r="AB58" s="187" t="s">
        <v>2895</v>
      </c>
      <c r="AC58" s="187" t="s">
        <v>601</v>
      </c>
      <c r="AD58" s="187" t="s">
        <v>601</v>
      </c>
      <c r="AE58" s="187" t="s">
        <v>2895</v>
      </c>
      <c r="AF58" s="187" t="s">
        <v>601</v>
      </c>
      <c r="AG58" s="187" t="s">
        <v>601</v>
      </c>
      <c r="AH58" s="187" t="s">
        <v>2895</v>
      </c>
      <c r="AI58" s="187" t="s">
        <v>601</v>
      </c>
      <c r="AJ58" s="187" t="s">
        <v>601</v>
      </c>
      <c r="AK58" s="187" t="s">
        <v>2895</v>
      </c>
      <c r="AL58" s="187" t="s">
        <v>601</v>
      </c>
      <c r="AM58" s="187" t="s">
        <v>601</v>
      </c>
      <c r="AN58" s="187" t="s">
        <v>2895</v>
      </c>
      <c r="AO58" s="187" t="s">
        <v>601</v>
      </c>
      <c r="AP58" s="187" t="s">
        <v>601</v>
      </c>
      <c r="AQ58" s="187" t="s">
        <v>2895</v>
      </c>
      <c r="AR58" s="187" t="s">
        <v>601</v>
      </c>
      <c r="AS58" s="187" t="s">
        <v>601</v>
      </c>
      <c r="AT58" s="187" t="s">
        <v>2895</v>
      </c>
      <c r="AU58" s="187" t="s">
        <v>601</v>
      </c>
      <c r="AV58" s="187" t="s">
        <v>601</v>
      </c>
      <c r="AW58" s="187" t="s">
        <v>2895</v>
      </c>
      <c r="AX58" s="187" t="s">
        <v>601</v>
      </c>
      <c r="AY58" s="187" t="s">
        <v>601</v>
      </c>
      <c r="AZ58" s="187" t="s">
        <v>2895</v>
      </c>
      <c r="BA58" s="187" t="s">
        <v>601</v>
      </c>
      <c r="BB58" s="187" t="s">
        <v>601</v>
      </c>
      <c r="BC58" s="187" t="s">
        <v>2895</v>
      </c>
      <c r="BD58" s="187" t="s">
        <v>601</v>
      </c>
      <c r="BE58" s="187" t="s">
        <v>601</v>
      </c>
      <c r="BF58" s="187" t="s">
        <v>2895</v>
      </c>
      <c r="BG58" s="187" t="s">
        <v>601</v>
      </c>
      <c r="BH58" s="187" t="s">
        <v>601</v>
      </c>
      <c r="BI58" s="187" t="s">
        <v>2895</v>
      </c>
      <c r="BJ58" s="187" t="s">
        <v>601</v>
      </c>
      <c r="BK58" s="187" t="s">
        <v>601</v>
      </c>
      <c r="BL58" s="187" t="s">
        <v>2895</v>
      </c>
      <c r="BM58" s="187" t="s">
        <v>601</v>
      </c>
      <c r="BN58" s="187" t="s">
        <v>601</v>
      </c>
      <c r="BO58" s="187" t="s">
        <v>2895</v>
      </c>
      <c r="BP58" s="187" t="s">
        <v>601</v>
      </c>
      <c r="BQ58" s="187" t="s">
        <v>601</v>
      </c>
      <c r="BR58" s="187" t="s">
        <v>2895</v>
      </c>
      <c r="BS58" s="187" t="s">
        <v>601</v>
      </c>
      <c r="BT58" s="187" t="s">
        <v>601</v>
      </c>
      <c r="BU58" s="187" t="s">
        <v>2895</v>
      </c>
      <c r="BV58" s="187" t="s">
        <v>601</v>
      </c>
      <c r="BW58" s="187" t="s">
        <v>601</v>
      </c>
      <c r="BX58" s="187" t="s">
        <v>2895</v>
      </c>
      <c r="BY58" s="187" t="s">
        <v>601</v>
      </c>
      <c r="BZ58" s="187" t="s">
        <v>601</v>
      </c>
      <c r="CA58" s="187" t="s">
        <v>2895</v>
      </c>
      <c r="CB58" s="187" t="s">
        <v>601</v>
      </c>
      <c r="CC58" s="187" t="s">
        <v>601</v>
      </c>
      <c r="CD58" s="187" t="s">
        <v>2895</v>
      </c>
      <c r="CE58" s="187" t="s">
        <v>601</v>
      </c>
      <c r="CF58" s="187" t="s">
        <v>601</v>
      </c>
      <c r="CG58" s="187" t="s">
        <v>2895</v>
      </c>
      <c r="CH58" s="187" t="s">
        <v>601</v>
      </c>
      <c r="CI58" s="187" t="s">
        <v>601</v>
      </c>
      <c r="CJ58" s="187" t="s">
        <v>2895</v>
      </c>
      <c r="CK58" s="187" t="s">
        <v>601</v>
      </c>
      <c r="CL58" s="187" t="s">
        <v>601</v>
      </c>
      <c r="CM58" s="187" t="s">
        <v>2895</v>
      </c>
      <c r="CN58" s="187" t="s">
        <v>601</v>
      </c>
      <c r="CO58" s="187" t="s">
        <v>601</v>
      </c>
      <c r="CP58" s="187" t="s">
        <v>2895</v>
      </c>
      <c r="CQ58" s="187" t="s">
        <v>601</v>
      </c>
      <c r="CR58" s="187" t="s">
        <v>601</v>
      </c>
      <c r="CS58" s="187" t="s">
        <v>2895</v>
      </c>
      <c r="CT58" s="187" t="s">
        <v>601</v>
      </c>
      <c r="CU58" s="187" t="s">
        <v>601</v>
      </c>
      <c r="CV58" s="187" t="s">
        <v>2895</v>
      </c>
      <c r="CW58" s="187" t="s">
        <v>601</v>
      </c>
      <c r="CX58" s="187" t="s">
        <v>601</v>
      </c>
      <c r="CY58" s="187" t="s">
        <v>2895</v>
      </c>
      <c r="CZ58" s="187" t="s">
        <v>601</v>
      </c>
      <c r="DA58" s="187" t="s">
        <v>601</v>
      </c>
      <c r="DB58" s="187" t="s">
        <v>2895</v>
      </c>
      <c r="DC58" s="187" t="s">
        <v>601</v>
      </c>
      <c r="DD58" s="187" t="s">
        <v>601</v>
      </c>
      <c r="DE58" s="187" t="s">
        <v>2895</v>
      </c>
      <c r="DF58" s="187" t="s">
        <v>601</v>
      </c>
      <c r="DG58" s="187" t="s">
        <v>601</v>
      </c>
      <c r="DH58" s="187" t="s">
        <v>2895</v>
      </c>
      <c r="DI58" s="187" t="s">
        <v>601</v>
      </c>
      <c r="DJ58" s="187" t="s">
        <v>601</v>
      </c>
      <c r="DK58" s="187" t="s">
        <v>2895</v>
      </c>
      <c r="DL58" s="187" t="s">
        <v>601</v>
      </c>
      <c r="DM58" s="187" t="s">
        <v>601</v>
      </c>
      <c r="DN58" s="187" t="s">
        <v>2895</v>
      </c>
      <c r="DO58" s="187" t="s">
        <v>601</v>
      </c>
      <c r="DP58" s="187" t="s">
        <v>601</v>
      </c>
      <c r="DQ58" s="187" t="s">
        <v>2895</v>
      </c>
      <c r="DR58" s="187" t="s">
        <v>601</v>
      </c>
      <c r="DS58" s="187" t="s">
        <v>601</v>
      </c>
      <c r="DT58" s="187" t="s">
        <v>2895</v>
      </c>
      <c r="DU58" s="187" t="s">
        <v>601</v>
      </c>
      <c r="DV58" s="187" t="s">
        <v>601</v>
      </c>
      <c r="DW58" s="187" t="s">
        <v>2895</v>
      </c>
      <c r="DX58" s="187" t="s">
        <v>601</v>
      </c>
      <c r="DY58" s="187" t="s">
        <v>601</v>
      </c>
      <c r="DZ58" s="187" t="s">
        <v>2895</v>
      </c>
      <c r="EA58" s="187" t="s">
        <v>601</v>
      </c>
      <c r="EB58" s="187" t="s">
        <v>601</v>
      </c>
      <c r="EC58" s="187" t="s">
        <v>2895</v>
      </c>
      <c r="ED58" s="187" t="s">
        <v>601</v>
      </c>
      <c r="EE58" s="187" t="s">
        <v>601</v>
      </c>
      <c r="EF58" s="187" t="s">
        <v>2895</v>
      </c>
      <c r="EG58" s="187" t="s">
        <v>601</v>
      </c>
      <c r="EH58" s="187" t="s">
        <v>601</v>
      </c>
      <c r="EI58" s="187" t="s">
        <v>2895</v>
      </c>
      <c r="EJ58" s="187" t="s">
        <v>601</v>
      </c>
      <c r="EK58" s="187" t="s">
        <v>601</v>
      </c>
      <c r="EL58" s="187" t="s">
        <v>2895</v>
      </c>
      <c r="EM58" s="187" t="s">
        <v>601</v>
      </c>
      <c r="EN58" s="187" t="s">
        <v>601</v>
      </c>
      <c r="EO58" s="187" t="s">
        <v>2895</v>
      </c>
      <c r="EP58" s="187" t="s">
        <v>601</v>
      </c>
      <c r="EQ58" s="187" t="s">
        <v>601</v>
      </c>
      <c r="ER58" s="187" t="s">
        <v>2895</v>
      </c>
      <c r="ES58" s="187" t="s">
        <v>601</v>
      </c>
      <c r="ET58" s="187" t="s">
        <v>601</v>
      </c>
    </row>
    <row r="59" spans="1:150" x14ac:dyDescent="0.3">
      <c r="A59" s="1"/>
      <c r="B59" s="186" t="s">
        <v>3355</v>
      </c>
      <c r="C59" s="186" t="s">
        <v>94</v>
      </c>
      <c r="D59" s="186" t="s">
        <v>3349</v>
      </c>
      <c r="E59" s="186" t="s">
        <v>3356</v>
      </c>
      <c r="F59" s="186" t="s">
        <v>3357</v>
      </c>
      <c r="G59" s="187" t="s">
        <v>2895</v>
      </c>
      <c r="H59" s="187" t="s">
        <v>601</v>
      </c>
      <c r="I59" s="187" t="s">
        <v>601</v>
      </c>
      <c r="J59" s="187" t="s">
        <v>2895</v>
      </c>
      <c r="K59" s="187" t="s">
        <v>601</v>
      </c>
      <c r="L59" s="187" t="s">
        <v>601</v>
      </c>
      <c r="M59" s="187" t="s">
        <v>2895</v>
      </c>
      <c r="N59" s="187" t="s">
        <v>601</v>
      </c>
      <c r="O59" s="187" t="s">
        <v>601</v>
      </c>
      <c r="P59" s="187" t="s">
        <v>2895</v>
      </c>
      <c r="Q59" s="187" t="s">
        <v>601</v>
      </c>
      <c r="R59" s="187" t="s">
        <v>601</v>
      </c>
      <c r="S59" s="187" t="s">
        <v>2895</v>
      </c>
      <c r="T59" s="187" t="s">
        <v>601</v>
      </c>
      <c r="U59" s="187" t="s">
        <v>601</v>
      </c>
      <c r="V59" s="187" t="s">
        <v>2895</v>
      </c>
      <c r="W59" s="187" t="s">
        <v>601</v>
      </c>
      <c r="X59" s="187" t="s">
        <v>601</v>
      </c>
      <c r="Y59" s="187" t="s">
        <v>2895</v>
      </c>
      <c r="Z59" s="187" t="s">
        <v>601</v>
      </c>
      <c r="AA59" s="187" t="s">
        <v>601</v>
      </c>
      <c r="AB59" s="187" t="s">
        <v>2895</v>
      </c>
      <c r="AC59" s="187" t="s">
        <v>601</v>
      </c>
      <c r="AD59" s="187" t="s">
        <v>601</v>
      </c>
      <c r="AE59" s="187" t="s">
        <v>2895</v>
      </c>
      <c r="AF59" s="187" t="s">
        <v>601</v>
      </c>
      <c r="AG59" s="187" t="s">
        <v>601</v>
      </c>
      <c r="AH59" s="187" t="s">
        <v>2895</v>
      </c>
      <c r="AI59" s="187" t="s">
        <v>601</v>
      </c>
      <c r="AJ59" s="187" t="s">
        <v>601</v>
      </c>
      <c r="AK59" s="187" t="s">
        <v>2895</v>
      </c>
      <c r="AL59" s="187" t="s">
        <v>601</v>
      </c>
      <c r="AM59" s="187" t="s">
        <v>601</v>
      </c>
      <c r="AN59" s="187" t="s">
        <v>2895</v>
      </c>
      <c r="AO59" s="187" t="s">
        <v>601</v>
      </c>
      <c r="AP59" s="187" t="s">
        <v>601</v>
      </c>
      <c r="AQ59" s="187" t="s">
        <v>2895</v>
      </c>
      <c r="AR59" s="187" t="s">
        <v>601</v>
      </c>
      <c r="AS59" s="187" t="s">
        <v>601</v>
      </c>
      <c r="AT59" s="187" t="s">
        <v>2895</v>
      </c>
      <c r="AU59" s="187" t="s">
        <v>601</v>
      </c>
      <c r="AV59" s="187" t="s">
        <v>601</v>
      </c>
      <c r="AW59" s="187" t="s">
        <v>2895</v>
      </c>
      <c r="AX59" s="187" t="s">
        <v>601</v>
      </c>
      <c r="AY59" s="187" t="s">
        <v>601</v>
      </c>
      <c r="AZ59" s="187" t="s">
        <v>2895</v>
      </c>
      <c r="BA59" s="187" t="s">
        <v>601</v>
      </c>
      <c r="BB59" s="187" t="s">
        <v>601</v>
      </c>
      <c r="BC59" s="187" t="s">
        <v>2895</v>
      </c>
      <c r="BD59" s="187" t="s">
        <v>601</v>
      </c>
      <c r="BE59" s="187" t="s">
        <v>601</v>
      </c>
      <c r="BF59" s="187" t="s">
        <v>2895</v>
      </c>
      <c r="BG59" s="187" t="s">
        <v>601</v>
      </c>
      <c r="BH59" s="187" t="s">
        <v>601</v>
      </c>
      <c r="BI59" s="187" t="s">
        <v>2895</v>
      </c>
      <c r="BJ59" s="187" t="s">
        <v>601</v>
      </c>
      <c r="BK59" s="187" t="s">
        <v>601</v>
      </c>
      <c r="BL59" s="187" t="s">
        <v>2895</v>
      </c>
      <c r="BM59" s="187" t="s">
        <v>601</v>
      </c>
      <c r="BN59" s="187" t="s">
        <v>601</v>
      </c>
      <c r="BO59" s="187" t="s">
        <v>2895</v>
      </c>
      <c r="BP59" s="187" t="s">
        <v>601</v>
      </c>
      <c r="BQ59" s="187" t="s">
        <v>601</v>
      </c>
      <c r="BR59" s="187" t="s">
        <v>2895</v>
      </c>
      <c r="BS59" s="187" t="s">
        <v>601</v>
      </c>
      <c r="BT59" s="187" t="s">
        <v>601</v>
      </c>
      <c r="BU59" s="187" t="s">
        <v>2895</v>
      </c>
      <c r="BV59" s="187" t="s">
        <v>601</v>
      </c>
      <c r="BW59" s="187" t="s">
        <v>601</v>
      </c>
      <c r="BX59" s="187" t="s">
        <v>2895</v>
      </c>
      <c r="BY59" s="187" t="s">
        <v>601</v>
      </c>
      <c r="BZ59" s="187" t="s">
        <v>601</v>
      </c>
      <c r="CA59" s="187" t="s">
        <v>2895</v>
      </c>
      <c r="CB59" s="187" t="s">
        <v>601</v>
      </c>
      <c r="CC59" s="187" t="s">
        <v>601</v>
      </c>
      <c r="CD59" s="187" t="s">
        <v>2895</v>
      </c>
      <c r="CE59" s="187" t="s">
        <v>601</v>
      </c>
      <c r="CF59" s="187" t="s">
        <v>601</v>
      </c>
      <c r="CG59" s="187" t="s">
        <v>2895</v>
      </c>
      <c r="CH59" s="187" t="s">
        <v>601</v>
      </c>
      <c r="CI59" s="187" t="s">
        <v>601</v>
      </c>
      <c r="CJ59" s="187" t="s">
        <v>2895</v>
      </c>
      <c r="CK59" s="187" t="s">
        <v>601</v>
      </c>
      <c r="CL59" s="187" t="s">
        <v>601</v>
      </c>
      <c r="CM59" s="187" t="s">
        <v>2895</v>
      </c>
      <c r="CN59" s="187" t="s">
        <v>601</v>
      </c>
      <c r="CO59" s="187" t="s">
        <v>601</v>
      </c>
      <c r="CP59" s="187" t="s">
        <v>2895</v>
      </c>
      <c r="CQ59" s="187" t="s">
        <v>601</v>
      </c>
      <c r="CR59" s="187" t="s">
        <v>601</v>
      </c>
      <c r="CS59" s="187" t="s">
        <v>2895</v>
      </c>
      <c r="CT59" s="187" t="s">
        <v>601</v>
      </c>
      <c r="CU59" s="187" t="s">
        <v>601</v>
      </c>
      <c r="CV59" s="187" t="s">
        <v>2895</v>
      </c>
      <c r="CW59" s="187" t="s">
        <v>601</v>
      </c>
      <c r="CX59" s="187" t="s">
        <v>601</v>
      </c>
      <c r="CY59" s="187" t="s">
        <v>2895</v>
      </c>
      <c r="CZ59" s="187" t="s">
        <v>601</v>
      </c>
      <c r="DA59" s="187" t="s">
        <v>601</v>
      </c>
      <c r="DB59" s="187" t="s">
        <v>2895</v>
      </c>
      <c r="DC59" s="187" t="s">
        <v>601</v>
      </c>
      <c r="DD59" s="187" t="s">
        <v>601</v>
      </c>
      <c r="DE59" s="187" t="s">
        <v>2895</v>
      </c>
      <c r="DF59" s="187" t="s">
        <v>601</v>
      </c>
      <c r="DG59" s="187" t="s">
        <v>601</v>
      </c>
      <c r="DH59" s="187" t="s">
        <v>2895</v>
      </c>
      <c r="DI59" s="187" t="s">
        <v>601</v>
      </c>
      <c r="DJ59" s="187" t="s">
        <v>601</v>
      </c>
      <c r="DK59" s="187" t="s">
        <v>2895</v>
      </c>
      <c r="DL59" s="187" t="s">
        <v>601</v>
      </c>
      <c r="DM59" s="187" t="s">
        <v>601</v>
      </c>
      <c r="DN59" s="187" t="s">
        <v>2895</v>
      </c>
      <c r="DO59" s="187" t="s">
        <v>601</v>
      </c>
      <c r="DP59" s="187" t="s">
        <v>601</v>
      </c>
      <c r="DQ59" s="187" t="s">
        <v>2895</v>
      </c>
      <c r="DR59" s="187" t="s">
        <v>601</v>
      </c>
      <c r="DS59" s="187" t="s">
        <v>601</v>
      </c>
      <c r="DT59" s="187" t="s">
        <v>2895</v>
      </c>
      <c r="DU59" s="187" t="s">
        <v>601</v>
      </c>
      <c r="DV59" s="187" t="s">
        <v>601</v>
      </c>
      <c r="DW59" s="187" t="s">
        <v>2895</v>
      </c>
      <c r="DX59" s="187" t="s">
        <v>601</v>
      </c>
      <c r="DY59" s="187" t="s">
        <v>601</v>
      </c>
      <c r="DZ59" s="187" t="s">
        <v>2895</v>
      </c>
      <c r="EA59" s="187" t="s">
        <v>601</v>
      </c>
      <c r="EB59" s="187" t="s">
        <v>601</v>
      </c>
      <c r="EC59" s="187" t="s">
        <v>2895</v>
      </c>
      <c r="ED59" s="187" t="s">
        <v>601</v>
      </c>
      <c r="EE59" s="187" t="s">
        <v>601</v>
      </c>
      <c r="EF59" s="187" t="s">
        <v>2895</v>
      </c>
      <c r="EG59" s="187" t="s">
        <v>601</v>
      </c>
      <c r="EH59" s="187" t="s">
        <v>601</v>
      </c>
      <c r="EI59" s="187" t="s">
        <v>2895</v>
      </c>
      <c r="EJ59" s="187" t="s">
        <v>601</v>
      </c>
      <c r="EK59" s="187" t="s">
        <v>601</v>
      </c>
      <c r="EL59" s="187" t="s">
        <v>2895</v>
      </c>
      <c r="EM59" s="187" t="s">
        <v>601</v>
      </c>
      <c r="EN59" s="187" t="s">
        <v>601</v>
      </c>
      <c r="EO59" s="187" t="s">
        <v>2895</v>
      </c>
      <c r="EP59" s="187" t="s">
        <v>601</v>
      </c>
      <c r="EQ59" s="187" t="s">
        <v>601</v>
      </c>
      <c r="ER59" s="187" t="s">
        <v>2895</v>
      </c>
      <c r="ES59" s="187" t="s">
        <v>601</v>
      </c>
      <c r="ET59" s="187" t="s">
        <v>601</v>
      </c>
    </row>
    <row r="60" spans="1:150" x14ac:dyDescent="0.3">
      <c r="A60" s="1"/>
      <c r="B60" s="186" t="s">
        <v>3358</v>
      </c>
      <c r="C60" s="186" t="s">
        <v>94</v>
      </c>
      <c r="D60" s="186" t="s">
        <v>3349</v>
      </c>
      <c r="E60" s="186" t="s">
        <v>3359</v>
      </c>
      <c r="F60" s="186" t="s">
        <v>3360</v>
      </c>
      <c r="G60" s="187" t="s">
        <v>2895</v>
      </c>
      <c r="H60" s="187" t="s">
        <v>601</v>
      </c>
      <c r="I60" s="187" t="s">
        <v>601</v>
      </c>
      <c r="J60" s="187" t="s">
        <v>2895</v>
      </c>
      <c r="K60" s="187" t="s">
        <v>601</v>
      </c>
      <c r="L60" s="187" t="s">
        <v>601</v>
      </c>
      <c r="M60" s="187" t="s">
        <v>2895</v>
      </c>
      <c r="N60" s="187" t="s">
        <v>601</v>
      </c>
      <c r="O60" s="187" t="s">
        <v>601</v>
      </c>
      <c r="P60" s="187" t="s">
        <v>2895</v>
      </c>
      <c r="Q60" s="187" t="s">
        <v>601</v>
      </c>
      <c r="R60" s="187" t="s">
        <v>601</v>
      </c>
      <c r="S60" s="187" t="s">
        <v>2895</v>
      </c>
      <c r="T60" s="187" t="s">
        <v>601</v>
      </c>
      <c r="U60" s="187" t="s">
        <v>601</v>
      </c>
      <c r="V60" s="187" t="s">
        <v>2895</v>
      </c>
      <c r="W60" s="187" t="s">
        <v>601</v>
      </c>
      <c r="X60" s="187" t="s">
        <v>601</v>
      </c>
      <c r="Y60" s="187" t="s">
        <v>2895</v>
      </c>
      <c r="Z60" s="187" t="s">
        <v>601</v>
      </c>
      <c r="AA60" s="187" t="s">
        <v>601</v>
      </c>
      <c r="AB60" s="187" t="s">
        <v>2895</v>
      </c>
      <c r="AC60" s="187" t="s">
        <v>601</v>
      </c>
      <c r="AD60" s="187" t="s">
        <v>601</v>
      </c>
      <c r="AE60" s="187" t="s">
        <v>2895</v>
      </c>
      <c r="AF60" s="187" t="s">
        <v>601</v>
      </c>
      <c r="AG60" s="187" t="s">
        <v>601</v>
      </c>
      <c r="AH60" s="187" t="s">
        <v>2895</v>
      </c>
      <c r="AI60" s="187" t="s">
        <v>601</v>
      </c>
      <c r="AJ60" s="187" t="s">
        <v>601</v>
      </c>
      <c r="AK60" s="187" t="s">
        <v>2895</v>
      </c>
      <c r="AL60" s="187" t="s">
        <v>601</v>
      </c>
      <c r="AM60" s="187" t="s">
        <v>601</v>
      </c>
      <c r="AN60" s="187" t="s">
        <v>2895</v>
      </c>
      <c r="AO60" s="187" t="s">
        <v>601</v>
      </c>
      <c r="AP60" s="187" t="s">
        <v>601</v>
      </c>
      <c r="AQ60" s="187" t="s">
        <v>2895</v>
      </c>
      <c r="AR60" s="187" t="s">
        <v>601</v>
      </c>
      <c r="AS60" s="187" t="s">
        <v>601</v>
      </c>
      <c r="AT60" s="187" t="s">
        <v>2895</v>
      </c>
      <c r="AU60" s="187" t="s">
        <v>601</v>
      </c>
      <c r="AV60" s="187" t="s">
        <v>601</v>
      </c>
      <c r="AW60" s="187" t="s">
        <v>2895</v>
      </c>
      <c r="AX60" s="187" t="s">
        <v>601</v>
      </c>
      <c r="AY60" s="187" t="s">
        <v>601</v>
      </c>
      <c r="AZ60" s="187" t="s">
        <v>2895</v>
      </c>
      <c r="BA60" s="187" t="s">
        <v>601</v>
      </c>
      <c r="BB60" s="187" t="s">
        <v>601</v>
      </c>
      <c r="BC60" s="187" t="s">
        <v>2895</v>
      </c>
      <c r="BD60" s="187" t="s">
        <v>601</v>
      </c>
      <c r="BE60" s="187" t="s">
        <v>601</v>
      </c>
      <c r="BF60" s="187" t="s">
        <v>2895</v>
      </c>
      <c r="BG60" s="187" t="s">
        <v>601</v>
      </c>
      <c r="BH60" s="187" t="s">
        <v>601</v>
      </c>
      <c r="BI60" s="187" t="s">
        <v>2895</v>
      </c>
      <c r="BJ60" s="187" t="s">
        <v>601</v>
      </c>
      <c r="BK60" s="187" t="s">
        <v>601</v>
      </c>
      <c r="BL60" s="187" t="s">
        <v>2895</v>
      </c>
      <c r="BM60" s="187" t="s">
        <v>601</v>
      </c>
      <c r="BN60" s="187" t="s">
        <v>601</v>
      </c>
      <c r="BO60" s="187" t="s">
        <v>2895</v>
      </c>
      <c r="BP60" s="187" t="s">
        <v>601</v>
      </c>
      <c r="BQ60" s="187" t="s">
        <v>601</v>
      </c>
      <c r="BR60" s="187" t="s">
        <v>2895</v>
      </c>
      <c r="BS60" s="187" t="s">
        <v>601</v>
      </c>
      <c r="BT60" s="187" t="s">
        <v>601</v>
      </c>
      <c r="BU60" s="187" t="s">
        <v>2895</v>
      </c>
      <c r="BV60" s="187" t="s">
        <v>601</v>
      </c>
      <c r="BW60" s="187" t="s">
        <v>601</v>
      </c>
      <c r="BX60" s="187" t="s">
        <v>2895</v>
      </c>
      <c r="BY60" s="187" t="s">
        <v>601</v>
      </c>
      <c r="BZ60" s="187" t="s">
        <v>601</v>
      </c>
      <c r="CA60" s="187" t="s">
        <v>2895</v>
      </c>
      <c r="CB60" s="187" t="s">
        <v>601</v>
      </c>
      <c r="CC60" s="187" t="s">
        <v>601</v>
      </c>
      <c r="CD60" s="187" t="s">
        <v>2895</v>
      </c>
      <c r="CE60" s="187" t="s">
        <v>601</v>
      </c>
      <c r="CF60" s="187" t="s">
        <v>601</v>
      </c>
      <c r="CG60" s="187" t="s">
        <v>2895</v>
      </c>
      <c r="CH60" s="187" t="s">
        <v>601</v>
      </c>
      <c r="CI60" s="187" t="s">
        <v>601</v>
      </c>
      <c r="CJ60" s="187" t="s">
        <v>2895</v>
      </c>
      <c r="CK60" s="187" t="s">
        <v>601</v>
      </c>
      <c r="CL60" s="187" t="s">
        <v>601</v>
      </c>
      <c r="CM60" s="187" t="s">
        <v>2895</v>
      </c>
      <c r="CN60" s="187" t="s">
        <v>601</v>
      </c>
      <c r="CO60" s="187" t="s">
        <v>601</v>
      </c>
      <c r="CP60" s="187" t="s">
        <v>2895</v>
      </c>
      <c r="CQ60" s="187" t="s">
        <v>601</v>
      </c>
      <c r="CR60" s="187" t="s">
        <v>601</v>
      </c>
      <c r="CS60" s="187" t="s">
        <v>2895</v>
      </c>
      <c r="CT60" s="187" t="s">
        <v>601</v>
      </c>
      <c r="CU60" s="187" t="s">
        <v>601</v>
      </c>
      <c r="CV60" s="187" t="s">
        <v>2895</v>
      </c>
      <c r="CW60" s="187" t="s">
        <v>601</v>
      </c>
      <c r="CX60" s="187" t="s">
        <v>601</v>
      </c>
      <c r="CY60" s="187" t="s">
        <v>2895</v>
      </c>
      <c r="CZ60" s="187" t="s">
        <v>601</v>
      </c>
      <c r="DA60" s="187" t="s">
        <v>601</v>
      </c>
      <c r="DB60" s="187" t="s">
        <v>2895</v>
      </c>
      <c r="DC60" s="187" t="s">
        <v>601</v>
      </c>
      <c r="DD60" s="187" t="s">
        <v>601</v>
      </c>
      <c r="DE60" s="187" t="s">
        <v>2895</v>
      </c>
      <c r="DF60" s="187" t="s">
        <v>601</v>
      </c>
      <c r="DG60" s="187" t="s">
        <v>601</v>
      </c>
      <c r="DH60" s="187" t="s">
        <v>2895</v>
      </c>
      <c r="DI60" s="187" t="s">
        <v>601</v>
      </c>
      <c r="DJ60" s="187" t="s">
        <v>601</v>
      </c>
      <c r="DK60" s="187" t="s">
        <v>2895</v>
      </c>
      <c r="DL60" s="187" t="s">
        <v>601</v>
      </c>
      <c r="DM60" s="187" t="s">
        <v>601</v>
      </c>
      <c r="DN60" s="187" t="s">
        <v>2895</v>
      </c>
      <c r="DO60" s="187" t="s">
        <v>601</v>
      </c>
      <c r="DP60" s="187" t="s">
        <v>601</v>
      </c>
      <c r="DQ60" s="187" t="s">
        <v>2895</v>
      </c>
      <c r="DR60" s="187" t="s">
        <v>601</v>
      </c>
      <c r="DS60" s="187" t="s">
        <v>601</v>
      </c>
      <c r="DT60" s="187" t="s">
        <v>2895</v>
      </c>
      <c r="DU60" s="187" t="s">
        <v>601</v>
      </c>
      <c r="DV60" s="187" t="s">
        <v>601</v>
      </c>
      <c r="DW60" s="187" t="s">
        <v>2895</v>
      </c>
      <c r="DX60" s="187" t="s">
        <v>601</v>
      </c>
      <c r="DY60" s="187" t="s">
        <v>601</v>
      </c>
      <c r="DZ60" s="187" t="s">
        <v>2895</v>
      </c>
      <c r="EA60" s="187" t="s">
        <v>601</v>
      </c>
      <c r="EB60" s="187" t="s">
        <v>601</v>
      </c>
      <c r="EC60" s="187" t="s">
        <v>2895</v>
      </c>
      <c r="ED60" s="187" t="s">
        <v>601</v>
      </c>
      <c r="EE60" s="187" t="s">
        <v>601</v>
      </c>
      <c r="EF60" s="187" t="s">
        <v>2895</v>
      </c>
      <c r="EG60" s="187" t="s">
        <v>601</v>
      </c>
      <c r="EH60" s="187" t="s">
        <v>601</v>
      </c>
      <c r="EI60" s="187" t="s">
        <v>2895</v>
      </c>
      <c r="EJ60" s="187" t="s">
        <v>601</v>
      </c>
      <c r="EK60" s="187" t="s">
        <v>601</v>
      </c>
      <c r="EL60" s="187" t="s">
        <v>2895</v>
      </c>
      <c r="EM60" s="187" t="s">
        <v>601</v>
      </c>
      <c r="EN60" s="187" t="s">
        <v>601</v>
      </c>
      <c r="EO60" s="187" t="s">
        <v>2895</v>
      </c>
      <c r="EP60" s="187" t="s">
        <v>601</v>
      </c>
      <c r="EQ60" s="187" t="s">
        <v>601</v>
      </c>
      <c r="ER60" s="187" t="s">
        <v>2895</v>
      </c>
      <c r="ES60" s="187" t="s">
        <v>601</v>
      </c>
      <c r="ET60" s="187" t="s">
        <v>601</v>
      </c>
    </row>
    <row r="61" spans="1:150" x14ac:dyDescent="0.3">
      <c r="A61" s="1"/>
      <c r="B61" s="186" t="s">
        <v>3361</v>
      </c>
      <c r="C61" s="186" t="s">
        <v>94</v>
      </c>
      <c r="D61" s="186" t="s">
        <v>3349</v>
      </c>
      <c r="E61" s="186" t="s">
        <v>3362</v>
      </c>
      <c r="F61" s="186" t="s">
        <v>3363</v>
      </c>
      <c r="G61" s="187" t="s">
        <v>2895</v>
      </c>
      <c r="H61" s="187" t="s">
        <v>2780</v>
      </c>
      <c r="I61" s="187" t="s">
        <v>2780</v>
      </c>
      <c r="J61" s="187" t="s">
        <v>2895</v>
      </c>
      <c r="K61" s="187" t="s">
        <v>2780</v>
      </c>
      <c r="L61" s="187" t="s">
        <v>2780</v>
      </c>
      <c r="M61" s="187" t="s">
        <v>2895</v>
      </c>
      <c r="N61" s="187" t="s">
        <v>2780</v>
      </c>
      <c r="O61" s="187" t="s">
        <v>2780</v>
      </c>
      <c r="P61" s="187" t="s">
        <v>2895</v>
      </c>
      <c r="Q61" s="187" t="s">
        <v>2780</v>
      </c>
      <c r="R61" s="187" t="s">
        <v>2780</v>
      </c>
      <c r="S61" s="187" t="s">
        <v>2895</v>
      </c>
      <c r="T61" s="187" t="s">
        <v>2780</v>
      </c>
      <c r="U61" s="187" t="s">
        <v>2780</v>
      </c>
      <c r="V61" s="187" t="s">
        <v>2895</v>
      </c>
      <c r="W61" s="187" t="s">
        <v>2780</v>
      </c>
      <c r="X61" s="187" t="s">
        <v>2780</v>
      </c>
      <c r="Y61" s="187" t="s">
        <v>2895</v>
      </c>
      <c r="Z61" s="187" t="s">
        <v>2780</v>
      </c>
      <c r="AA61" s="187" t="s">
        <v>2780</v>
      </c>
      <c r="AB61" s="187" t="s">
        <v>2895</v>
      </c>
      <c r="AC61" s="187" t="s">
        <v>2780</v>
      </c>
      <c r="AD61" s="187" t="s">
        <v>2780</v>
      </c>
      <c r="AE61" s="187" t="s">
        <v>2895</v>
      </c>
      <c r="AF61" s="187" t="s">
        <v>2780</v>
      </c>
      <c r="AG61" s="187" t="s">
        <v>2780</v>
      </c>
      <c r="AH61" s="187" t="s">
        <v>2895</v>
      </c>
      <c r="AI61" s="187" t="s">
        <v>2780</v>
      </c>
      <c r="AJ61" s="187" t="s">
        <v>2780</v>
      </c>
      <c r="AK61" s="187" t="s">
        <v>2895</v>
      </c>
      <c r="AL61" s="187" t="s">
        <v>2780</v>
      </c>
      <c r="AM61" s="187" t="s">
        <v>2780</v>
      </c>
      <c r="AN61" s="187" t="s">
        <v>2895</v>
      </c>
      <c r="AO61" s="187" t="s">
        <v>2780</v>
      </c>
      <c r="AP61" s="187" t="s">
        <v>2780</v>
      </c>
      <c r="AQ61" s="187" t="s">
        <v>2895</v>
      </c>
      <c r="AR61" s="187" t="s">
        <v>2780</v>
      </c>
      <c r="AS61" s="187" t="s">
        <v>2780</v>
      </c>
      <c r="AT61" s="187" t="s">
        <v>2895</v>
      </c>
      <c r="AU61" s="187" t="s">
        <v>2780</v>
      </c>
      <c r="AV61" s="187" t="s">
        <v>2780</v>
      </c>
      <c r="AW61" s="187" t="s">
        <v>2895</v>
      </c>
      <c r="AX61" s="187" t="s">
        <v>2780</v>
      </c>
      <c r="AY61" s="187" t="s">
        <v>2780</v>
      </c>
      <c r="AZ61" s="187" t="s">
        <v>2895</v>
      </c>
      <c r="BA61" s="187" t="s">
        <v>2780</v>
      </c>
      <c r="BB61" s="187" t="s">
        <v>2780</v>
      </c>
      <c r="BC61" s="187" t="s">
        <v>2895</v>
      </c>
      <c r="BD61" s="187" t="s">
        <v>2780</v>
      </c>
      <c r="BE61" s="187" t="s">
        <v>2780</v>
      </c>
      <c r="BF61" s="187" t="s">
        <v>2895</v>
      </c>
      <c r="BG61" s="187" t="s">
        <v>2780</v>
      </c>
      <c r="BH61" s="187" t="s">
        <v>2780</v>
      </c>
      <c r="BI61" s="187" t="s">
        <v>2895</v>
      </c>
      <c r="BJ61" s="187" t="s">
        <v>2780</v>
      </c>
      <c r="BK61" s="187" t="s">
        <v>2780</v>
      </c>
      <c r="BL61" s="187" t="s">
        <v>2895</v>
      </c>
      <c r="BM61" s="187" t="s">
        <v>2780</v>
      </c>
      <c r="BN61" s="187" t="s">
        <v>2780</v>
      </c>
      <c r="BO61" s="187" t="s">
        <v>2895</v>
      </c>
      <c r="BP61" s="187" t="s">
        <v>2780</v>
      </c>
      <c r="BQ61" s="187" t="s">
        <v>2780</v>
      </c>
      <c r="BR61" s="187" t="s">
        <v>2895</v>
      </c>
      <c r="BS61" s="187" t="s">
        <v>2780</v>
      </c>
      <c r="BT61" s="187" t="s">
        <v>2780</v>
      </c>
      <c r="BU61" s="187" t="s">
        <v>2895</v>
      </c>
      <c r="BV61" s="187" t="s">
        <v>2780</v>
      </c>
      <c r="BW61" s="187" t="s">
        <v>2780</v>
      </c>
      <c r="BX61" s="187" t="s">
        <v>2895</v>
      </c>
      <c r="BY61" s="187" t="s">
        <v>2780</v>
      </c>
      <c r="BZ61" s="187" t="s">
        <v>2780</v>
      </c>
      <c r="CA61" s="187" t="s">
        <v>2895</v>
      </c>
      <c r="CB61" s="187" t="s">
        <v>2780</v>
      </c>
      <c r="CC61" s="187" t="s">
        <v>2780</v>
      </c>
      <c r="CD61" s="187" t="s">
        <v>2895</v>
      </c>
      <c r="CE61" s="187" t="s">
        <v>2780</v>
      </c>
      <c r="CF61" s="187" t="s">
        <v>2780</v>
      </c>
      <c r="CG61" s="187" t="s">
        <v>2895</v>
      </c>
      <c r="CH61" s="187" t="s">
        <v>2780</v>
      </c>
      <c r="CI61" s="187" t="s">
        <v>2780</v>
      </c>
      <c r="CJ61" s="187" t="s">
        <v>2895</v>
      </c>
      <c r="CK61" s="187" t="s">
        <v>2780</v>
      </c>
      <c r="CL61" s="187" t="s">
        <v>2780</v>
      </c>
      <c r="CM61" s="187" t="s">
        <v>2895</v>
      </c>
      <c r="CN61" s="187" t="s">
        <v>2780</v>
      </c>
      <c r="CO61" s="187" t="s">
        <v>2780</v>
      </c>
      <c r="CP61" s="187" t="s">
        <v>2895</v>
      </c>
      <c r="CQ61" s="187" t="s">
        <v>2780</v>
      </c>
      <c r="CR61" s="187" t="s">
        <v>2780</v>
      </c>
      <c r="CS61" s="187" t="s">
        <v>2895</v>
      </c>
      <c r="CT61" s="187" t="s">
        <v>2780</v>
      </c>
      <c r="CU61" s="187" t="s">
        <v>2780</v>
      </c>
      <c r="CV61" s="187" t="s">
        <v>2895</v>
      </c>
      <c r="CW61" s="187" t="s">
        <v>2780</v>
      </c>
      <c r="CX61" s="187" t="s">
        <v>2780</v>
      </c>
      <c r="CY61" s="187" t="s">
        <v>2895</v>
      </c>
      <c r="CZ61" s="187" t="s">
        <v>2780</v>
      </c>
      <c r="DA61" s="187" t="s">
        <v>2780</v>
      </c>
      <c r="DB61" s="187" t="s">
        <v>2895</v>
      </c>
      <c r="DC61" s="187" t="s">
        <v>2780</v>
      </c>
      <c r="DD61" s="187" t="s">
        <v>2780</v>
      </c>
      <c r="DE61" s="187" t="s">
        <v>2895</v>
      </c>
      <c r="DF61" s="187" t="s">
        <v>2780</v>
      </c>
      <c r="DG61" s="187" t="s">
        <v>2780</v>
      </c>
      <c r="DH61" s="187" t="s">
        <v>2895</v>
      </c>
      <c r="DI61" s="187" t="s">
        <v>2780</v>
      </c>
      <c r="DJ61" s="187" t="s">
        <v>2780</v>
      </c>
      <c r="DK61" s="187" t="s">
        <v>2895</v>
      </c>
      <c r="DL61" s="187" t="s">
        <v>2780</v>
      </c>
      <c r="DM61" s="187" t="s">
        <v>2780</v>
      </c>
      <c r="DN61" s="187" t="s">
        <v>2895</v>
      </c>
      <c r="DO61" s="187" t="s">
        <v>2780</v>
      </c>
      <c r="DP61" s="187" t="s">
        <v>2780</v>
      </c>
      <c r="DQ61" s="187" t="s">
        <v>2895</v>
      </c>
      <c r="DR61" s="187" t="s">
        <v>2780</v>
      </c>
      <c r="DS61" s="187" t="s">
        <v>2780</v>
      </c>
      <c r="DT61" s="187" t="s">
        <v>2895</v>
      </c>
      <c r="DU61" s="187" t="s">
        <v>2780</v>
      </c>
      <c r="DV61" s="187" t="s">
        <v>2780</v>
      </c>
      <c r="DW61" s="187" t="s">
        <v>2895</v>
      </c>
      <c r="DX61" s="187" t="s">
        <v>2780</v>
      </c>
      <c r="DY61" s="187" t="s">
        <v>2780</v>
      </c>
      <c r="DZ61" s="187" t="s">
        <v>2895</v>
      </c>
      <c r="EA61" s="187" t="s">
        <v>2780</v>
      </c>
      <c r="EB61" s="187" t="s">
        <v>2780</v>
      </c>
      <c r="EC61" s="187" t="s">
        <v>2895</v>
      </c>
      <c r="ED61" s="187" t="s">
        <v>2780</v>
      </c>
      <c r="EE61" s="187" t="s">
        <v>2780</v>
      </c>
      <c r="EF61" s="187" t="s">
        <v>2895</v>
      </c>
      <c r="EG61" s="187" t="s">
        <v>2780</v>
      </c>
      <c r="EH61" s="187" t="s">
        <v>2780</v>
      </c>
      <c r="EI61" s="187" t="s">
        <v>2895</v>
      </c>
      <c r="EJ61" s="187" t="s">
        <v>2780</v>
      </c>
      <c r="EK61" s="187" t="s">
        <v>2780</v>
      </c>
      <c r="EL61" s="187" t="s">
        <v>2895</v>
      </c>
      <c r="EM61" s="187" t="s">
        <v>2780</v>
      </c>
      <c r="EN61" s="187" t="s">
        <v>2780</v>
      </c>
      <c r="EO61" s="187" t="s">
        <v>2895</v>
      </c>
      <c r="EP61" s="187" t="s">
        <v>2780</v>
      </c>
      <c r="EQ61" s="187" t="s">
        <v>2780</v>
      </c>
      <c r="ER61" s="187" t="s">
        <v>2895</v>
      </c>
      <c r="ES61" s="187" t="s">
        <v>2780</v>
      </c>
      <c r="ET61" s="187" t="s">
        <v>2780</v>
      </c>
    </row>
    <row r="62" spans="1:150" x14ac:dyDescent="0.3">
      <c r="A62" s="1"/>
      <c r="B62" s="185" t="s">
        <v>3364</v>
      </c>
      <c r="C62" s="185" t="s">
        <v>106</v>
      </c>
      <c r="D62" s="185" t="s">
        <v>107</v>
      </c>
      <c r="E62" s="185" t="s">
        <v>3365</v>
      </c>
      <c r="F62" s="185" t="s">
        <v>3366</v>
      </c>
      <c r="G62" s="185" t="s">
        <v>2895</v>
      </c>
      <c r="H62" s="185" t="s">
        <v>2780</v>
      </c>
      <c r="I62" s="185" t="s">
        <v>2780</v>
      </c>
      <c r="J62" s="185" t="s">
        <v>2895</v>
      </c>
      <c r="K62" s="185" t="s">
        <v>2780</v>
      </c>
      <c r="L62" s="185" t="s">
        <v>2780</v>
      </c>
      <c r="M62" s="185" t="s">
        <v>2895</v>
      </c>
      <c r="N62" s="185" t="s">
        <v>2780</v>
      </c>
      <c r="O62" s="185" t="s">
        <v>2780</v>
      </c>
      <c r="P62" s="185" t="s">
        <v>2895</v>
      </c>
      <c r="Q62" s="185" t="s">
        <v>2780</v>
      </c>
      <c r="R62" s="185" t="s">
        <v>2780</v>
      </c>
      <c r="S62" s="185" t="s">
        <v>2895</v>
      </c>
      <c r="T62" s="185" t="s">
        <v>2903</v>
      </c>
      <c r="U62" s="185" t="s">
        <v>2780</v>
      </c>
      <c r="V62" s="185" t="s">
        <v>2895</v>
      </c>
      <c r="W62" s="185" t="s">
        <v>2903</v>
      </c>
      <c r="X62" s="185" t="s">
        <v>2780</v>
      </c>
      <c r="Y62" s="185" t="s">
        <v>2895</v>
      </c>
      <c r="Z62" s="185" t="s">
        <v>2780</v>
      </c>
      <c r="AA62" s="185" t="s">
        <v>2780</v>
      </c>
      <c r="AB62" s="185" t="s">
        <v>2895</v>
      </c>
      <c r="AC62" s="185" t="s">
        <v>2780</v>
      </c>
      <c r="AD62" s="185" t="s">
        <v>2780</v>
      </c>
      <c r="AE62" s="185" t="s">
        <v>2895</v>
      </c>
      <c r="AF62" s="185" t="s">
        <v>2780</v>
      </c>
      <c r="AG62" s="185" t="s">
        <v>2780</v>
      </c>
      <c r="AH62" s="185" t="s">
        <v>2895</v>
      </c>
      <c r="AI62" s="185" t="s">
        <v>2780</v>
      </c>
      <c r="AJ62" s="185" t="s">
        <v>2780</v>
      </c>
      <c r="AK62" s="185" t="s">
        <v>2895</v>
      </c>
      <c r="AL62" s="185" t="s">
        <v>2780</v>
      </c>
      <c r="AM62" s="185" t="s">
        <v>2780</v>
      </c>
      <c r="AN62" s="185" t="s">
        <v>2895</v>
      </c>
      <c r="AO62" s="185" t="s">
        <v>2780</v>
      </c>
      <c r="AP62" s="185" t="s">
        <v>2780</v>
      </c>
      <c r="AQ62" s="185" t="s">
        <v>2895</v>
      </c>
      <c r="AR62" s="185" t="s">
        <v>2780</v>
      </c>
      <c r="AS62" s="185" t="s">
        <v>2780</v>
      </c>
      <c r="AT62" s="185" t="s">
        <v>2895</v>
      </c>
      <c r="AU62" s="185" t="s">
        <v>2780</v>
      </c>
      <c r="AV62" s="185" t="s">
        <v>2780</v>
      </c>
      <c r="AW62" s="185" t="s">
        <v>2895</v>
      </c>
      <c r="AX62" s="185" t="s">
        <v>2780</v>
      </c>
      <c r="AY62" s="185" t="s">
        <v>2780</v>
      </c>
      <c r="AZ62" s="185" t="s">
        <v>2895</v>
      </c>
      <c r="BA62" s="185" t="s">
        <v>2780</v>
      </c>
      <c r="BB62" s="185" t="s">
        <v>2780</v>
      </c>
      <c r="BC62" s="185" t="s">
        <v>2895</v>
      </c>
      <c r="BD62" s="185" t="s">
        <v>2780</v>
      </c>
      <c r="BE62" s="185" t="s">
        <v>2780</v>
      </c>
      <c r="BF62" s="185" t="s">
        <v>2895</v>
      </c>
      <c r="BG62" s="185" t="s">
        <v>2780</v>
      </c>
      <c r="BH62" s="185" t="s">
        <v>2780</v>
      </c>
      <c r="BI62" s="185" t="s">
        <v>2895</v>
      </c>
      <c r="BJ62" s="185" t="s">
        <v>2780</v>
      </c>
      <c r="BK62" s="185" t="s">
        <v>2780</v>
      </c>
      <c r="BL62" s="185" t="s">
        <v>2895</v>
      </c>
      <c r="BM62" s="185" t="s">
        <v>2780</v>
      </c>
      <c r="BN62" s="185" t="s">
        <v>2780</v>
      </c>
      <c r="BO62" s="185" t="s">
        <v>2895</v>
      </c>
      <c r="BP62" s="185" t="s">
        <v>2780</v>
      </c>
      <c r="BQ62" s="185" t="s">
        <v>2780</v>
      </c>
      <c r="BR62" s="185" t="s">
        <v>2895</v>
      </c>
      <c r="BS62" s="185" t="s">
        <v>2780</v>
      </c>
      <c r="BT62" s="185" t="s">
        <v>2780</v>
      </c>
      <c r="BU62" s="185" t="s">
        <v>2895</v>
      </c>
      <c r="BV62" s="185" t="s">
        <v>2780</v>
      </c>
      <c r="BW62" s="185" t="s">
        <v>2780</v>
      </c>
      <c r="BX62" s="185" t="s">
        <v>2895</v>
      </c>
      <c r="BY62" s="185" t="s">
        <v>2780</v>
      </c>
      <c r="BZ62" s="185" t="s">
        <v>2780</v>
      </c>
      <c r="CA62" s="185" t="s">
        <v>2895</v>
      </c>
      <c r="CB62" s="185" t="s">
        <v>2780</v>
      </c>
      <c r="CC62" s="185" t="s">
        <v>2780</v>
      </c>
      <c r="CD62" s="185" t="s">
        <v>2895</v>
      </c>
      <c r="CE62" s="185" t="s">
        <v>2780</v>
      </c>
      <c r="CF62" s="185" t="s">
        <v>2780</v>
      </c>
      <c r="CG62" s="185" t="s">
        <v>2895</v>
      </c>
      <c r="CH62" s="185" t="s">
        <v>2780</v>
      </c>
      <c r="CI62" s="185" t="s">
        <v>2780</v>
      </c>
      <c r="CJ62" s="185" t="s">
        <v>2895</v>
      </c>
      <c r="CK62" s="185" t="s">
        <v>2780</v>
      </c>
      <c r="CL62" s="185" t="s">
        <v>2780</v>
      </c>
      <c r="CM62" s="185" t="s">
        <v>2895</v>
      </c>
      <c r="CN62" s="185" t="s">
        <v>2780</v>
      </c>
      <c r="CO62" s="185" t="s">
        <v>2780</v>
      </c>
      <c r="CP62" s="185" t="s">
        <v>2895</v>
      </c>
      <c r="CQ62" s="185" t="s">
        <v>2780</v>
      </c>
      <c r="CR62" s="185" t="s">
        <v>2780</v>
      </c>
      <c r="CS62" s="185" t="s">
        <v>2895</v>
      </c>
      <c r="CT62" s="185" t="s">
        <v>2780</v>
      </c>
      <c r="CU62" s="185" t="s">
        <v>2780</v>
      </c>
      <c r="CV62" s="185" t="s">
        <v>2895</v>
      </c>
      <c r="CW62" s="185" t="s">
        <v>2780</v>
      </c>
      <c r="CX62" s="185" t="s">
        <v>2780</v>
      </c>
      <c r="CY62" s="185" t="s">
        <v>2895</v>
      </c>
      <c r="CZ62" s="185" t="s">
        <v>2780</v>
      </c>
      <c r="DA62" s="185" t="s">
        <v>2780</v>
      </c>
      <c r="DB62" s="185" t="s">
        <v>2895</v>
      </c>
      <c r="DC62" s="185" t="s">
        <v>2780</v>
      </c>
      <c r="DD62" s="185" t="s">
        <v>2780</v>
      </c>
      <c r="DE62" s="185" t="s">
        <v>2895</v>
      </c>
      <c r="DF62" s="185" t="s">
        <v>2780</v>
      </c>
      <c r="DG62" s="185" t="s">
        <v>2780</v>
      </c>
      <c r="DH62" s="185" t="s">
        <v>2895</v>
      </c>
      <c r="DI62" s="185" t="s">
        <v>2780</v>
      </c>
      <c r="DJ62" s="185" t="s">
        <v>2780</v>
      </c>
      <c r="DK62" s="185" t="s">
        <v>2895</v>
      </c>
      <c r="DL62" s="185" t="s">
        <v>2780</v>
      </c>
      <c r="DM62" s="185" t="s">
        <v>2780</v>
      </c>
      <c r="DN62" s="185" t="s">
        <v>2895</v>
      </c>
      <c r="DO62" s="185" t="s">
        <v>2780</v>
      </c>
      <c r="DP62" s="185" t="s">
        <v>2780</v>
      </c>
      <c r="DQ62" s="185" t="s">
        <v>2895</v>
      </c>
      <c r="DR62" s="185" t="s">
        <v>2780</v>
      </c>
      <c r="DS62" s="185" t="s">
        <v>2780</v>
      </c>
      <c r="DT62" s="185" t="s">
        <v>2895</v>
      </c>
      <c r="DU62" s="185" t="s">
        <v>2780</v>
      </c>
      <c r="DV62" s="185" t="s">
        <v>2780</v>
      </c>
      <c r="DW62" s="185" t="s">
        <v>2895</v>
      </c>
      <c r="DX62" s="185" t="s">
        <v>2780</v>
      </c>
      <c r="DY62" s="185" t="s">
        <v>2780</v>
      </c>
      <c r="DZ62" s="185" t="s">
        <v>2895</v>
      </c>
      <c r="EA62" s="185" t="s">
        <v>2780</v>
      </c>
      <c r="EB62" s="185" t="s">
        <v>2780</v>
      </c>
      <c r="EC62" s="185" t="s">
        <v>2895</v>
      </c>
      <c r="ED62" s="185" t="s">
        <v>2780</v>
      </c>
      <c r="EE62" s="185" t="s">
        <v>2780</v>
      </c>
      <c r="EF62" s="185" t="s">
        <v>2895</v>
      </c>
      <c r="EG62" s="185" t="s">
        <v>2780</v>
      </c>
      <c r="EH62" s="185" t="s">
        <v>2780</v>
      </c>
      <c r="EI62" s="185" t="s">
        <v>2895</v>
      </c>
      <c r="EJ62" s="185" t="s">
        <v>2780</v>
      </c>
      <c r="EK62" s="185" t="s">
        <v>2780</v>
      </c>
      <c r="EL62" s="185" t="s">
        <v>2895</v>
      </c>
      <c r="EM62" s="185" t="s">
        <v>2780</v>
      </c>
      <c r="EN62" s="185" t="s">
        <v>2780</v>
      </c>
      <c r="EO62" s="185" t="s">
        <v>2895</v>
      </c>
      <c r="EP62" s="185" t="s">
        <v>2780</v>
      </c>
      <c r="EQ62" s="185" t="s">
        <v>2780</v>
      </c>
      <c r="ER62" s="185" t="s">
        <v>2895</v>
      </c>
      <c r="ES62" s="185" t="s">
        <v>2780</v>
      </c>
      <c r="ET62" s="185" t="s">
        <v>2780</v>
      </c>
    </row>
    <row r="63" spans="1:150" x14ac:dyDescent="0.3">
      <c r="A63" s="1"/>
      <c r="B63" s="186" t="s">
        <v>3367</v>
      </c>
      <c r="C63" s="186" t="s">
        <v>106</v>
      </c>
      <c r="D63" s="186" t="s">
        <v>107</v>
      </c>
      <c r="E63" s="186" t="s">
        <v>3368</v>
      </c>
      <c r="F63" s="186" t="s">
        <v>3369</v>
      </c>
      <c r="G63" s="187" t="s">
        <v>2895</v>
      </c>
      <c r="H63" s="187" t="s">
        <v>2780</v>
      </c>
      <c r="I63" s="187" t="s">
        <v>2780</v>
      </c>
      <c r="J63" s="187" t="s">
        <v>2895</v>
      </c>
      <c r="K63" s="187" t="s">
        <v>2780</v>
      </c>
      <c r="L63" s="187" t="s">
        <v>2780</v>
      </c>
      <c r="M63" s="187" t="s">
        <v>2895</v>
      </c>
      <c r="N63" s="187" t="s">
        <v>2780</v>
      </c>
      <c r="O63" s="187" t="s">
        <v>2780</v>
      </c>
      <c r="P63" s="187" t="s">
        <v>2895</v>
      </c>
      <c r="Q63" s="187" t="s">
        <v>2780</v>
      </c>
      <c r="R63" s="187" t="s">
        <v>2780</v>
      </c>
      <c r="S63" s="187" t="s">
        <v>2895</v>
      </c>
      <c r="T63" s="187" t="s">
        <v>2780</v>
      </c>
      <c r="U63" s="187" t="s">
        <v>2780</v>
      </c>
      <c r="V63" s="187" t="s">
        <v>2895</v>
      </c>
      <c r="W63" s="187" t="s">
        <v>2780</v>
      </c>
      <c r="X63" s="187" t="s">
        <v>2780</v>
      </c>
      <c r="Y63" s="187" t="s">
        <v>2895</v>
      </c>
      <c r="Z63" s="187" t="s">
        <v>2780</v>
      </c>
      <c r="AA63" s="187" t="s">
        <v>2780</v>
      </c>
      <c r="AB63" s="187" t="s">
        <v>2895</v>
      </c>
      <c r="AC63" s="187" t="s">
        <v>2780</v>
      </c>
      <c r="AD63" s="187" t="s">
        <v>2780</v>
      </c>
      <c r="AE63" s="187" t="s">
        <v>2895</v>
      </c>
      <c r="AF63" s="187" t="s">
        <v>2780</v>
      </c>
      <c r="AG63" s="187" t="s">
        <v>2780</v>
      </c>
      <c r="AH63" s="187" t="s">
        <v>2895</v>
      </c>
      <c r="AI63" s="187" t="s">
        <v>2780</v>
      </c>
      <c r="AJ63" s="187" t="s">
        <v>2780</v>
      </c>
      <c r="AK63" s="187" t="s">
        <v>2895</v>
      </c>
      <c r="AL63" s="187" t="s">
        <v>2780</v>
      </c>
      <c r="AM63" s="187" t="s">
        <v>2780</v>
      </c>
      <c r="AN63" s="187" t="s">
        <v>2895</v>
      </c>
      <c r="AO63" s="187" t="s">
        <v>2780</v>
      </c>
      <c r="AP63" s="187" t="s">
        <v>2780</v>
      </c>
      <c r="AQ63" s="187" t="s">
        <v>2895</v>
      </c>
      <c r="AR63" s="187" t="s">
        <v>2780</v>
      </c>
      <c r="AS63" s="187" t="s">
        <v>2780</v>
      </c>
      <c r="AT63" s="187" t="s">
        <v>2895</v>
      </c>
      <c r="AU63" s="187" t="s">
        <v>2780</v>
      </c>
      <c r="AV63" s="187" t="s">
        <v>2780</v>
      </c>
      <c r="AW63" s="187" t="s">
        <v>2895</v>
      </c>
      <c r="AX63" s="187" t="s">
        <v>2780</v>
      </c>
      <c r="AY63" s="187" t="s">
        <v>2780</v>
      </c>
      <c r="AZ63" s="187" t="s">
        <v>2895</v>
      </c>
      <c r="BA63" s="187" t="s">
        <v>2780</v>
      </c>
      <c r="BB63" s="187" t="s">
        <v>2780</v>
      </c>
      <c r="BC63" s="187" t="s">
        <v>2895</v>
      </c>
      <c r="BD63" s="187" t="s">
        <v>2780</v>
      </c>
      <c r="BE63" s="187" t="s">
        <v>2780</v>
      </c>
      <c r="BF63" s="187" t="s">
        <v>2895</v>
      </c>
      <c r="BG63" s="187" t="s">
        <v>2780</v>
      </c>
      <c r="BH63" s="187" t="s">
        <v>2780</v>
      </c>
      <c r="BI63" s="187" t="s">
        <v>2895</v>
      </c>
      <c r="BJ63" s="187" t="s">
        <v>2780</v>
      </c>
      <c r="BK63" s="187" t="s">
        <v>2780</v>
      </c>
      <c r="BL63" s="187" t="s">
        <v>2895</v>
      </c>
      <c r="BM63" s="187" t="s">
        <v>2780</v>
      </c>
      <c r="BN63" s="187" t="s">
        <v>2780</v>
      </c>
      <c r="BO63" s="187" t="s">
        <v>2895</v>
      </c>
      <c r="BP63" s="187" t="s">
        <v>2780</v>
      </c>
      <c r="BQ63" s="187" t="s">
        <v>2780</v>
      </c>
      <c r="BR63" s="187" t="s">
        <v>2895</v>
      </c>
      <c r="BS63" s="187" t="s">
        <v>2780</v>
      </c>
      <c r="BT63" s="187" t="s">
        <v>2780</v>
      </c>
      <c r="BU63" s="187" t="s">
        <v>2895</v>
      </c>
      <c r="BV63" s="187" t="s">
        <v>2780</v>
      </c>
      <c r="BW63" s="187" t="s">
        <v>2780</v>
      </c>
      <c r="BX63" s="187" t="s">
        <v>2895</v>
      </c>
      <c r="BY63" s="187" t="s">
        <v>2780</v>
      </c>
      <c r="BZ63" s="187" t="s">
        <v>2780</v>
      </c>
      <c r="CA63" s="187" t="s">
        <v>2895</v>
      </c>
      <c r="CB63" s="187" t="s">
        <v>2780</v>
      </c>
      <c r="CC63" s="187" t="s">
        <v>2780</v>
      </c>
      <c r="CD63" s="187" t="s">
        <v>2895</v>
      </c>
      <c r="CE63" s="187" t="s">
        <v>2780</v>
      </c>
      <c r="CF63" s="187" t="s">
        <v>2780</v>
      </c>
      <c r="CG63" s="187" t="s">
        <v>2895</v>
      </c>
      <c r="CH63" s="187" t="s">
        <v>2780</v>
      </c>
      <c r="CI63" s="187" t="s">
        <v>2780</v>
      </c>
      <c r="CJ63" s="187" t="s">
        <v>2895</v>
      </c>
      <c r="CK63" s="187" t="s">
        <v>2780</v>
      </c>
      <c r="CL63" s="187" t="s">
        <v>2780</v>
      </c>
      <c r="CM63" s="187" t="s">
        <v>2895</v>
      </c>
      <c r="CN63" s="187" t="s">
        <v>2780</v>
      </c>
      <c r="CO63" s="187" t="s">
        <v>2780</v>
      </c>
      <c r="CP63" s="187" t="s">
        <v>2895</v>
      </c>
      <c r="CQ63" s="187" t="s">
        <v>2780</v>
      </c>
      <c r="CR63" s="187" t="s">
        <v>2780</v>
      </c>
      <c r="CS63" s="187" t="s">
        <v>2895</v>
      </c>
      <c r="CT63" s="187" t="s">
        <v>2780</v>
      </c>
      <c r="CU63" s="187" t="s">
        <v>2780</v>
      </c>
      <c r="CV63" s="187" t="s">
        <v>2895</v>
      </c>
      <c r="CW63" s="187" t="s">
        <v>2780</v>
      </c>
      <c r="CX63" s="187" t="s">
        <v>2780</v>
      </c>
      <c r="CY63" s="187" t="s">
        <v>2895</v>
      </c>
      <c r="CZ63" s="187" t="s">
        <v>2780</v>
      </c>
      <c r="DA63" s="187" t="s">
        <v>2780</v>
      </c>
      <c r="DB63" s="187" t="s">
        <v>2895</v>
      </c>
      <c r="DC63" s="187" t="s">
        <v>2780</v>
      </c>
      <c r="DD63" s="187" t="s">
        <v>2780</v>
      </c>
      <c r="DE63" s="187" t="s">
        <v>2895</v>
      </c>
      <c r="DF63" s="187" t="s">
        <v>2780</v>
      </c>
      <c r="DG63" s="187" t="s">
        <v>2780</v>
      </c>
      <c r="DH63" s="187" t="s">
        <v>2895</v>
      </c>
      <c r="DI63" s="187" t="s">
        <v>2780</v>
      </c>
      <c r="DJ63" s="187" t="s">
        <v>2780</v>
      </c>
      <c r="DK63" s="187" t="s">
        <v>2895</v>
      </c>
      <c r="DL63" s="187" t="s">
        <v>2780</v>
      </c>
      <c r="DM63" s="187" t="s">
        <v>2780</v>
      </c>
      <c r="DN63" s="187" t="s">
        <v>2895</v>
      </c>
      <c r="DO63" s="187" t="s">
        <v>2780</v>
      </c>
      <c r="DP63" s="187" t="s">
        <v>2780</v>
      </c>
      <c r="DQ63" s="187" t="s">
        <v>2895</v>
      </c>
      <c r="DR63" s="187" t="s">
        <v>2780</v>
      </c>
      <c r="DS63" s="187" t="s">
        <v>2780</v>
      </c>
      <c r="DT63" s="187" t="s">
        <v>2895</v>
      </c>
      <c r="DU63" s="187" t="s">
        <v>2780</v>
      </c>
      <c r="DV63" s="187" t="s">
        <v>2780</v>
      </c>
      <c r="DW63" s="187" t="s">
        <v>2895</v>
      </c>
      <c r="DX63" s="187" t="s">
        <v>2780</v>
      </c>
      <c r="DY63" s="187" t="s">
        <v>2780</v>
      </c>
      <c r="DZ63" s="187" t="s">
        <v>2895</v>
      </c>
      <c r="EA63" s="187" t="s">
        <v>2780</v>
      </c>
      <c r="EB63" s="187" t="s">
        <v>2780</v>
      </c>
      <c r="EC63" s="187" t="s">
        <v>2895</v>
      </c>
      <c r="ED63" s="187" t="s">
        <v>2780</v>
      </c>
      <c r="EE63" s="187" t="s">
        <v>2780</v>
      </c>
      <c r="EF63" s="187" t="s">
        <v>2895</v>
      </c>
      <c r="EG63" s="187" t="s">
        <v>2780</v>
      </c>
      <c r="EH63" s="187" t="s">
        <v>2780</v>
      </c>
      <c r="EI63" s="187" t="s">
        <v>2895</v>
      </c>
      <c r="EJ63" s="187" t="s">
        <v>2780</v>
      </c>
      <c r="EK63" s="187" t="s">
        <v>2780</v>
      </c>
      <c r="EL63" s="187" t="s">
        <v>2895</v>
      </c>
      <c r="EM63" s="187" t="s">
        <v>2780</v>
      </c>
      <c r="EN63" s="187" t="s">
        <v>2780</v>
      </c>
      <c r="EO63" s="187" t="s">
        <v>2895</v>
      </c>
      <c r="EP63" s="187" t="s">
        <v>2780</v>
      </c>
      <c r="EQ63" s="187" t="s">
        <v>2780</v>
      </c>
      <c r="ER63" s="187" t="s">
        <v>2895</v>
      </c>
      <c r="ES63" s="187" t="s">
        <v>2780</v>
      </c>
      <c r="ET63" s="187" t="s">
        <v>2780</v>
      </c>
    </row>
    <row r="64" spans="1:150" x14ac:dyDescent="0.3">
      <c r="A64" s="1"/>
      <c r="B64" s="186" t="s">
        <v>3370</v>
      </c>
      <c r="C64" s="186" t="s">
        <v>106</v>
      </c>
      <c r="D64" s="186" t="s">
        <v>107</v>
      </c>
      <c r="E64" s="186" t="s">
        <v>3371</v>
      </c>
      <c r="F64" s="186" t="s">
        <v>3372</v>
      </c>
      <c r="G64" s="187" t="s">
        <v>2895</v>
      </c>
      <c r="H64" s="187" t="s">
        <v>2780</v>
      </c>
      <c r="I64" s="187" t="s">
        <v>2780</v>
      </c>
      <c r="J64" s="187" t="s">
        <v>2895</v>
      </c>
      <c r="K64" s="187" t="s">
        <v>2780</v>
      </c>
      <c r="L64" s="187" t="s">
        <v>2780</v>
      </c>
      <c r="M64" s="187" t="s">
        <v>2895</v>
      </c>
      <c r="N64" s="187" t="s">
        <v>2780</v>
      </c>
      <c r="O64" s="187" t="s">
        <v>2780</v>
      </c>
      <c r="P64" s="187" t="s">
        <v>2895</v>
      </c>
      <c r="Q64" s="187" t="s">
        <v>2780</v>
      </c>
      <c r="R64" s="187" t="s">
        <v>2780</v>
      </c>
      <c r="S64" s="187" t="s">
        <v>2895</v>
      </c>
      <c r="T64" s="187" t="s">
        <v>2903</v>
      </c>
      <c r="U64" s="187" t="s">
        <v>2780</v>
      </c>
      <c r="V64" s="187" t="s">
        <v>2895</v>
      </c>
      <c r="W64" s="187" t="s">
        <v>2903</v>
      </c>
      <c r="X64" s="187" t="s">
        <v>2780</v>
      </c>
      <c r="Y64" s="187" t="s">
        <v>2895</v>
      </c>
      <c r="Z64" s="187" t="s">
        <v>2780</v>
      </c>
      <c r="AA64" s="187" t="s">
        <v>2780</v>
      </c>
      <c r="AB64" s="187" t="s">
        <v>2895</v>
      </c>
      <c r="AC64" s="187" t="s">
        <v>2780</v>
      </c>
      <c r="AD64" s="187" t="s">
        <v>2780</v>
      </c>
      <c r="AE64" s="187" t="s">
        <v>2895</v>
      </c>
      <c r="AF64" s="187" t="s">
        <v>2780</v>
      </c>
      <c r="AG64" s="187" t="s">
        <v>2780</v>
      </c>
      <c r="AH64" s="187" t="s">
        <v>2895</v>
      </c>
      <c r="AI64" s="187" t="s">
        <v>2780</v>
      </c>
      <c r="AJ64" s="187" t="s">
        <v>2780</v>
      </c>
      <c r="AK64" s="187" t="s">
        <v>2895</v>
      </c>
      <c r="AL64" s="187" t="s">
        <v>2780</v>
      </c>
      <c r="AM64" s="187" t="s">
        <v>2780</v>
      </c>
      <c r="AN64" s="187" t="s">
        <v>2895</v>
      </c>
      <c r="AO64" s="187" t="s">
        <v>2780</v>
      </c>
      <c r="AP64" s="187" t="s">
        <v>2780</v>
      </c>
      <c r="AQ64" s="187" t="s">
        <v>2895</v>
      </c>
      <c r="AR64" s="187" t="s">
        <v>2780</v>
      </c>
      <c r="AS64" s="187" t="s">
        <v>2780</v>
      </c>
      <c r="AT64" s="187" t="s">
        <v>2895</v>
      </c>
      <c r="AU64" s="187" t="s">
        <v>2780</v>
      </c>
      <c r="AV64" s="187" t="s">
        <v>2780</v>
      </c>
      <c r="AW64" s="187" t="s">
        <v>2895</v>
      </c>
      <c r="AX64" s="187" t="s">
        <v>2780</v>
      </c>
      <c r="AY64" s="187" t="s">
        <v>2780</v>
      </c>
      <c r="AZ64" s="187" t="s">
        <v>2895</v>
      </c>
      <c r="BA64" s="187" t="s">
        <v>2780</v>
      </c>
      <c r="BB64" s="187" t="s">
        <v>2780</v>
      </c>
      <c r="BC64" s="187" t="s">
        <v>2895</v>
      </c>
      <c r="BD64" s="187" t="s">
        <v>2780</v>
      </c>
      <c r="BE64" s="187" t="s">
        <v>2780</v>
      </c>
      <c r="BF64" s="187" t="s">
        <v>2895</v>
      </c>
      <c r="BG64" s="187" t="s">
        <v>2780</v>
      </c>
      <c r="BH64" s="187" t="s">
        <v>2780</v>
      </c>
      <c r="BI64" s="187" t="s">
        <v>2895</v>
      </c>
      <c r="BJ64" s="187" t="s">
        <v>2780</v>
      </c>
      <c r="BK64" s="187" t="s">
        <v>2780</v>
      </c>
      <c r="BL64" s="187" t="s">
        <v>2895</v>
      </c>
      <c r="BM64" s="187" t="s">
        <v>2780</v>
      </c>
      <c r="BN64" s="187" t="s">
        <v>2780</v>
      </c>
      <c r="BO64" s="187" t="s">
        <v>2895</v>
      </c>
      <c r="BP64" s="187" t="s">
        <v>2780</v>
      </c>
      <c r="BQ64" s="187" t="s">
        <v>2780</v>
      </c>
      <c r="BR64" s="187" t="s">
        <v>2895</v>
      </c>
      <c r="BS64" s="187" t="s">
        <v>2780</v>
      </c>
      <c r="BT64" s="187" t="s">
        <v>2780</v>
      </c>
      <c r="BU64" s="187" t="s">
        <v>2895</v>
      </c>
      <c r="BV64" s="187" t="s">
        <v>2780</v>
      </c>
      <c r="BW64" s="187" t="s">
        <v>2780</v>
      </c>
      <c r="BX64" s="187" t="s">
        <v>2895</v>
      </c>
      <c r="BY64" s="187" t="s">
        <v>2780</v>
      </c>
      <c r="BZ64" s="187" t="s">
        <v>2780</v>
      </c>
      <c r="CA64" s="187" t="s">
        <v>2895</v>
      </c>
      <c r="CB64" s="187" t="s">
        <v>2780</v>
      </c>
      <c r="CC64" s="187" t="s">
        <v>2780</v>
      </c>
      <c r="CD64" s="187" t="s">
        <v>2895</v>
      </c>
      <c r="CE64" s="187" t="s">
        <v>2780</v>
      </c>
      <c r="CF64" s="187" t="s">
        <v>2780</v>
      </c>
      <c r="CG64" s="187" t="s">
        <v>2895</v>
      </c>
      <c r="CH64" s="187" t="s">
        <v>2780</v>
      </c>
      <c r="CI64" s="187" t="s">
        <v>2780</v>
      </c>
      <c r="CJ64" s="187" t="s">
        <v>2895</v>
      </c>
      <c r="CK64" s="187" t="s">
        <v>2780</v>
      </c>
      <c r="CL64" s="187" t="s">
        <v>2780</v>
      </c>
      <c r="CM64" s="187" t="s">
        <v>2895</v>
      </c>
      <c r="CN64" s="187" t="s">
        <v>2780</v>
      </c>
      <c r="CO64" s="187" t="s">
        <v>2780</v>
      </c>
      <c r="CP64" s="187" t="s">
        <v>2895</v>
      </c>
      <c r="CQ64" s="187" t="s">
        <v>2780</v>
      </c>
      <c r="CR64" s="187" t="s">
        <v>2780</v>
      </c>
      <c r="CS64" s="187" t="s">
        <v>2895</v>
      </c>
      <c r="CT64" s="187" t="s">
        <v>2780</v>
      </c>
      <c r="CU64" s="187" t="s">
        <v>2780</v>
      </c>
      <c r="CV64" s="187" t="s">
        <v>2895</v>
      </c>
      <c r="CW64" s="187" t="s">
        <v>2780</v>
      </c>
      <c r="CX64" s="187" t="s">
        <v>2780</v>
      </c>
      <c r="CY64" s="187" t="s">
        <v>2895</v>
      </c>
      <c r="CZ64" s="187" t="s">
        <v>2780</v>
      </c>
      <c r="DA64" s="187" t="s">
        <v>2780</v>
      </c>
      <c r="DB64" s="187" t="s">
        <v>2895</v>
      </c>
      <c r="DC64" s="187" t="s">
        <v>2780</v>
      </c>
      <c r="DD64" s="187" t="s">
        <v>2780</v>
      </c>
      <c r="DE64" s="187" t="s">
        <v>2895</v>
      </c>
      <c r="DF64" s="187" t="s">
        <v>2780</v>
      </c>
      <c r="DG64" s="187" t="s">
        <v>2780</v>
      </c>
      <c r="DH64" s="187" t="s">
        <v>2895</v>
      </c>
      <c r="DI64" s="187" t="s">
        <v>2780</v>
      </c>
      <c r="DJ64" s="187" t="s">
        <v>2780</v>
      </c>
      <c r="DK64" s="187" t="s">
        <v>2895</v>
      </c>
      <c r="DL64" s="187" t="s">
        <v>2780</v>
      </c>
      <c r="DM64" s="187" t="s">
        <v>2780</v>
      </c>
      <c r="DN64" s="187" t="s">
        <v>2895</v>
      </c>
      <c r="DO64" s="187" t="s">
        <v>2780</v>
      </c>
      <c r="DP64" s="187" t="s">
        <v>2780</v>
      </c>
      <c r="DQ64" s="187" t="s">
        <v>2895</v>
      </c>
      <c r="DR64" s="187" t="s">
        <v>2780</v>
      </c>
      <c r="DS64" s="187" t="s">
        <v>2780</v>
      </c>
      <c r="DT64" s="187" t="s">
        <v>2895</v>
      </c>
      <c r="DU64" s="187" t="s">
        <v>2780</v>
      </c>
      <c r="DV64" s="187" t="s">
        <v>2780</v>
      </c>
      <c r="DW64" s="187" t="s">
        <v>2895</v>
      </c>
      <c r="DX64" s="187" t="s">
        <v>2780</v>
      </c>
      <c r="DY64" s="187" t="s">
        <v>2780</v>
      </c>
      <c r="DZ64" s="187" t="s">
        <v>2895</v>
      </c>
      <c r="EA64" s="187" t="s">
        <v>2780</v>
      </c>
      <c r="EB64" s="187" t="s">
        <v>2780</v>
      </c>
      <c r="EC64" s="187" t="s">
        <v>2895</v>
      </c>
      <c r="ED64" s="187" t="s">
        <v>2780</v>
      </c>
      <c r="EE64" s="187" t="s">
        <v>2780</v>
      </c>
      <c r="EF64" s="187" t="s">
        <v>2895</v>
      </c>
      <c r="EG64" s="187" t="s">
        <v>2780</v>
      </c>
      <c r="EH64" s="187" t="s">
        <v>2780</v>
      </c>
      <c r="EI64" s="187" t="s">
        <v>2895</v>
      </c>
      <c r="EJ64" s="187" t="s">
        <v>2780</v>
      </c>
      <c r="EK64" s="187" t="s">
        <v>2780</v>
      </c>
      <c r="EL64" s="187" t="s">
        <v>2895</v>
      </c>
      <c r="EM64" s="187" t="s">
        <v>2780</v>
      </c>
      <c r="EN64" s="187" t="s">
        <v>2780</v>
      </c>
      <c r="EO64" s="187" t="s">
        <v>2895</v>
      </c>
      <c r="EP64" s="187" t="s">
        <v>2780</v>
      </c>
      <c r="EQ64" s="187" t="s">
        <v>2780</v>
      </c>
      <c r="ER64" s="187" t="s">
        <v>2895</v>
      </c>
      <c r="ES64" s="187" t="s">
        <v>2780</v>
      </c>
      <c r="ET64" s="187" t="s">
        <v>2780</v>
      </c>
    </row>
    <row r="65" spans="1:150" x14ac:dyDescent="0.3">
      <c r="A65" s="1"/>
      <c r="B65" s="186" t="s">
        <v>3373</v>
      </c>
      <c r="C65" s="186" t="s">
        <v>106</v>
      </c>
      <c r="D65" s="186" t="s">
        <v>107</v>
      </c>
      <c r="E65" s="186" t="s">
        <v>3374</v>
      </c>
      <c r="F65" s="186" t="s">
        <v>3375</v>
      </c>
      <c r="G65" s="187" t="s">
        <v>2895</v>
      </c>
      <c r="H65" s="187" t="s">
        <v>2780</v>
      </c>
      <c r="I65" s="187" t="s">
        <v>2780</v>
      </c>
      <c r="J65" s="187" t="s">
        <v>2895</v>
      </c>
      <c r="K65" s="187" t="s">
        <v>2780</v>
      </c>
      <c r="L65" s="187" t="s">
        <v>2780</v>
      </c>
      <c r="M65" s="187" t="s">
        <v>2895</v>
      </c>
      <c r="N65" s="187" t="s">
        <v>2780</v>
      </c>
      <c r="O65" s="187" t="s">
        <v>2780</v>
      </c>
      <c r="P65" s="187" t="s">
        <v>2895</v>
      </c>
      <c r="Q65" s="187" t="s">
        <v>2780</v>
      </c>
      <c r="R65" s="187" t="s">
        <v>2780</v>
      </c>
      <c r="S65" s="187" t="s">
        <v>2895</v>
      </c>
      <c r="T65" s="187" t="s">
        <v>2780</v>
      </c>
      <c r="U65" s="187" t="s">
        <v>2780</v>
      </c>
      <c r="V65" s="187" t="s">
        <v>2895</v>
      </c>
      <c r="W65" s="187" t="s">
        <v>2780</v>
      </c>
      <c r="X65" s="187" t="s">
        <v>2780</v>
      </c>
      <c r="Y65" s="187" t="s">
        <v>2895</v>
      </c>
      <c r="Z65" s="187" t="s">
        <v>2780</v>
      </c>
      <c r="AA65" s="187" t="s">
        <v>2780</v>
      </c>
      <c r="AB65" s="187" t="s">
        <v>2895</v>
      </c>
      <c r="AC65" s="187" t="s">
        <v>2780</v>
      </c>
      <c r="AD65" s="187" t="s">
        <v>2780</v>
      </c>
      <c r="AE65" s="187" t="s">
        <v>2895</v>
      </c>
      <c r="AF65" s="187" t="s">
        <v>2780</v>
      </c>
      <c r="AG65" s="187" t="s">
        <v>2780</v>
      </c>
      <c r="AH65" s="187" t="s">
        <v>2895</v>
      </c>
      <c r="AI65" s="187" t="s">
        <v>2780</v>
      </c>
      <c r="AJ65" s="187" t="s">
        <v>2780</v>
      </c>
      <c r="AK65" s="187" t="s">
        <v>2895</v>
      </c>
      <c r="AL65" s="187" t="s">
        <v>2780</v>
      </c>
      <c r="AM65" s="187" t="s">
        <v>2780</v>
      </c>
      <c r="AN65" s="187" t="s">
        <v>2895</v>
      </c>
      <c r="AO65" s="187" t="s">
        <v>2780</v>
      </c>
      <c r="AP65" s="187" t="s">
        <v>2780</v>
      </c>
      <c r="AQ65" s="187" t="s">
        <v>2895</v>
      </c>
      <c r="AR65" s="187" t="s">
        <v>2780</v>
      </c>
      <c r="AS65" s="187" t="s">
        <v>2780</v>
      </c>
      <c r="AT65" s="187" t="s">
        <v>2895</v>
      </c>
      <c r="AU65" s="187" t="s">
        <v>2780</v>
      </c>
      <c r="AV65" s="187" t="s">
        <v>2780</v>
      </c>
      <c r="AW65" s="187" t="s">
        <v>2895</v>
      </c>
      <c r="AX65" s="187" t="s">
        <v>2780</v>
      </c>
      <c r="AY65" s="187" t="s">
        <v>2780</v>
      </c>
      <c r="AZ65" s="187" t="s">
        <v>2895</v>
      </c>
      <c r="BA65" s="187" t="s">
        <v>2780</v>
      </c>
      <c r="BB65" s="187" t="s">
        <v>2780</v>
      </c>
      <c r="BC65" s="187" t="s">
        <v>2895</v>
      </c>
      <c r="BD65" s="187" t="s">
        <v>2780</v>
      </c>
      <c r="BE65" s="187" t="s">
        <v>2780</v>
      </c>
      <c r="BF65" s="187" t="s">
        <v>2895</v>
      </c>
      <c r="BG65" s="187" t="s">
        <v>2780</v>
      </c>
      <c r="BH65" s="187" t="s">
        <v>2780</v>
      </c>
      <c r="BI65" s="187" t="s">
        <v>2895</v>
      </c>
      <c r="BJ65" s="187" t="s">
        <v>2780</v>
      </c>
      <c r="BK65" s="187" t="s">
        <v>2780</v>
      </c>
      <c r="BL65" s="187" t="s">
        <v>2895</v>
      </c>
      <c r="BM65" s="187" t="s">
        <v>2780</v>
      </c>
      <c r="BN65" s="187" t="s">
        <v>2780</v>
      </c>
      <c r="BO65" s="187" t="s">
        <v>2895</v>
      </c>
      <c r="BP65" s="187" t="s">
        <v>2780</v>
      </c>
      <c r="BQ65" s="187" t="s">
        <v>2780</v>
      </c>
      <c r="BR65" s="187" t="s">
        <v>2895</v>
      </c>
      <c r="BS65" s="187" t="s">
        <v>2780</v>
      </c>
      <c r="BT65" s="187" t="s">
        <v>2780</v>
      </c>
      <c r="BU65" s="187" t="s">
        <v>2895</v>
      </c>
      <c r="BV65" s="187" t="s">
        <v>2780</v>
      </c>
      <c r="BW65" s="187" t="s">
        <v>2780</v>
      </c>
      <c r="BX65" s="187" t="s">
        <v>2895</v>
      </c>
      <c r="BY65" s="187" t="s">
        <v>2780</v>
      </c>
      <c r="BZ65" s="187" t="s">
        <v>2780</v>
      </c>
      <c r="CA65" s="187" t="s">
        <v>2895</v>
      </c>
      <c r="CB65" s="187" t="s">
        <v>2780</v>
      </c>
      <c r="CC65" s="187" t="s">
        <v>2780</v>
      </c>
      <c r="CD65" s="187" t="s">
        <v>2895</v>
      </c>
      <c r="CE65" s="187" t="s">
        <v>2780</v>
      </c>
      <c r="CF65" s="187" t="s">
        <v>2780</v>
      </c>
      <c r="CG65" s="187" t="s">
        <v>2895</v>
      </c>
      <c r="CH65" s="187" t="s">
        <v>2780</v>
      </c>
      <c r="CI65" s="187" t="s">
        <v>2780</v>
      </c>
      <c r="CJ65" s="187" t="s">
        <v>2895</v>
      </c>
      <c r="CK65" s="187" t="s">
        <v>2780</v>
      </c>
      <c r="CL65" s="187" t="s">
        <v>2780</v>
      </c>
      <c r="CM65" s="187" t="s">
        <v>2895</v>
      </c>
      <c r="CN65" s="187" t="s">
        <v>2780</v>
      </c>
      <c r="CO65" s="187" t="s">
        <v>2780</v>
      </c>
      <c r="CP65" s="187" t="s">
        <v>2895</v>
      </c>
      <c r="CQ65" s="187" t="s">
        <v>2780</v>
      </c>
      <c r="CR65" s="187" t="s">
        <v>2780</v>
      </c>
      <c r="CS65" s="187" t="s">
        <v>2895</v>
      </c>
      <c r="CT65" s="187" t="s">
        <v>2780</v>
      </c>
      <c r="CU65" s="187" t="s">
        <v>2780</v>
      </c>
      <c r="CV65" s="187" t="s">
        <v>2895</v>
      </c>
      <c r="CW65" s="187" t="s">
        <v>2780</v>
      </c>
      <c r="CX65" s="187" t="s">
        <v>2780</v>
      </c>
      <c r="CY65" s="187" t="s">
        <v>2895</v>
      </c>
      <c r="CZ65" s="187" t="s">
        <v>2780</v>
      </c>
      <c r="DA65" s="187" t="s">
        <v>2780</v>
      </c>
      <c r="DB65" s="187" t="s">
        <v>2895</v>
      </c>
      <c r="DC65" s="187" t="s">
        <v>2780</v>
      </c>
      <c r="DD65" s="187" t="s">
        <v>2780</v>
      </c>
      <c r="DE65" s="187" t="s">
        <v>2895</v>
      </c>
      <c r="DF65" s="187" t="s">
        <v>2780</v>
      </c>
      <c r="DG65" s="187" t="s">
        <v>2780</v>
      </c>
      <c r="DH65" s="187" t="s">
        <v>2895</v>
      </c>
      <c r="DI65" s="187" t="s">
        <v>2780</v>
      </c>
      <c r="DJ65" s="187" t="s">
        <v>2780</v>
      </c>
      <c r="DK65" s="187" t="s">
        <v>2895</v>
      </c>
      <c r="DL65" s="187" t="s">
        <v>2780</v>
      </c>
      <c r="DM65" s="187" t="s">
        <v>2780</v>
      </c>
      <c r="DN65" s="187" t="s">
        <v>2895</v>
      </c>
      <c r="DO65" s="187" t="s">
        <v>2780</v>
      </c>
      <c r="DP65" s="187" t="s">
        <v>2780</v>
      </c>
      <c r="DQ65" s="187" t="s">
        <v>2895</v>
      </c>
      <c r="DR65" s="187" t="s">
        <v>2780</v>
      </c>
      <c r="DS65" s="187" t="s">
        <v>2780</v>
      </c>
      <c r="DT65" s="187" t="s">
        <v>2895</v>
      </c>
      <c r="DU65" s="187" t="s">
        <v>2780</v>
      </c>
      <c r="DV65" s="187" t="s">
        <v>2780</v>
      </c>
      <c r="DW65" s="187" t="s">
        <v>2895</v>
      </c>
      <c r="DX65" s="187" t="s">
        <v>2780</v>
      </c>
      <c r="DY65" s="187" t="s">
        <v>2780</v>
      </c>
      <c r="DZ65" s="187" t="s">
        <v>2895</v>
      </c>
      <c r="EA65" s="187" t="s">
        <v>2780</v>
      </c>
      <c r="EB65" s="187" t="s">
        <v>2780</v>
      </c>
      <c r="EC65" s="187" t="s">
        <v>2895</v>
      </c>
      <c r="ED65" s="187" t="s">
        <v>2780</v>
      </c>
      <c r="EE65" s="187" t="s">
        <v>2780</v>
      </c>
      <c r="EF65" s="187" t="s">
        <v>2895</v>
      </c>
      <c r="EG65" s="187" t="s">
        <v>2780</v>
      </c>
      <c r="EH65" s="187" t="s">
        <v>2780</v>
      </c>
      <c r="EI65" s="187" t="s">
        <v>2895</v>
      </c>
      <c r="EJ65" s="187" t="s">
        <v>2780</v>
      </c>
      <c r="EK65" s="187" t="s">
        <v>2780</v>
      </c>
      <c r="EL65" s="187" t="s">
        <v>2895</v>
      </c>
      <c r="EM65" s="187" t="s">
        <v>2780</v>
      </c>
      <c r="EN65" s="187" t="s">
        <v>2780</v>
      </c>
      <c r="EO65" s="187" t="s">
        <v>2895</v>
      </c>
      <c r="EP65" s="187" t="s">
        <v>2780</v>
      </c>
      <c r="EQ65" s="187" t="s">
        <v>2780</v>
      </c>
      <c r="ER65" s="187" t="s">
        <v>2895</v>
      </c>
      <c r="ES65" s="187" t="s">
        <v>2780</v>
      </c>
      <c r="ET65" s="187" t="s">
        <v>2780</v>
      </c>
    </row>
    <row r="66" spans="1:150" x14ac:dyDescent="0.3">
      <c r="A66" s="1"/>
      <c r="B66" s="185" t="s">
        <v>3376</v>
      </c>
      <c r="C66" s="185" t="s">
        <v>75</v>
      </c>
      <c r="D66" s="185" t="s">
        <v>3377</v>
      </c>
      <c r="E66" s="185" t="s">
        <v>3378</v>
      </c>
      <c r="F66" s="185" t="s">
        <v>3379</v>
      </c>
      <c r="G66" s="185" t="s">
        <v>2895</v>
      </c>
      <c r="H66" s="185" t="s">
        <v>2780</v>
      </c>
      <c r="I66" s="185" t="s">
        <v>2780</v>
      </c>
      <c r="J66" s="185" t="s">
        <v>2895</v>
      </c>
      <c r="K66" s="185" t="s">
        <v>2780</v>
      </c>
      <c r="L66" s="185" t="s">
        <v>2780</v>
      </c>
      <c r="M66" s="185" t="s">
        <v>2895</v>
      </c>
      <c r="N66" s="185" t="s">
        <v>2780</v>
      </c>
      <c r="O66" s="185" t="s">
        <v>2780</v>
      </c>
      <c r="P66" s="185" t="s">
        <v>2895</v>
      </c>
      <c r="Q66" s="185" t="s">
        <v>2780</v>
      </c>
      <c r="R66" s="185" t="s">
        <v>2780</v>
      </c>
      <c r="S66" s="185" t="s">
        <v>2895</v>
      </c>
      <c r="T66" s="185" t="s">
        <v>2780</v>
      </c>
      <c r="U66" s="185" t="s">
        <v>2780</v>
      </c>
      <c r="V66" s="185" t="s">
        <v>2895</v>
      </c>
      <c r="W66" s="185" t="s">
        <v>2780</v>
      </c>
      <c r="X66" s="185" t="s">
        <v>2780</v>
      </c>
      <c r="Y66" s="185" t="s">
        <v>2895</v>
      </c>
      <c r="Z66" s="185" t="s">
        <v>2780</v>
      </c>
      <c r="AA66" s="185" t="s">
        <v>2780</v>
      </c>
      <c r="AB66" s="185" t="s">
        <v>2895</v>
      </c>
      <c r="AC66" s="185" t="s">
        <v>2780</v>
      </c>
      <c r="AD66" s="185" t="s">
        <v>2780</v>
      </c>
      <c r="AE66" s="185" t="s">
        <v>2895</v>
      </c>
      <c r="AF66" s="185" t="s">
        <v>2780</v>
      </c>
      <c r="AG66" s="185" t="s">
        <v>2780</v>
      </c>
      <c r="AH66" s="185" t="s">
        <v>2895</v>
      </c>
      <c r="AI66" s="185" t="s">
        <v>2780</v>
      </c>
      <c r="AJ66" s="185" t="s">
        <v>2780</v>
      </c>
      <c r="AK66" s="185" t="s">
        <v>2895</v>
      </c>
      <c r="AL66" s="185" t="s">
        <v>2780</v>
      </c>
      <c r="AM66" s="185" t="s">
        <v>2780</v>
      </c>
      <c r="AN66" s="185" t="s">
        <v>2895</v>
      </c>
      <c r="AO66" s="185" t="s">
        <v>2780</v>
      </c>
      <c r="AP66" s="185" t="s">
        <v>2780</v>
      </c>
      <c r="AQ66" s="185" t="s">
        <v>2895</v>
      </c>
      <c r="AR66" s="185" t="s">
        <v>2780</v>
      </c>
      <c r="AS66" s="185" t="s">
        <v>2780</v>
      </c>
      <c r="AT66" s="185" t="s">
        <v>2895</v>
      </c>
      <c r="AU66" s="185" t="s">
        <v>2780</v>
      </c>
      <c r="AV66" s="185" t="s">
        <v>2780</v>
      </c>
      <c r="AW66" s="185" t="s">
        <v>2895</v>
      </c>
      <c r="AX66" s="185" t="s">
        <v>2780</v>
      </c>
      <c r="AY66" s="185" t="s">
        <v>2780</v>
      </c>
      <c r="AZ66" s="185" t="s">
        <v>2895</v>
      </c>
      <c r="BA66" s="185" t="s">
        <v>2780</v>
      </c>
      <c r="BB66" s="185" t="s">
        <v>2780</v>
      </c>
      <c r="BC66" s="185" t="s">
        <v>2895</v>
      </c>
      <c r="BD66" s="185" t="s">
        <v>2780</v>
      </c>
      <c r="BE66" s="185" t="s">
        <v>2780</v>
      </c>
      <c r="BF66" s="185" t="s">
        <v>2895</v>
      </c>
      <c r="BG66" s="185" t="s">
        <v>2780</v>
      </c>
      <c r="BH66" s="185" t="s">
        <v>2780</v>
      </c>
      <c r="BI66" s="185" t="s">
        <v>2895</v>
      </c>
      <c r="BJ66" s="185" t="s">
        <v>2780</v>
      </c>
      <c r="BK66" s="185" t="s">
        <v>2780</v>
      </c>
      <c r="BL66" s="185" t="s">
        <v>2895</v>
      </c>
      <c r="BM66" s="185" t="s">
        <v>2780</v>
      </c>
      <c r="BN66" s="185" t="s">
        <v>2780</v>
      </c>
      <c r="BO66" s="185" t="s">
        <v>2895</v>
      </c>
      <c r="BP66" s="185" t="s">
        <v>2780</v>
      </c>
      <c r="BQ66" s="185" t="s">
        <v>2780</v>
      </c>
      <c r="BR66" s="185" t="s">
        <v>2895</v>
      </c>
      <c r="BS66" s="185" t="s">
        <v>2780</v>
      </c>
      <c r="BT66" s="185" t="s">
        <v>2780</v>
      </c>
      <c r="BU66" s="185" t="s">
        <v>2895</v>
      </c>
      <c r="BV66" s="185" t="s">
        <v>2780</v>
      </c>
      <c r="BW66" s="185" t="s">
        <v>2780</v>
      </c>
      <c r="BX66" s="185" t="s">
        <v>2895</v>
      </c>
      <c r="BY66" s="185" t="s">
        <v>2780</v>
      </c>
      <c r="BZ66" s="185" t="s">
        <v>2780</v>
      </c>
      <c r="CA66" s="185" t="s">
        <v>2895</v>
      </c>
      <c r="CB66" s="185" t="s">
        <v>2780</v>
      </c>
      <c r="CC66" s="185" t="s">
        <v>2780</v>
      </c>
      <c r="CD66" s="185" t="s">
        <v>2895</v>
      </c>
      <c r="CE66" s="185" t="s">
        <v>2780</v>
      </c>
      <c r="CF66" s="185" t="s">
        <v>2780</v>
      </c>
      <c r="CG66" s="185" t="s">
        <v>2895</v>
      </c>
      <c r="CH66" s="185" t="s">
        <v>2780</v>
      </c>
      <c r="CI66" s="185" t="s">
        <v>2780</v>
      </c>
      <c r="CJ66" s="185" t="s">
        <v>2895</v>
      </c>
      <c r="CK66" s="185" t="s">
        <v>2780</v>
      </c>
      <c r="CL66" s="185" t="s">
        <v>2780</v>
      </c>
      <c r="CM66" s="185" t="s">
        <v>2895</v>
      </c>
      <c r="CN66" s="185" t="s">
        <v>2780</v>
      </c>
      <c r="CO66" s="185" t="s">
        <v>2780</v>
      </c>
      <c r="CP66" s="185" t="s">
        <v>2895</v>
      </c>
      <c r="CQ66" s="185" t="s">
        <v>2780</v>
      </c>
      <c r="CR66" s="185" t="s">
        <v>2780</v>
      </c>
      <c r="CS66" s="185" t="s">
        <v>2895</v>
      </c>
      <c r="CT66" s="185" t="s">
        <v>2780</v>
      </c>
      <c r="CU66" s="185" t="s">
        <v>2780</v>
      </c>
      <c r="CV66" s="185" t="s">
        <v>2895</v>
      </c>
      <c r="CW66" s="185" t="s">
        <v>2780</v>
      </c>
      <c r="CX66" s="185" t="s">
        <v>2780</v>
      </c>
      <c r="CY66" s="185" t="s">
        <v>2895</v>
      </c>
      <c r="CZ66" s="185" t="s">
        <v>2780</v>
      </c>
      <c r="DA66" s="185" t="s">
        <v>2780</v>
      </c>
      <c r="DB66" s="185" t="s">
        <v>2895</v>
      </c>
      <c r="DC66" s="185" t="s">
        <v>2780</v>
      </c>
      <c r="DD66" s="185" t="s">
        <v>2780</v>
      </c>
      <c r="DE66" s="185" t="s">
        <v>2895</v>
      </c>
      <c r="DF66" s="185" t="s">
        <v>2780</v>
      </c>
      <c r="DG66" s="185" t="s">
        <v>2780</v>
      </c>
      <c r="DH66" s="185" t="s">
        <v>2895</v>
      </c>
      <c r="DI66" s="185" t="s">
        <v>2780</v>
      </c>
      <c r="DJ66" s="185" t="s">
        <v>2780</v>
      </c>
      <c r="DK66" s="185" t="s">
        <v>2895</v>
      </c>
      <c r="DL66" s="185" t="s">
        <v>2780</v>
      </c>
      <c r="DM66" s="185" t="s">
        <v>2780</v>
      </c>
      <c r="DN66" s="185" t="s">
        <v>2895</v>
      </c>
      <c r="DO66" s="185" t="s">
        <v>2780</v>
      </c>
      <c r="DP66" s="185" t="s">
        <v>2780</v>
      </c>
      <c r="DQ66" s="185" t="s">
        <v>2895</v>
      </c>
      <c r="DR66" s="185" t="s">
        <v>2780</v>
      </c>
      <c r="DS66" s="185" t="s">
        <v>2780</v>
      </c>
      <c r="DT66" s="185" t="s">
        <v>2895</v>
      </c>
      <c r="DU66" s="185" t="s">
        <v>2780</v>
      </c>
      <c r="DV66" s="185" t="s">
        <v>2780</v>
      </c>
      <c r="DW66" s="185" t="s">
        <v>2895</v>
      </c>
      <c r="DX66" s="185" t="s">
        <v>2780</v>
      </c>
      <c r="DY66" s="185" t="s">
        <v>2780</v>
      </c>
      <c r="DZ66" s="185" t="s">
        <v>2895</v>
      </c>
      <c r="EA66" s="185" t="s">
        <v>2780</v>
      </c>
      <c r="EB66" s="185" t="s">
        <v>2780</v>
      </c>
      <c r="EC66" s="185" t="s">
        <v>2895</v>
      </c>
      <c r="ED66" s="185" t="s">
        <v>2780</v>
      </c>
      <c r="EE66" s="185" t="s">
        <v>2780</v>
      </c>
      <c r="EF66" s="185" t="s">
        <v>2895</v>
      </c>
      <c r="EG66" s="185" t="s">
        <v>2780</v>
      </c>
      <c r="EH66" s="185" t="s">
        <v>2780</v>
      </c>
      <c r="EI66" s="185" t="s">
        <v>2895</v>
      </c>
      <c r="EJ66" s="185" t="s">
        <v>2780</v>
      </c>
      <c r="EK66" s="185" t="s">
        <v>2780</v>
      </c>
      <c r="EL66" s="185" t="s">
        <v>2895</v>
      </c>
      <c r="EM66" s="185" t="s">
        <v>2780</v>
      </c>
      <c r="EN66" s="185" t="s">
        <v>2780</v>
      </c>
      <c r="EO66" s="185" t="s">
        <v>2895</v>
      </c>
      <c r="EP66" s="185" t="s">
        <v>2780</v>
      </c>
      <c r="EQ66" s="185" t="s">
        <v>2780</v>
      </c>
      <c r="ER66" s="185" t="s">
        <v>2895</v>
      </c>
      <c r="ES66" s="185" t="s">
        <v>2780</v>
      </c>
      <c r="ET66" s="185" t="s">
        <v>2780</v>
      </c>
    </row>
    <row r="67" spans="1:150" x14ac:dyDescent="0.3">
      <c r="A67" s="1"/>
      <c r="B67" s="186" t="s">
        <v>3380</v>
      </c>
      <c r="C67" s="186" t="s">
        <v>75</v>
      </c>
      <c r="D67" s="186" t="s">
        <v>3377</v>
      </c>
      <c r="E67" s="186" t="s">
        <v>3381</v>
      </c>
      <c r="F67" s="186" t="s">
        <v>3382</v>
      </c>
      <c r="G67" s="187" t="s">
        <v>2895</v>
      </c>
      <c r="H67" s="187" t="s">
        <v>2780</v>
      </c>
      <c r="I67" s="187" t="s">
        <v>2780</v>
      </c>
      <c r="J67" s="187" t="s">
        <v>2895</v>
      </c>
      <c r="K67" s="187" t="s">
        <v>2780</v>
      </c>
      <c r="L67" s="187" t="s">
        <v>2780</v>
      </c>
      <c r="M67" s="187" t="s">
        <v>2895</v>
      </c>
      <c r="N67" s="187" t="s">
        <v>2780</v>
      </c>
      <c r="O67" s="187" t="s">
        <v>2780</v>
      </c>
      <c r="P67" s="187" t="s">
        <v>2895</v>
      </c>
      <c r="Q67" s="187" t="s">
        <v>2780</v>
      </c>
      <c r="R67" s="187" t="s">
        <v>2780</v>
      </c>
      <c r="S67" s="187" t="s">
        <v>2895</v>
      </c>
      <c r="T67" s="187" t="s">
        <v>2780</v>
      </c>
      <c r="U67" s="187" t="s">
        <v>2780</v>
      </c>
      <c r="V67" s="187" t="s">
        <v>2895</v>
      </c>
      <c r="W67" s="187" t="s">
        <v>2780</v>
      </c>
      <c r="X67" s="187" t="s">
        <v>2780</v>
      </c>
      <c r="Y67" s="187" t="s">
        <v>2895</v>
      </c>
      <c r="Z67" s="187" t="s">
        <v>2780</v>
      </c>
      <c r="AA67" s="187" t="s">
        <v>2780</v>
      </c>
      <c r="AB67" s="187" t="s">
        <v>2895</v>
      </c>
      <c r="AC67" s="187" t="s">
        <v>2780</v>
      </c>
      <c r="AD67" s="187" t="s">
        <v>2780</v>
      </c>
      <c r="AE67" s="187" t="s">
        <v>2895</v>
      </c>
      <c r="AF67" s="187" t="s">
        <v>2780</v>
      </c>
      <c r="AG67" s="187" t="s">
        <v>2780</v>
      </c>
      <c r="AH67" s="187" t="s">
        <v>2895</v>
      </c>
      <c r="AI67" s="187" t="s">
        <v>2780</v>
      </c>
      <c r="AJ67" s="187" t="s">
        <v>2780</v>
      </c>
      <c r="AK67" s="187" t="s">
        <v>2895</v>
      </c>
      <c r="AL67" s="187" t="s">
        <v>2780</v>
      </c>
      <c r="AM67" s="187" t="s">
        <v>2780</v>
      </c>
      <c r="AN67" s="187" t="s">
        <v>2895</v>
      </c>
      <c r="AO67" s="187" t="s">
        <v>2780</v>
      </c>
      <c r="AP67" s="187" t="s">
        <v>2780</v>
      </c>
      <c r="AQ67" s="187" t="s">
        <v>2895</v>
      </c>
      <c r="AR67" s="187" t="s">
        <v>2780</v>
      </c>
      <c r="AS67" s="187" t="s">
        <v>2780</v>
      </c>
      <c r="AT67" s="187" t="s">
        <v>2895</v>
      </c>
      <c r="AU67" s="187" t="s">
        <v>2780</v>
      </c>
      <c r="AV67" s="187" t="s">
        <v>2780</v>
      </c>
      <c r="AW67" s="187" t="s">
        <v>2895</v>
      </c>
      <c r="AX67" s="187" t="s">
        <v>2780</v>
      </c>
      <c r="AY67" s="187" t="s">
        <v>2780</v>
      </c>
      <c r="AZ67" s="187" t="s">
        <v>2895</v>
      </c>
      <c r="BA67" s="187" t="s">
        <v>2780</v>
      </c>
      <c r="BB67" s="187" t="s">
        <v>2780</v>
      </c>
      <c r="BC67" s="187" t="s">
        <v>2895</v>
      </c>
      <c r="BD67" s="187" t="s">
        <v>2780</v>
      </c>
      <c r="BE67" s="187" t="s">
        <v>2780</v>
      </c>
      <c r="BF67" s="187" t="s">
        <v>2895</v>
      </c>
      <c r="BG67" s="187" t="s">
        <v>2780</v>
      </c>
      <c r="BH67" s="187" t="s">
        <v>2780</v>
      </c>
      <c r="BI67" s="187" t="s">
        <v>2895</v>
      </c>
      <c r="BJ67" s="187" t="s">
        <v>2780</v>
      </c>
      <c r="BK67" s="187" t="s">
        <v>2780</v>
      </c>
      <c r="BL67" s="187" t="s">
        <v>2895</v>
      </c>
      <c r="BM67" s="187" t="s">
        <v>2780</v>
      </c>
      <c r="BN67" s="187" t="s">
        <v>2780</v>
      </c>
      <c r="BO67" s="187" t="s">
        <v>2895</v>
      </c>
      <c r="BP67" s="187" t="s">
        <v>2780</v>
      </c>
      <c r="BQ67" s="187" t="s">
        <v>2780</v>
      </c>
      <c r="BR67" s="187" t="s">
        <v>2895</v>
      </c>
      <c r="BS67" s="187" t="s">
        <v>2780</v>
      </c>
      <c r="BT67" s="187" t="s">
        <v>2780</v>
      </c>
      <c r="BU67" s="187" t="s">
        <v>2895</v>
      </c>
      <c r="BV67" s="187" t="s">
        <v>2780</v>
      </c>
      <c r="BW67" s="187" t="s">
        <v>2780</v>
      </c>
      <c r="BX67" s="187" t="s">
        <v>2895</v>
      </c>
      <c r="BY67" s="187" t="s">
        <v>2780</v>
      </c>
      <c r="BZ67" s="187" t="s">
        <v>2780</v>
      </c>
      <c r="CA67" s="187" t="s">
        <v>2895</v>
      </c>
      <c r="CB67" s="187" t="s">
        <v>2780</v>
      </c>
      <c r="CC67" s="187" t="s">
        <v>2780</v>
      </c>
      <c r="CD67" s="187" t="s">
        <v>2895</v>
      </c>
      <c r="CE67" s="187" t="s">
        <v>2780</v>
      </c>
      <c r="CF67" s="187" t="s">
        <v>2780</v>
      </c>
      <c r="CG67" s="187" t="s">
        <v>2895</v>
      </c>
      <c r="CH67" s="187" t="s">
        <v>2780</v>
      </c>
      <c r="CI67" s="187" t="s">
        <v>2780</v>
      </c>
      <c r="CJ67" s="187" t="s">
        <v>2895</v>
      </c>
      <c r="CK67" s="187" t="s">
        <v>2780</v>
      </c>
      <c r="CL67" s="187" t="s">
        <v>2780</v>
      </c>
      <c r="CM67" s="187" t="s">
        <v>2895</v>
      </c>
      <c r="CN67" s="187" t="s">
        <v>2780</v>
      </c>
      <c r="CO67" s="187" t="s">
        <v>2780</v>
      </c>
      <c r="CP67" s="187" t="s">
        <v>2895</v>
      </c>
      <c r="CQ67" s="187" t="s">
        <v>2780</v>
      </c>
      <c r="CR67" s="187" t="s">
        <v>2780</v>
      </c>
      <c r="CS67" s="187" t="s">
        <v>2895</v>
      </c>
      <c r="CT67" s="187" t="s">
        <v>2780</v>
      </c>
      <c r="CU67" s="187" t="s">
        <v>2780</v>
      </c>
      <c r="CV67" s="187" t="s">
        <v>2895</v>
      </c>
      <c r="CW67" s="187" t="s">
        <v>2780</v>
      </c>
      <c r="CX67" s="187" t="s">
        <v>2780</v>
      </c>
      <c r="CY67" s="187" t="s">
        <v>2895</v>
      </c>
      <c r="CZ67" s="187" t="s">
        <v>3383</v>
      </c>
      <c r="DA67" s="187" t="s">
        <v>3383</v>
      </c>
      <c r="DB67" s="187" t="s">
        <v>2895</v>
      </c>
      <c r="DC67" s="187" t="s">
        <v>3383</v>
      </c>
      <c r="DD67" s="187" t="s">
        <v>3383</v>
      </c>
      <c r="DE67" s="187" t="s">
        <v>2895</v>
      </c>
      <c r="DF67" s="187" t="s">
        <v>2780</v>
      </c>
      <c r="DG67" s="187" t="s">
        <v>2780</v>
      </c>
      <c r="DH67" s="187" t="s">
        <v>2895</v>
      </c>
      <c r="DI67" s="187" t="s">
        <v>2780</v>
      </c>
      <c r="DJ67" s="187" t="s">
        <v>2780</v>
      </c>
      <c r="DK67" s="187" t="s">
        <v>2895</v>
      </c>
      <c r="DL67" s="187" t="s">
        <v>2780</v>
      </c>
      <c r="DM67" s="187" t="s">
        <v>2780</v>
      </c>
      <c r="DN67" s="187" t="s">
        <v>2895</v>
      </c>
      <c r="DO67" s="187" t="s">
        <v>2780</v>
      </c>
      <c r="DP67" s="187" t="s">
        <v>2780</v>
      </c>
      <c r="DQ67" s="187" t="s">
        <v>2895</v>
      </c>
      <c r="DR67" s="187" t="s">
        <v>2780</v>
      </c>
      <c r="DS67" s="187" t="s">
        <v>2780</v>
      </c>
      <c r="DT67" s="187" t="s">
        <v>2895</v>
      </c>
      <c r="DU67" s="187" t="s">
        <v>2780</v>
      </c>
      <c r="DV67" s="187" t="s">
        <v>2780</v>
      </c>
      <c r="DW67" s="187" t="s">
        <v>2895</v>
      </c>
      <c r="DX67" s="187" t="s">
        <v>2780</v>
      </c>
      <c r="DY67" s="187" t="s">
        <v>2780</v>
      </c>
      <c r="DZ67" s="187" t="s">
        <v>2895</v>
      </c>
      <c r="EA67" s="187" t="s">
        <v>2780</v>
      </c>
      <c r="EB67" s="187" t="s">
        <v>2780</v>
      </c>
      <c r="EC67" s="187" t="s">
        <v>2895</v>
      </c>
      <c r="ED67" s="187" t="s">
        <v>2780</v>
      </c>
      <c r="EE67" s="187" t="s">
        <v>2780</v>
      </c>
      <c r="EF67" s="187" t="s">
        <v>2895</v>
      </c>
      <c r="EG67" s="187" t="s">
        <v>2780</v>
      </c>
      <c r="EH67" s="187" t="s">
        <v>2780</v>
      </c>
      <c r="EI67" s="187" t="s">
        <v>2895</v>
      </c>
      <c r="EJ67" s="187" t="s">
        <v>2780</v>
      </c>
      <c r="EK67" s="187" t="s">
        <v>2780</v>
      </c>
      <c r="EL67" s="187" t="s">
        <v>2895</v>
      </c>
      <c r="EM67" s="187" t="s">
        <v>2780</v>
      </c>
      <c r="EN67" s="187" t="s">
        <v>2780</v>
      </c>
      <c r="EO67" s="187" t="s">
        <v>2895</v>
      </c>
      <c r="EP67" s="187" t="s">
        <v>2780</v>
      </c>
      <c r="EQ67" s="187" t="s">
        <v>2780</v>
      </c>
      <c r="ER67" s="187" t="s">
        <v>2895</v>
      </c>
      <c r="ES67" s="187" t="s">
        <v>2780</v>
      </c>
      <c r="ET67" s="187" t="s">
        <v>2780</v>
      </c>
    </row>
    <row r="68" spans="1:150" x14ac:dyDescent="0.3">
      <c r="A68" s="1"/>
      <c r="B68" s="186" t="s">
        <v>3384</v>
      </c>
      <c r="C68" s="186" t="s">
        <v>75</v>
      </c>
      <c r="D68" s="186" t="s">
        <v>3377</v>
      </c>
      <c r="E68" s="186" t="s">
        <v>3385</v>
      </c>
      <c r="F68" s="186" t="s">
        <v>3386</v>
      </c>
      <c r="G68" s="187" t="s">
        <v>2895</v>
      </c>
      <c r="H68" s="187" t="s">
        <v>2780</v>
      </c>
      <c r="I68" s="187" t="s">
        <v>2780</v>
      </c>
      <c r="J68" s="187" t="s">
        <v>2895</v>
      </c>
      <c r="K68" s="187" t="s">
        <v>2780</v>
      </c>
      <c r="L68" s="187" t="s">
        <v>2780</v>
      </c>
      <c r="M68" s="187" t="s">
        <v>2895</v>
      </c>
      <c r="N68" s="187" t="s">
        <v>2780</v>
      </c>
      <c r="O68" s="187" t="s">
        <v>2780</v>
      </c>
      <c r="P68" s="187" t="s">
        <v>2895</v>
      </c>
      <c r="Q68" s="187" t="s">
        <v>2780</v>
      </c>
      <c r="R68" s="187" t="s">
        <v>2780</v>
      </c>
      <c r="S68" s="187" t="s">
        <v>2895</v>
      </c>
      <c r="T68" s="187" t="s">
        <v>2780</v>
      </c>
      <c r="U68" s="187" t="s">
        <v>2780</v>
      </c>
      <c r="V68" s="187" t="s">
        <v>2895</v>
      </c>
      <c r="W68" s="187" t="s">
        <v>2780</v>
      </c>
      <c r="X68" s="187" t="s">
        <v>2780</v>
      </c>
      <c r="Y68" s="187" t="s">
        <v>2895</v>
      </c>
      <c r="Z68" s="187" t="s">
        <v>2780</v>
      </c>
      <c r="AA68" s="187" t="s">
        <v>2780</v>
      </c>
      <c r="AB68" s="187" t="s">
        <v>2895</v>
      </c>
      <c r="AC68" s="187" t="s">
        <v>2780</v>
      </c>
      <c r="AD68" s="187" t="s">
        <v>2780</v>
      </c>
      <c r="AE68" s="187" t="s">
        <v>2895</v>
      </c>
      <c r="AF68" s="187" t="s">
        <v>2780</v>
      </c>
      <c r="AG68" s="187" t="s">
        <v>2780</v>
      </c>
      <c r="AH68" s="187" t="s">
        <v>2895</v>
      </c>
      <c r="AI68" s="187" t="s">
        <v>2780</v>
      </c>
      <c r="AJ68" s="187" t="s">
        <v>2780</v>
      </c>
      <c r="AK68" s="187" t="s">
        <v>2895</v>
      </c>
      <c r="AL68" s="187" t="s">
        <v>2780</v>
      </c>
      <c r="AM68" s="187" t="s">
        <v>2780</v>
      </c>
      <c r="AN68" s="187" t="s">
        <v>2895</v>
      </c>
      <c r="AO68" s="187" t="s">
        <v>2780</v>
      </c>
      <c r="AP68" s="187" t="s">
        <v>2780</v>
      </c>
      <c r="AQ68" s="187" t="s">
        <v>2895</v>
      </c>
      <c r="AR68" s="187" t="s">
        <v>2780</v>
      </c>
      <c r="AS68" s="187" t="s">
        <v>2780</v>
      </c>
      <c r="AT68" s="187" t="s">
        <v>2895</v>
      </c>
      <c r="AU68" s="187" t="s">
        <v>2780</v>
      </c>
      <c r="AV68" s="187" t="s">
        <v>2780</v>
      </c>
      <c r="AW68" s="187" t="s">
        <v>2895</v>
      </c>
      <c r="AX68" s="187" t="s">
        <v>2780</v>
      </c>
      <c r="AY68" s="187" t="s">
        <v>2780</v>
      </c>
      <c r="AZ68" s="187" t="s">
        <v>2895</v>
      </c>
      <c r="BA68" s="187" t="s">
        <v>2780</v>
      </c>
      <c r="BB68" s="187" t="s">
        <v>2780</v>
      </c>
      <c r="BC68" s="187" t="s">
        <v>2895</v>
      </c>
      <c r="BD68" s="187" t="s">
        <v>2780</v>
      </c>
      <c r="BE68" s="187" t="s">
        <v>2780</v>
      </c>
      <c r="BF68" s="187" t="s">
        <v>2895</v>
      </c>
      <c r="BG68" s="187" t="s">
        <v>2780</v>
      </c>
      <c r="BH68" s="187" t="s">
        <v>2780</v>
      </c>
      <c r="BI68" s="187" t="s">
        <v>2895</v>
      </c>
      <c r="BJ68" s="187" t="s">
        <v>2780</v>
      </c>
      <c r="BK68" s="187" t="s">
        <v>2780</v>
      </c>
      <c r="BL68" s="187" t="s">
        <v>2895</v>
      </c>
      <c r="BM68" s="187" t="s">
        <v>2780</v>
      </c>
      <c r="BN68" s="187" t="s">
        <v>2780</v>
      </c>
      <c r="BO68" s="187" t="s">
        <v>2895</v>
      </c>
      <c r="BP68" s="187" t="s">
        <v>2780</v>
      </c>
      <c r="BQ68" s="187" t="s">
        <v>2780</v>
      </c>
      <c r="BR68" s="187" t="s">
        <v>2895</v>
      </c>
      <c r="BS68" s="187" t="s">
        <v>2780</v>
      </c>
      <c r="BT68" s="187" t="s">
        <v>2780</v>
      </c>
      <c r="BU68" s="187" t="s">
        <v>2895</v>
      </c>
      <c r="BV68" s="187" t="s">
        <v>2780</v>
      </c>
      <c r="BW68" s="187" t="s">
        <v>2780</v>
      </c>
      <c r="BX68" s="187" t="s">
        <v>2895</v>
      </c>
      <c r="BY68" s="187" t="s">
        <v>2780</v>
      </c>
      <c r="BZ68" s="187" t="s">
        <v>2780</v>
      </c>
      <c r="CA68" s="187" t="s">
        <v>2895</v>
      </c>
      <c r="CB68" s="187" t="s">
        <v>2780</v>
      </c>
      <c r="CC68" s="187" t="s">
        <v>2780</v>
      </c>
      <c r="CD68" s="187" t="s">
        <v>2895</v>
      </c>
      <c r="CE68" s="187" t="s">
        <v>2780</v>
      </c>
      <c r="CF68" s="187" t="s">
        <v>2780</v>
      </c>
      <c r="CG68" s="187" t="s">
        <v>2895</v>
      </c>
      <c r="CH68" s="187" t="s">
        <v>2780</v>
      </c>
      <c r="CI68" s="187" t="s">
        <v>2780</v>
      </c>
      <c r="CJ68" s="187" t="s">
        <v>2895</v>
      </c>
      <c r="CK68" s="187" t="s">
        <v>2780</v>
      </c>
      <c r="CL68" s="187" t="s">
        <v>2780</v>
      </c>
      <c r="CM68" s="187" t="s">
        <v>2895</v>
      </c>
      <c r="CN68" s="187" t="s">
        <v>2780</v>
      </c>
      <c r="CO68" s="187" t="s">
        <v>2780</v>
      </c>
      <c r="CP68" s="187" t="s">
        <v>2895</v>
      </c>
      <c r="CQ68" s="187" t="s">
        <v>2780</v>
      </c>
      <c r="CR68" s="187" t="s">
        <v>2780</v>
      </c>
      <c r="CS68" s="187" t="s">
        <v>2895</v>
      </c>
      <c r="CT68" s="187" t="s">
        <v>2780</v>
      </c>
      <c r="CU68" s="187" t="s">
        <v>2780</v>
      </c>
      <c r="CV68" s="187" t="s">
        <v>2895</v>
      </c>
      <c r="CW68" s="187" t="s">
        <v>2780</v>
      </c>
      <c r="CX68" s="187" t="s">
        <v>2780</v>
      </c>
      <c r="CY68" s="187" t="s">
        <v>2895</v>
      </c>
      <c r="CZ68" s="187" t="s">
        <v>2780</v>
      </c>
      <c r="DA68" s="187" t="s">
        <v>2780</v>
      </c>
      <c r="DB68" s="187" t="s">
        <v>2895</v>
      </c>
      <c r="DC68" s="187" t="s">
        <v>2780</v>
      </c>
      <c r="DD68" s="187" t="s">
        <v>2780</v>
      </c>
      <c r="DE68" s="187" t="s">
        <v>2895</v>
      </c>
      <c r="DF68" s="187" t="s">
        <v>2780</v>
      </c>
      <c r="DG68" s="187" t="s">
        <v>2780</v>
      </c>
      <c r="DH68" s="187" t="s">
        <v>2895</v>
      </c>
      <c r="DI68" s="187" t="s">
        <v>2780</v>
      </c>
      <c r="DJ68" s="187" t="s">
        <v>2780</v>
      </c>
      <c r="DK68" s="187" t="s">
        <v>2895</v>
      </c>
      <c r="DL68" s="187" t="s">
        <v>2780</v>
      </c>
      <c r="DM68" s="187" t="s">
        <v>2780</v>
      </c>
      <c r="DN68" s="187" t="s">
        <v>2895</v>
      </c>
      <c r="DO68" s="187" t="s">
        <v>2780</v>
      </c>
      <c r="DP68" s="187" t="s">
        <v>2780</v>
      </c>
      <c r="DQ68" s="187" t="s">
        <v>2895</v>
      </c>
      <c r="DR68" s="187" t="s">
        <v>2780</v>
      </c>
      <c r="DS68" s="187" t="s">
        <v>2780</v>
      </c>
      <c r="DT68" s="187" t="s">
        <v>2895</v>
      </c>
      <c r="DU68" s="187" t="s">
        <v>2780</v>
      </c>
      <c r="DV68" s="187" t="s">
        <v>2780</v>
      </c>
      <c r="DW68" s="187" t="s">
        <v>2895</v>
      </c>
      <c r="DX68" s="187" t="s">
        <v>2780</v>
      </c>
      <c r="DY68" s="187" t="s">
        <v>2780</v>
      </c>
      <c r="DZ68" s="187" t="s">
        <v>2895</v>
      </c>
      <c r="EA68" s="187" t="s">
        <v>2780</v>
      </c>
      <c r="EB68" s="187" t="s">
        <v>2780</v>
      </c>
      <c r="EC68" s="187" t="s">
        <v>2895</v>
      </c>
      <c r="ED68" s="187" t="s">
        <v>2780</v>
      </c>
      <c r="EE68" s="187" t="s">
        <v>2780</v>
      </c>
      <c r="EF68" s="187" t="s">
        <v>2895</v>
      </c>
      <c r="EG68" s="187" t="s">
        <v>2780</v>
      </c>
      <c r="EH68" s="187" t="s">
        <v>2780</v>
      </c>
      <c r="EI68" s="187" t="s">
        <v>2895</v>
      </c>
      <c r="EJ68" s="187" t="s">
        <v>2780</v>
      </c>
      <c r="EK68" s="187" t="s">
        <v>2780</v>
      </c>
      <c r="EL68" s="187" t="s">
        <v>2895</v>
      </c>
      <c r="EM68" s="187" t="s">
        <v>2780</v>
      </c>
      <c r="EN68" s="187" t="s">
        <v>2780</v>
      </c>
      <c r="EO68" s="187" t="s">
        <v>2895</v>
      </c>
      <c r="EP68" s="187" t="s">
        <v>2780</v>
      </c>
      <c r="EQ68" s="187" t="s">
        <v>2780</v>
      </c>
      <c r="ER68" s="187" t="s">
        <v>2895</v>
      </c>
      <c r="ES68" s="187" t="s">
        <v>2780</v>
      </c>
      <c r="ET68" s="187" t="s">
        <v>2780</v>
      </c>
    </row>
    <row r="69" spans="1:150" x14ac:dyDescent="0.3">
      <c r="A69" s="1"/>
      <c r="B69" s="185" t="s">
        <v>3387</v>
      </c>
      <c r="C69" s="185" t="s">
        <v>611</v>
      </c>
      <c r="D69" s="185" t="s">
        <v>980</v>
      </c>
      <c r="E69" s="185" t="s">
        <v>3388</v>
      </c>
      <c r="F69" s="185" t="s">
        <v>3389</v>
      </c>
      <c r="G69" s="185" t="s">
        <v>2895</v>
      </c>
      <c r="H69" s="185" t="s">
        <v>3390</v>
      </c>
      <c r="I69" s="185" t="s">
        <v>2780</v>
      </c>
      <c r="J69" s="185" t="s">
        <v>2895</v>
      </c>
      <c r="K69" s="185" t="s">
        <v>2780</v>
      </c>
      <c r="L69" s="185" t="s">
        <v>2780</v>
      </c>
      <c r="M69" s="185" t="s">
        <v>2895</v>
      </c>
      <c r="N69" s="185" t="s">
        <v>2780</v>
      </c>
      <c r="O69" s="185" t="s">
        <v>2780</v>
      </c>
      <c r="P69" s="185" t="s">
        <v>2895</v>
      </c>
      <c r="Q69" s="185" t="s">
        <v>3391</v>
      </c>
      <c r="R69" s="185" t="s">
        <v>2903</v>
      </c>
      <c r="S69" s="185" t="s">
        <v>2895</v>
      </c>
      <c r="T69" s="185" t="s">
        <v>2780</v>
      </c>
      <c r="U69" s="185" t="s">
        <v>2780</v>
      </c>
      <c r="V69" s="185" t="s">
        <v>2895</v>
      </c>
      <c r="W69" s="185" t="s">
        <v>2780</v>
      </c>
      <c r="X69" s="185" t="s">
        <v>2780</v>
      </c>
      <c r="Y69" s="185" t="s">
        <v>2895</v>
      </c>
      <c r="Z69" s="185" t="s">
        <v>2780</v>
      </c>
      <c r="AA69" s="185" t="s">
        <v>2780</v>
      </c>
      <c r="AB69" s="185" t="s">
        <v>2895</v>
      </c>
      <c r="AC69" s="185" t="s">
        <v>3392</v>
      </c>
      <c r="AD69" s="185" t="s">
        <v>2780</v>
      </c>
      <c r="AE69" s="185" t="s">
        <v>2895</v>
      </c>
      <c r="AF69" s="185" t="s">
        <v>3393</v>
      </c>
      <c r="AG69" s="185" t="s">
        <v>2780</v>
      </c>
      <c r="AH69" s="185" t="s">
        <v>2895</v>
      </c>
      <c r="AI69" s="185" t="s">
        <v>3394</v>
      </c>
      <c r="AJ69" s="185" t="s">
        <v>2780</v>
      </c>
      <c r="AK69" s="185" t="s">
        <v>2895</v>
      </c>
      <c r="AL69" s="185" t="s">
        <v>3395</v>
      </c>
      <c r="AM69" s="185" t="s">
        <v>2780</v>
      </c>
      <c r="AN69" s="185" t="s">
        <v>2895</v>
      </c>
      <c r="AO69" s="185" t="s">
        <v>3396</v>
      </c>
      <c r="AP69" s="185" t="s">
        <v>2780</v>
      </c>
      <c r="AQ69" s="185" t="s">
        <v>2895</v>
      </c>
      <c r="AR69" s="185" t="s">
        <v>3397</v>
      </c>
      <c r="AS69" s="185" t="s">
        <v>2780</v>
      </c>
      <c r="AT69" s="185" t="s">
        <v>2895</v>
      </c>
      <c r="AU69" s="185" t="s">
        <v>3398</v>
      </c>
      <c r="AV69" s="185" t="s">
        <v>2780</v>
      </c>
      <c r="AW69" s="185" t="s">
        <v>2895</v>
      </c>
      <c r="AX69" s="185" t="s">
        <v>3399</v>
      </c>
      <c r="AY69" s="185" t="s">
        <v>2780</v>
      </c>
      <c r="AZ69" s="185" t="s">
        <v>2895</v>
      </c>
      <c r="BA69" s="185" t="s">
        <v>3400</v>
      </c>
      <c r="BB69" s="185" t="s">
        <v>2780</v>
      </c>
      <c r="BC69" s="185" t="s">
        <v>2895</v>
      </c>
      <c r="BD69" s="185" t="s">
        <v>2780</v>
      </c>
      <c r="BE69" s="185" t="s">
        <v>2780</v>
      </c>
      <c r="BF69" s="185" t="s">
        <v>2895</v>
      </c>
      <c r="BG69" s="185" t="s">
        <v>2780</v>
      </c>
      <c r="BH69" s="185" t="s">
        <v>2780</v>
      </c>
      <c r="BI69" s="185" t="s">
        <v>2895</v>
      </c>
      <c r="BJ69" s="185" t="s">
        <v>2780</v>
      </c>
      <c r="BK69" s="185" t="s">
        <v>2780</v>
      </c>
      <c r="BL69" s="185" t="s">
        <v>2895</v>
      </c>
      <c r="BM69" s="185" t="s">
        <v>2780</v>
      </c>
      <c r="BN69" s="185" t="s">
        <v>2780</v>
      </c>
      <c r="BO69" s="185" t="s">
        <v>2895</v>
      </c>
      <c r="BP69" s="185" t="s">
        <v>2780</v>
      </c>
      <c r="BQ69" s="185" t="s">
        <v>2780</v>
      </c>
      <c r="BR69" s="185" t="s">
        <v>2895</v>
      </c>
      <c r="BS69" s="185" t="s">
        <v>3401</v>
      </c>
      <c r="BT69" s="185" t="s">
        <v>2780</v>
      </c>
      <c r="BU69" s="185" t="s">
        <v>2895</v>
      </c>
      <c r="BV69" s="185" t="s">
        <v>2780</v>
      </c>
      <c r="BW69" s="185" t="s">
        <v>2780</v>
      </c>
      <c r="BX69" s="185" t="s">
        <v>2895</v>
      </c>
      <c r="BY69" s="185" t="s">
        <v>3402</v>
      </c>
      <c r="BZ69" s="185" t="s">
        <v>2780</v>
      </c>
      <c r="CA69" s="185" t="s">
        <v>2895</v>
      </c>
      <c r="CB69" s="185" t="s">
        <v>2780</v>
      </c>
      <c r="CC69" s="185" t="s">
        <v>2780</v>
      </c>
      <c r="CD69" s="185" t="s">
        <v>2895</v>
      </c>
      <c r="CE69" s="185" t="s">
        <v>2780</v>
      </c>
      <c r="CF69" s="185" t="s">
        <v>2780</v>
      </c>
      <c r="CG69" s="185" t="s">
        <v>2895</v>
      </c>
      <c r="CH69" s="185" t="s">
        <v>3403</v>
      </c>
      <c r="CI69" s="185" t="s">
        <v>2780</v>
      </c>
      <c r="CJ69" s="185" t="s">
        <v>2895</v>
      </c>
      <c r="CK69" s="185" t="s">
        <v>2780</v>
      </c>
      <c r="CL69" s="185" t="s">
        <v>2780</v>
      </c>
      <c r="CM69" s="185" t="s">
        <v>2895</v>
      </c>
      <c r="CN69" s="185" t="s">
        <v>2780</v>
      </c>
      <c r="CO69" s="185" t="s">
        <v>2780</v>
      </c>
      <c r="CP69" s="185" t="s">
        <v>2895</v>
      </c>
      <c r="CQ69" s="185" t="s">
        <v>2780</v>
      </c>
      <c r="CR69" s="185" t="s">
        <v>2780</v>
      </c>
      <c r="CS69" s="185" t="s">
        <v>2895</v>
      </c>
      <c r="CT69" s="185" t="s">
        <v>3404</v>
      </c>
      <c r="CU69" s="185" t="s">
        <v>2780</v>
      </c>
      <c r="CV69" s="185" t="s">
        <v>2895</v>
      </c>
      <c r="CW69" s="185" t="s">
        <v>3405</v>
      </c>
      <c r="CX69" s="185" t="s">
        <v>2780</v>
      </c>
      <c r="CY69" s="185" t="s">
        <v>2895</v>
      </c>
      <c r="CZ69" s="185" t="s">
        <v>2780</v>
      </c>
      <c r="DA69" s="185" t="s">
        <v>2780</v>
      </c>
      <c r="DB69" s="185" t="s">
        <v>2895</v>
      </c>
      <c r="DC69" s="185" t="s">
        <v>2780</v>
      </c>
      <c r="DD69" s="185" t="s">
        <v>2780</v>
      </c>
      <c r="DE69" s="185" t="s">
        <v>2895</v>
      </c>
      <c r="DF69" s="185" t="s">
        <v>2780</v>
      </c>
      <c r="DG69" s="185" t="s">
        <v>2780</v>
      </c>
      <c r="DH69" s="185" t="s">
        <v>2895</v>
      </c>
      <c r="DI69" s="185" t="s">
        <v>3406</v>
      </c>
      <c r="DJ69" s="185" t="s">
        <v>2780</v>
      </c>
      <c r="DK69" s="185" t="s">
        <v>2895</v>
      </c>
      <c r="DL69" s="185" t="s">
        <v>2780</v>
      </c>
      <c r="DM69" s="185" t="s">
        <v>2780</v>
      </c>
      <c r="DN69" s="185" t="s">
        <v>2895</v>
      </c>
      <c r="DO69" s="185" t="s">
        <v>2780</v>
      </c>
      <c r="DP69" s="185" t="s">
        <v>2780</v>
      </c>
      <c r="DQ69" s="185" t="s">
        <v>2895</v>
      </c>
      <c r="DR69" s="185" t="s">
        <v>3407</v>
      </c>
      <c r="DS69" s="185" t="s">
        <v>2780</v>
      </c>
      <c r="DT69" s="185" t="s">
        <v>2895</v>
      </c>
      <c r="DU69" s="185" t="s">
        <v>2780</v>
      </c>
      <c r="DV69" s="185" t="s">
        <v>2780</v>
      </c>
      <c r="DW69" s="185" t="s">
        <v>2895</v>
      </c>
      <c r="DX69" s="185" t="s">
        <v>2780</v>
      </c>
      <c r="DY69" s="185" t="s">
        <v>2780</v>
      </c>
      <c r="DZ69" s="185" t="s">
        <v>2895</v>
      </c>
      <c r="EA69" s="185" t="s">
        <v>2780</v>
      </c>
      <c r="EB69" s="185" t="s">
        <v>2780</v>
      </c>
      <c r="EC69" s="185" t="s">
        <v>2895</v>
      </c>
      <c r="ED69" s="185" t="s">
        <v>2780</v>
      </c>
      <c r="EE69" s="185" t="s">
        <v>2780</v>
      </c>
      <c r="EF69" s="185" t="s">
        <v>2895</v>
      </c>
      <c r="EG69" s="185" t="s">
        <v>2780</v>
      </c>
      <c r="EH69" s="185" t="s">
        <v>2780</v>
      </c>
      <c r="EI69" s="185" t="s">
        <v>2895</v>
      </c>
      <c r="EJ69" s="185" t="s">
        <v>2780</v>
      </c>
      <c r="EK69" s="185" t="s">
        <v>2780</v>
      </c>
      <c r="EL69" s="185" t="s">
        <v>2895</v>
      </c>
      <c r="EM69" s="185" t="s">
        <v>2780</v>
      </c>
      <c r="EN69" s="185" t="s">
        <v>2780</v>
      </c>
      <c r="EO69" s="185" t="s">
        <v>2895</v>
      </c>
      <c r="EP69" s="185" t="s">
        <v>2780</v>
      </c>
      <c r="EQ69" s="185" t="s">
        <v>2780</v>
      </c>
      <c r="ER69" s="185" t="s">
        <v>2895</v>
      </c>
      <c r="ES69" s="185" t="s">
        <v>3408</v>
      </c>
      <c r="ET69" s="185" t="s">
        <v>2780</v>
      </c>
    </row>
    <row r="70" spans="1:150" x14ac:dyDescent="0.3">
      <c r="A70" s="1"/>
      <c r="B70" s="186" t="s">
        <v>3409</v>
      </c>
      <c r="C70" s="186" t="s">
        <v>611</v>
      </c>
      <c r="D70" s="186" t="s">
        <v>980</v>
      </c>
      <c r="E70" s="186" t="s">
        <v>3410</v>
      </c>
      <c r="F70" s="186" t="s">
        <v>3411</v>
      </c>
      <c r="G70" s="187" t="s">
        <v>2895</v>
      </c>
      <c r="H70" s="187" t="s">
        <v>2780</v>
      </c>
      <c r="I70" s="187" t="s">
        <v>2780</v>
      </c>
      <c r="J70" s="187" t="s">
        <v>2895</v>
      </c>
      <c r="K70" s="187" t="s">
        <v>2780</v>
      </c>
      <c r="L70" s="187" t="s">
        <v>2780</v>
      </c>
      <c r="M70" s="187" t="s">
        <v>2895</v>
      </c>
      <c r="N70" s="187" t="s">
        <v>2780</v>
      </c>
      <c r="O70" s="187" t="s">
        <v>2780</v>
      </c>
      <c r="P70" s="187" t="s">
        <v>2895</v>
      </c>
      <c r="Q70" s="187" t="s">
        <v>2780</v>
      </c>
      <c r="R70" s="187" t="s">
        <v>2780</v>
      </c>
      <c r="S70" s="187" t="s">
        <v>2895</v>
      </c>
      <c r="T70" s="187" t="s">
        <v>2780</v>
      </c>
      <c r="U70" s="187" t="s">
        <v>2780</v>
      </c>
      <c r="V70" s="187" t="s">
        <v>2895</v>
      </c>
      <c r="W70" s="187" t="s">
        <v>2780</v>
      </c>
      <c r="X70" s="187" t="s">
        <v>2780</v>
      </c>
      <c r="Y70" s="187" t="s">
        <v>2895</v>
      </c>
      <c r="Z70" s="187" t="s">
        <v>2780</v>
      </c>
      <c r="AA70" s="187" t="s">
        <v>2780</v>
      </c>
      <c r="AB70" s="187" t="s">
        <v>2895</v>
      </c>
      <c r="AC70" s="187" t="s">
        <v>2780</v>
      </c>
      <c r="AD70" s="187" t="s">
        <v>2780</v>
      </c>
      <c r="AE70" s="187" t="s">
        <v>2895</v>
      </c>
      <c r="AF70" s="187" t="s">
        <v>2780</v>
      </c>
      <c r="AG70" s="187" t="s">
        <v>2780</v>
      </c>
      <c r="AH70" s="187" t="s">
        <v>2895</v>
      </c>
      <c r="AI70" s="187" t="s">
        <v>2780</v>
      </c>
      <c r="AJ70" s="187" t="s">
        <v>2780</v>
      </c>
      <c r="AK70" s="187" t="s">
        <v>2895</v>
      </c>
      <c r="AL70" s="187" t="s">
        <v>2780</v>
      </c>
      <c r="AM70" s="187" t="s">
        <v>2780</v>
      </c>
      <c r="AN70" s="187" t="s">
        <v>2895</v>
      </c>
      <c r="AO70" s="187" t="s">
        <v>2780</v>
      </c>
      <c r="AP70" s="187" t="s">
        <v>2780</v>
      </c>
      <c r="AQ70" s="187" t="s">
        <v>2895</v>
      </c>
      <c r="AR70" s="187" t="s">
        <v>2780</v>
      </c>
      <c r="AS70" s="187" t="s">
        <v>2780</v>
      </c>
      <c r="AT70" s="187" t="s">
        <v>2895</v>
      </c>
      <c r="AU70" s="187" t="s">
        <v>2780</v>
      </c>
      <c r="AV70" s="187" t="s">
        <v>2780</v>
      </c>
      <c r="AW70" s="187" t="s">
        <v>2895</v>
      </c>
      <c r="AX70" s="187" t="s">
        <v>2780</v>
      </c>
      <c r="AY70" s="187" t="s">
        <v>2780</v>
      </c>
      <c r="AZ70" s="187" t="s">
        <v>2895</v>
      </c>
      <c r="BA70" s="187" t="s">
        <v>2780</v>
      </c>
      <c r="BB70" s="187" t="s">
        <v>2780</v>
      </c>
      <c r="BC70" s="187" t="s">
        <v>2895</v>
      </c>
      <c r="BD70" s="187" t="s">
        <v>2780</v>
      </c>
      <c r="BE70" s="187" t="s">
        <v>2780</v>
      </c>
      <c r="BF70" s="187" t="s">
        <v>2895</v>
      </c>
      <c r="BG70" s="187" t="s">
        <v>2780</v>
      </c>
      <c r="BH70" s="187" t="s">
        <v>2780</v>
      </c>
      <c r="BI70" s="187" t="s">
        <v>2895</v>
      </c>
      <c r="BJ70" s="187" t="s">
        <v>2780</v>
      </c>
      <c r="BK70" s="187" t="s">
        <v>2780</v>
      </c>
      <c r="BL70" s="187" t="s">
        <v>2895</v>
      </c>
      <c r="BM70" s="187" t="s">
        <v>2780</v>
      </c>
      <c r="BN70" s="187" t="s">
        <v>2780</v>
      </c>
      <c r="BO70" s="187" t="s">
        <v>2895</v>
      </c>
      <c r="BP70" s="187" t="s">
        <v>2780</v>
      </c>
      <c r="BQ70" s="187" t="s">
        <v>2780</v>
      </c>
      <c r="BR70" s="187" t="s">
        <v>2895</v>
      </c>
      <c r="BS70" s="187" t="s">
        <v>2780</v>
      </c>
      <c r="BT70" s="187" t="s">
        <v>2780</v>
      </c>
      <c r="BU70" s="187" t="s">
        <v>2895</v>
      </c>
      <c r="BV70" s="187" t="s">
        <v>2780</v>
      </c>
      <c r="BW70" s="187" t="s">
        <v>2780</v>
      </c>
      <c r="BX70" s="187" t="s">
        <v>2895</v>
      </c>
      <c r="BY70" s="187" t="s">
        <v>2780</v>
      </c>
      <c r="BZ70" s="187" t="s">
        <v>2780</v>
      </c>
      <c r="CA70" s="187" t="s">
        <v>2895</v>
      </c>
      <c r="CB70" s="187" t="s">
        <v>2780</v>
      </c>
      <c r="CC70" s="187" t="s">
        <v>2780</v>
      </c>
      <c r="CD70" s="187" t="s">
        <v>2895</v>
      </c>
      <c r="CE70" s="187" t="s">
        <v>2780</v>
      </c>
      <c r="CF70" s="187" t="s">
        <v>2780</v>
      </c>
      <c r="CG70" s="187" t="s">
        <v>2895</v>
      </c>
      <c r="CH70" s="187" t="s">
        <v>2780</v>
      </c>
      <c r="CI70" s="187" t="s">
        <v>2780</v>
      </c>
      <c r="CJ70" s="187" t="s">
        <v>2895</v>
      </c>
      <c r="CK70" s="187" t="s">
        <v>2780</v>
      </c>
      <c r="CL70" s="187" t="s">
        <v>2780</v>
      </c>
      <c r="CM70" s="187" t="s">
        <v>2895</v>
      </c>
      <c r="CN70" s="187" t="s">
        <v>2780</v>
      </c>
      <c r="CO70" s="187" t="s">
        <v>2780</v>
      </c>
      <c r="CP70" s="187" t="s">
        <v>2895</v>
      </c>
      <c r="CQ70" s="187" t="s">
        <v>2780</v>
      </c>
      <c r="CR70" s="187" t="s">
        <v>2780</v>
      </c>
      <c r="CS70" s="187" t="s">
        <v>2895</v>
      </c>
      <c r="CT70" s="187" t="s">
        <v>2780</v>
      </c>
      <c r="CU70" s="187" t="s">
        <v>2780</v>
      </c>
      <c r="CV70" s="187" t="s">
        <v>2895</v>
      </c>
      <c r="CW70" s="187" t="s">
        <v>2780</v>
      </c>
      <c r="CX70" s="187" t="s">
        <v>2780</v>
      </c>
      <c r="CY70" s="187" t="s">
        <v>2895</v>
      </c>
      <c r="CZ70" s="187" t="s">
        <v>2780</v>
      </c>
      <c r="DA70" s="187" t="s">
        <v>2780</v>
      </c>
      <c r="DB70" s="187" t="s">
        <v>2895</v>
      </c>
      <c r="DC70" s="187" t="s">
        <v>2780</v>
      </c>
      <c r="DD70" s="187" t="s">
        <v>2780</v>
      </c>
      <c r="DE70" s="187" t="s">
        <v>2895</v>
      </c>
      <c r="DF70" s="187" t="s">
        <v>2780</v>
      </c>
      <c r="DG70" s="187" t="s">
        <v>2780</v>
      </c>
      <c r="DH70" s="187" t="s">
        <v>2895</v>
      </c>
      <c r="DI70" s="187" t="s">
        <v>2780</v>
      </c>
      <c r="DJ70" s="187" t="s">
        <v>2780</v>
      </c>
      <c r="DK70" s="187" t="s">
        <v>2895</v>
      </c>
      <c r="DL70" s="187" t="s">
        <v>2780</v>
      </c>
      <c r="DM70" s="187" t="s">
        <v>2780</v>
      </c>
      <c r="DN70" s="187" t="s">
        <v>2895</v>
      </c>
      <c r="DO70" s="187" t="s">
        <v>2780</v>
      </c>
      <c r="DP70" s="187" t="s">
        <v>2780</v>
      </c>
      <c r="DQ70" s="187" t="s">
        <v>2895</v>
      </c>
      <c r="DR70" s="187" t="s">
        <v>2780</v>
      </c>
      <c r="DS70" s="187" t="s">
        <v>2780</v>
      </c>
      <c r="DT70" s="187" t="s">
        <v>2895</v>
      </c>
      <c r="DU70" s="187" t="s">
        <v>2780</v>
      </c>
      <c r="DV70" s="187" t="s">
        <v>2780</v>
      </c>
      <c r="DW70" s="187" t="s">
        <v>2895</v>
      </c>
      <c r="DX70" s="187" t="s">
        <v>2780</v>
      </c>
      <c r="DY70" s="187" t="s">
        <v>2780</v>
      </c>
      <c r="DZ70" s="187" t="s">
        <v>2895</v>
      </c>
      <c r="EA70" s="187" t="s">
        <v>2780</v>
      </c>
      <c r="EB70" s="187" t="s">
        <v>2780</v>
      </c>
      <c r="EC70" s="187" t="s">
        <v>2895</v>
      </c>
      <c r="ED70" s="187" t="s">
        <v>2780</v>
      </c>
      <c r="EE70" s="187" t="s">
        <v>2780</v>
      </c>
      <c r="EF70" s="187" t="s">
        <v>2895</v>
      </c>
      <c r="EG70" s="187" t="s">
        <v>2780</v>
      </c>
      <c r="EH70" s="187" t="s">
        <v>2780</v>
      </c>
      <c r="EI70" s="187" t="s">
        <v>2895</v>
      </c>
      <c r="EJ70" s="187" t="s">
        <v>2780</v>
      </c>
      <c r="EK70" s="187" t="s">
        <v>2780</v>
      </c>
      <c r="EL70" s="187" t="s">
        <v>2895</v>
      </c>
      <c r="EM70" s="187" t="s">
        <v>2780</v>
      </c>
      <c r="EN70" s="187" t="s">
        <v>2780</v>
      </c>
      <c r="EO70" s="187" t="s">
        <v>2895</v>
      </c>
      <c r="EP70" s="187" t="s">
        <v>2780</v>
      </c>
      <c r="EQ70" s="187" t="s">
        <v>2780</v>
      </c>
      <c r="ER70" s="187" t="s">
        <v>2895</v>
      </c>
      <c r="ES70" s="187" t="s">
        <v>2780</v>
      </c>
      <c r="ET70" s="187" t="s">
        <v>2780</v>
      </c>
    </row>
    <row r="71" spans="1:150" x14ac:dyDescent="0.3">
      <c r="A71" s="1"/>
      <c r="B71" s="186" t="s">
        <v>3412</v>
      </c>
      <c r="C71" s="186" t="s">
        <v>611</v>
      </c>
      <c r="D71" s="186" t="s">
        <v>980</v>
      </c>
      <c r="E71" s="186" t="s">
        <v>3413</v>
      </c>
      <c r="F71" s="186" t="s">
        <v>3414</v>
      </c>
      <c r="G71" s="187" t="s">
        <v>2895</v>
      </c>
      <c r="H71" s="187" t="s">
        <v>3390</v>
      </c>
      <c r="I71" s="187" t="s">
        <v>2780</v>
      </c>
      <c r="J71" s="187" t="s">
        <v>2895</v>
      </c>
      <c r="K71" s="187" t="s">
        <v>2780</v>
      </c>
      <c r="L71" s="187" t="s">
        <v>2780</v>
      </c>
      <c r="M71" s="187" t="s">
        <v>2895</v>
      </c>
      <c r="N71" s="187" t="s">
        <v>2780</v>
      </c>
      <c r="O71" s="187" t="s">
        <v>2780</v>
      </c>
      <c r="P71" s="187" t="s">
        <v>2895</v>
      </c>
      <c r="Q71" s="187" t="s">
        <v>3391</v>
      </c>
      <c r="R71" s="187" t="s">
        <v>2903</v>
      </c>
      <c r="S71" s="187" t="s">
        <v>2895</v>
      </c>
      <c r="T71" s="187" t="s">
        <v>2780</v>
      </c>
      <c r="U71" s="187" t="s">
        <v>2780</v>
      </c>
      <c r="V71" s="187" t="s">
        <v>2895</v>
      </c>
      <c r="W71" s="187" t="s">
        <v>2780</v>
      </c>
      <c r="X71" s="187" t="s">
        <v>2780</v>
      </c>
      <c r="Y71" s="187" t="s">
        <v>2895</v>
      </c>
      <c r="Z71" s="187" t="s">
        <v>2780</v>
      </c>
      <c r="AA71" s="187" t="s">
        <v>2780</v>
      </c>
      <c r="AB71" s="187" t="s">
        <v>2895</v>
      </c>
      <c r="AC71" s="187" t="s">
        <v>3392</v>
      </c>
      <c r="AD71" s="187" t="s">
        <v>2780</v>
      </c>
      <c r="AE71" s="187" t="s">
        <v>2895</v>
      </c>
      <c r="AF71" s="187" t="s">
        <v>3393</v>
      </c>
      <c r="AG71" s="187" t="s">
        <v>2780</v>
      </c>
      <c r="AH71" s="187" t="s">
        <v>2895</v>
      </c>
      <c r="AI71" s="187" t="s">
        <v>3394</v>
      </c>
      <c r="AJ71" s="187" t="s">
        <v>2780</v>
      </c>
      <c r="AK71" s="187" t="s">
        <v>2895</v>
      </c>
      <c r="AL71" s="187" t="s">
        <v>3395</v>
      </c>
      <c r="AM71" s="187" t="s">
        <v>2780</v>
      </c>
      <c r="AN71" s="187" t="s">
        <v>2895</v>
      </c>
      <c r="AO71" s="187" t="s">
        <v>3396</v>
      </c>
      <c r="AP71" s="187" t="s">
        <v>2780</v>
      </c>
      <c r="AQ71" s="187" t="s">
        <v>2895</v>
      </c>
      <c r="AR71" s="187" t="s">
        <v>3397</v>
      </c>
      <c r="AS71" s="187" t="s">
        <v>2780</v>
      </c>
      <c r="AT71" s="187" t="s">
        <v>2895</v>
      </c>
      <c r="AU71" s="187" t="s">
        <v>3398</v>
      </c>
      <c r="AV71" s="187" t="s">
        <v>2780</v>
      </c>
      <c r="AW71" s="187" t="s">
        <v>2895</v>
      </c>
      <c r="AX71" s="187" t="s">
        <v>3399</v>
      </c>
      <c r="AY71" s="187" t="s">
        <v>2780</v>
      </c>
      <c r="AZ71" s="187" t="s">
        <v>2895</v>
      </c>
      <c r="BA71" s="187" t="s">
        <v>3400</v>
      </c>
      <c r="BB71" s="187" t="s">
        <v>2780</v>
      </c>
      <c r="BC71" s="187" t="s">
        <v>2895</v>
      </c>
      <c r="BD71" s="187" t="s">
        <v>2780</v>
      </c>
      <c r="BE71" s="187" t="s">
        <v>2780</v>
      </c>
      <c r="BF71" s="187" t="s">
        <v>2895</v>
      </c>
      <c r="BG71" s="187" t="s">
        <v>2780</v>
      </c>
      <c r="BH71" s="187" t="s">
        <v>2780</v>
      </c>
      <c r="BI71" s="187" t="s">
        <v>2895</v>
      </c>
      <c r="BJ71" s="187" t="s">
        <v>2780</v>
      </c>
      <c r="BK71" s="187" t="s">
        <v>2780</v>
      </c>
      <c r="BL71" s="187" t="s">
        <v>2895</v>
      </c>
      <c r="BM71" s="187" t="s">
        <v>2780</v>
      </c>
      <c r="BN71" s="187" t="s">
        <v>2780</v>
      </c>
      <c r="BO71" s="187" t="s">
        <v>2895</v>
      </c>
      <c r="BP71" s="187" t="s">
        <v>2780</v>
      </c>
      <c r="BQ71" s="187" t="s">
        <v>2780</v>
      </c>
      <c r="BR71" s="187" t="s">
        <v>2895</v>
      </c>
      <c r="BS71" s="187" t="s">
        <v>3401</v>
      </c>
      <c r="BT71" s="187" t="s">
        <v>2780</v>
      </c>
      <c r="BU71" s="187" t="s">
        <v>2895</v>
      </c>
      <c r="BV71" s="187" t="s">
        <v>2780</v>
      </c>
      <c r="BW71" s="187" t="s">
        <v>2780</v>
      </c>
      <c r="BX71" s="187" t="s">
        <v>2895</v>
      </c>
      <c r="BY71" s="187" t="s">
        <v>3402</v>
      </c>
      <c r="BZ71" s="187" t="s">
        <v>2780</v>
      </c>
      <c r="CA71" s="187" t="s">
        <v>2895</v>
      </c>
      <c r="CB71" s="187" t="s">
        <v>2780</v>
      </c>
      <c r="CC71" s="187" t="s">
        <v>2780</v>
      </c>
      <c r="CD71" s="187" t="s">
        <v>2895</v>
      </c>
      <c r="CE71" s="187" t="s">
        <v>2780</v>
      </c>
      <c r="CF71" s="187" t="s">
        <v>2780</v>
      </c>
      <c r="CG71" s="187" t="s">
        <v>2895</v>
      </c>
      <c r="CH71" s="187" t="s">
        <v>3403</v>
      </c>
      <c r="CI71" s="187" t="s">
        <v>2780</v>
      </c>
      <c r="CJ71" s="187" t="s">
        <v>2895</v>
      </c>
      <c r="CK71" s="187" t="s">
        <v>2780</v>
      </c>
      <c r="CL71" s="187" t="s">
        <v>2780</v>
      </c>
      <c r="CM71" s="187" t="s">
        <v>2895</v>
      </c>
      <c r="CN71" s="187" t="s">
        <v>2780</v>
      </c>
      <c r="CO71" s="187" t="s">
        <v>2780</v>
      </c>
      <c r="CP71" s="187" t="s">
        <v>2895</v>
      </c>
      <c r="CQ71" s="187" t="s">
        <v>2780</v>
      </c>
      <c r="CR71" s="187" t="s">
        <v>2780</v>
      </c>
      <c r="CS71" s="187" t="s">
        <v>2895</v>
      </c>
      <c r="CT71" s="187" t="s">
        <v>3404</v>
      </c>
      <c r="CU71" s="187" t="s">
        <v>2780</v>
      </c>
      <c r="CV71" s="187" t="s">
        <v>2895</v>
      </c>
      <c r="CW71" s="187" t="s">
        <v>3405</v>
      </c>
      <c r="CX71" s="187" t="s">
        <v>2780</v>
      </c>
      <c r="CY71" s="187" t="s">
        <v>2895</v>
      </c>
      <c r="CZ71" s="187" t="s">
        <v>2780</v>
      </c>
      <c r="DA71" s="187" t="s">
        <v>2780</v>
      </c>
      <c r="DB71" s="187" t="s">
        <v>2895</v>
      </c>
      <c r="DC71" s="187" t="s">
        <v>2780</v>
      </c>
      <c r="DD71" s="187" t="s">
        <v>2780</v>
      </c>
      <c r="DE71" s="187" t="s">
        <v>2895</v>
      </c>
      <c r="DF71" s="187" t="s">
        <v>2780</v>
      </c>
      <c r="DG71" s="187" t="s">
        <v>2780</v>
      </c>
      <c r="DH71" s="187" t="s">
        <v>2895</v>
      </c>
      <c r="DI71" s="187" t="s">
        <v>3406</v>
      </c>
      <c r="DJ71" s="187" t="s">
        <v>2780</v>
      </c>
      <c r="DK71" s="187" t="s">
        <v>2895</v>
      </c>
      <c r="DL71" s="187" t="s">
        <v>2780</v>
      </c>
      <c r="DM71" s="187" t="s">
        <v>2780</v>
      </c>
      <c r="DN71" s="187" t="s">
        <v>2895</v>
      </c>
      <c r="DO71" s="187" t="s">
        <v>2780</v>
      </c>
      <c r="DP71" s="187" t="s">
        <v>2780</v>
      </c>
      <c r="DQ71" s="187" t="s">
        <v>2895</v>
      </c>
      <c r="DR71" s="187" t="s">
        <v>3407</v>
      </c>
      <c r="DS71" s="187" t="s">
        <v>2780</v>
      </c>
      <c r="DT71" s="187" t="s">
        <v>2895</v>
      </c>
      <c r="DU71" s="187" t="s">
        <v>2780</v>
      </c>
      <c r="DV71" s="187" t="s">
        <v>2780</v>
      </c>
      <c r="DW71" s="187" t="s">
        <v>2895</v>
      </c>
      <c r="DX71" s="187" t="s">
        <v>2780</v>
      </c>
      <c r="DY71" s="187" t="s">
        <v>2780</v>
      </c>
      <c r="DZ71" s="187" t="s">
        <v>2895</v>
      </c>
      <c r="EA71" s="187" t="s">
        <v>2780</v>
      </c>
      <c r="EB71" s="187" t="s">
        <v>2780</v>
      </c>
      <c r="EC71" s="187" t="s">
        <v>2895</v>
      </c>
      <c r="ED71" s="187" t="s">
        <v>2780</v>
      </c>
      <c r="EE71" s="187" t="s">
        <v>2780</v>
      </c>
      <c r="EF71" s="187" t="s">
        <v>2895</v>
      </c>
      <c r="EG71" s="187" t="s">
        <v>2780</v>
      </c>
      <c r="EH71" s="187" t="s">
        <v>2780</v>
      </c>
      <c r="EI71" s="187" t="s">
        <v>2895</v>
      </c>
      <c r="EJ71" s="187" t="s">
        <v>2780</v>
      </c>
      <c r="EK71" s="187" t="s">
        <v>2780</v>
      </c>
      <c r="EL71" s="187" t="s">
        <v>2895</v>
      </c>
      <c r="EM71" s="187" t="s">
        <v>2780</v>
      </c>
      <c r="EN71" s="187" t="s">
        <v>2780</v>
      </c>
      <c r="EO71" s="187" t="s">
        <v>2895</v>
      </c>
      <c r="EP71" s="187" t="s">
        <v>2780</v>
      </c>
      <c r="EQ71" s="187" t="s">
        <v>2780</v>
      </c>
      <c r="ER71" s="187" t="s">
        <v>2895</v>
      </c>
      <c r="ES71" s="187" t="s">
        <v>3408</v>
      </c>
      <c r="ET71" s="187" t="s">
        <v>2780</v>
      </c>
    </row>
    <row r="72" spans="1:150" x14ac:dyDescent="0.3">
      <c r="A72" s="1"/>
      <c r="B72" s="185" t="s">
        <v>3415</v>
      </c>
      <c r="C72" s="185" t="s">
        <v>143</v>
      </c>
      <c r="D72" s="185" t="s">
        <v>3416</v>
      </c>
      <c r="E72" s="185" t="s">
        <v>3417</v>
      </c>
      <c r="F72" s="185" t="s">
        <v>3418</v>
      </c>
      <c r="G72" s="185" t="s">
        <v>2895</v>
      </c>
      <c r="H72" s="185" t="s">
        <v>2780</v>
      </c>
      <c r="I72" s="185" t="s">
        <v>2780</v>
      </c>
      <c r="J72" s="185" t="s">
        <v>2895</v>
      </c>
      <c r="K72" s="185" t="s">
        <v>2780</v>
      </c>
      <c r="L72" s="185" t="s">
        <v>2780</v>
      </c>
      <c r="M72" s="185" t="s">
        <v>2895</v>
      </c>
      <c r="N72" s="185" t="s">
        <v>2780</v>
      </c>
      <c r="O72" s="185" t="s">
        <v>2780</v>
      </c>
      <c r="P72" s="185" t="s">
        <v>2895</v>
      </c>
      <c r="Q72" s="185" t="s">
        <v>2780</v>
      </c>
      <c r="R72" s="185" t="s">
        <v>2780</v>
      </c>
      <c r="S72" s="185" t="s">
        <v>2895</v>
      </c>
      <c r="T72" s="185" t="s">
        <v>2780</v>
      </c>
      <c r="U72" s="185" t="s">
        <v>2780</v>
      </c>
      <c r="V72" s="185" t="s">
        <v>2895</v>
      </c>
      <c r="W72" s="185" t="s">
        <v>2780</v>
      </c>
      <c r="X72" s="185" t="s">
        <v>2780</v>
      </c>
      <c r="Y72" s="185" t="s">
        <v>2895</v>
      </c>
      <c r="Z72" s="185" t="s">
        <v>2780</v>
      </c>
      <c r="AA72" s="185" t="s">
        <v>2780</v>
      </c>
      <c r="AB72" s="185" t="s">
        <v>2895</v>
      </c>
      <c r="AC72" s="185" t="s">
        <v>2780</v>
      </c>
      <c r="AD72" s="185" t="s">
        <v>2780</v>
      </c>
      <c r="AE72" s="185" t="s">
        <v>2895</v>
      </c>
      <c r="AF72" s="185" t="s">
        <v>2780</v>
      </c>
      <c r="AG72" s="185" t="s">
        <v>2780</v>
      </c>
      <c r="AH72" s="185" t="s">
        <v>2895</v>
      </c>
      <c r="AI72" s="185" t="s">
        <v>2780</v>
      </c>
      <c r="AJ72" s="185" t="s">
        <v>2780</v>
      </c>
      <c r="AK72" s="185" t="s">
        <v>2895</v>
      </c>
      <c r="AL72" s="185" t="s">
        <v>2780</v>
      </c>
      <c r="AM72" s="185" t="s">
        <v>2780</v>
      </c>
      <c r="AN72" s="185" t="s">
        <v>2895</v>
      </c>
      <c r="AO72" s="185" t="s">
        <v>2780</v>
      </c>
      <c r="AP72" s="185" t="s">
        <v>2780</v>
      </c>
      <c r="AQ72" s="185" t="s">
        <v>2895</v>
      </c>
      <c r="AR72" s="185" t="s">
        <v>2780</v>
      </c>
      <c r="AS72" s="185" t="s">
        <v>2780</v>
      </c>
      <c r="AT72" s="185" t="s">
        <v>2895</v>
      </c>
      <c r="AU72" s="185" t="s">
        <v>2780</v>
      </c>
      <c r="AV72" s="185" t="s">
        <v>2780</v>
      </c>
      <c r="AW72" s="185" t="s">
        <v>2895</v>
      </c>
      <c r="AX72" s="185" t="s">
        <v>2780</v>
      </c>
      <c r="AY72" s="185" t="s">
        <v>2780</v>
      </c>
      <c r="AZ72" s="185" t="s">
        <v>2895</v>
      </c>
      <c r="BA72" s="185" t="s">
        <v>2780</v>
      </c>
      <c r="BB72" s="185" t="s">
        <v>2780</v>
      </c>
      <c r="BC72" s="185" t="s">
        <v>2895</v>
      </c>
      <c r="BD72" s="185" t="s">
        <v>2780</v>
      </c>
      <c r="BE72" s="185" t="s">
        <v>2780</v>
      </c>
      <c r="BF72" s="185" t="s">
        <v>2895</v>
      </c>
      <c r="BG72" s="185" t="s">
        <v>2780</v>
      </c>
      <c r="BH72" s="185" t="s">
        <v>2780</v>
      </c>
      <c r="BI72" s="185" t="s">
        <v>2895</v>
      </c>
      <c r="BJ72" s="185" t="s">
        <v>2780</v>
      </c>
      <c r="BK72" s="185" t="s">
        <v>2780</v>
      </c>
      <c r="BL72" s="185" t="s">
        <v>2895</v>
      </c>
      <c r="BM72" s="185" t="s">
        <v>2780</v>
      </c>
      <c r="BN72" s="185" t="s">
        <v>2780</v>
      </c>
      <c r="BO72" s="185" t="s">
        <v>2895</v>
      </c>
      <c r="BP72" s="185" t="s">
        <v>2780</v>
      </c>
      <c r="BQ72" s="185" t="s">
        <v>2780</v>
      </c>
      <c r="BR72" s="185" t="s">
        <v>2895</v>
      </c>
      <c r="BS72" s="185" t="s">
        <v>2780</v>
      </c>
      <c r="BT72" s="185" t="s">
        <v>2780</v>
      </c>
      <c r="BU72" s="185" t="s">
        <v>2895</v>
      </c>
      <c r="BV72" s="185" t="s">
        <v>2780</v>
      </c>
      <c r="BW72" s="185" t="s">
        <v>2780</v>
      </c>
      <c r="BX72" s="185" t="s">
        <v>2895</v>
      </c>
      <c r="BY72" s="185" t="s">
        <v>2780</v>
      </c>
      <c r="BZ72" s="185" t="s">
        <v>2780</v>
      </c>
      <c r="CA72" s="185" t="s">
        <v>2895</v>
      </c>
      <c r="CB72" s="185" t="s">
        <v>2780</v>
      </c>
      <c r="CC72" s="185" t="s">
        <v>2780</v>
      </c>
      <c r="CD72" s="185" t="s">
        <v>2895</v>
      </c>
      <c r="CE72" s="185" t="s">
        <v>2780</v>
      </c>
      <c r="CF72" s="185" t="s">
        <v>2780</v>
      </c>
      <c r="CG72" s="185" t="s">
        <v>2895</v>
      </c>
      <c r="CH72" s="185" t="s">
        <v>2780</v>
      </c>
      <c r="CI72" s="185" t="s">
        <v>2780</v>
      </c>
      <c r="CJ72" s="185" t="s">
        <v>2895</v>
      </c>
      <c r="CK72" s="185" t="s">
        <v>2780</v>
      </c>
      <c r="CL72" s="185" t="s">
        <v>2780</v>
      </c>
      <c r="CM72" s="185" t="s">
        <v>2895</v>
      </c>
      <c r="CN72" s="185" t="s">
        <v>2780</v>
      </c>
      <c r="CO72" s="185" t="s">
        <v>2780</v>
      </c>
      <c r="CP72" s="185" t="s">
        <v>2895</v>
      </c>
      <c r="CQ72" s="185" t="s">
        <v>2780</v>
      </c>
      <c r="CR72" s="185" t="s">
        <v>2780</v>
      </c>
      <c r="CS72" s="185" t="s">
        <v>2895</v>
      </c>
      <c r="CT72" s="185" t="s">
        <v>2780</v>
      </c>
      <c r="CU72" s="185" t="s">
        <v>2780</v>
      </c>
      <c r="CV72" s="185" t="s">
        <v>2895</v>
      </c>
      <c r="CW72" s="185" t="s">
        <v>2780</v>
      </c>
      <c r="CX72" s="185" t="s">
        <v>2780</v>
      </c>
      <c r="CY72" s="185" t="s">
        <v>2895</v>
      </c>
      <c r="CZ72" s="185" t="s">
        <v>2780</v>
      </c>
      <c r="DA72" s="185" t="s">
        <v>2780</v>
      </c>
      <c r="DB72" s="185" t="s">
        <v>2895</v>
      </c>
      <c r="DC72" s="185" t="s">
        <v>2780</v>
      </c>
      <c r="DD72" s="185" t="s">
        <v>2780</v>
      </c>
      <c r="DE72" s="185" t="s">
        <v>2895</v>
      </c>
      <c r="DF72" s="185" t="s">
        <v>2780</v>
      </c>
      <c r="DG72" s="185" t="s">
        <v>2780</v>
      </c>
      <c r="DH72" s="185" t="s">
        <v>2895</v>
      </c>
      <c r="DI72" s="185" t="s">
        <v>2780</v>
      </c>
      <c r="DJ72" s="185" t="s">
        <v>2780</v>
      </c>
      <c r="DK72" s="185" t="s">
        <v>2895</v>
      </c>
      <c r="DL72" s="185" t="s">
        <v>2780</v>
      </c>
      <c r="DM72" s="185" t="s">
        <v>2780</v>
      </c>
      <c r="DN72" s="185" t="s">
        <v>2895</v>
      </c>
      <c r="DO72" s="185" t="s">
        <v>2780</v>
      </c>
      <c r="DP72" s="185" t="s">
        <v>2780</v>
      </c>
      <c r="DQ72" s="185" t="s">
        <v>2895</v>
      </c>
      <c r="DR72" s="185" t="s">
        <v>2780</v>
      </c>
      <c r="DS72" s="185" t="s">
        <v>2780</v>
      </c>
      <c r="DT72" s="185" t="s">
        <v>2895</v>
      </c>
      <c r="DU72" s="185" t="s">
        <v>2780</v>
      </c>
      <c r="DV72" s="185" t="s">
        <v>2780</v>
      </c>
      <c r="DW72" s="185" t="s">
        <v>2895</v>
      </c>
      <c r="DX72" s="185" t="s">
        <v>2780</v>
      </c>
      <c r="DY72" s="185" t="s">
        <v>2780</v>
      </c>
      <c r="DZ72" s="185" t="s">
        <v>2895</v>
      </c>
      <c r="EA72" s="185" t="s">
        <v>2780</v>
      </c>
      <c r="EB72" s="185" t="s">
        <v>2780</v>
      </c>
      <c r="EC72" s="185" t="s">
        <v>2895</v>
      </c>
      <c r="ED72" s="185" t="s">
        <v>2780</v>
      </c>
      <c r="EE72" s="185" t="s">
        <v>2780</v>
      </c>
      <c r="EF72" s="185" t="s">
        <v>2895</v>
      </c>
      <c r="EG72" s="185" t="s">
        <v>2780</v>
      </c>
      <c r="EH72" s="185" t="s">
        <v>2780</v>
      </c>
      <c r="EI72" s="185" t="s">
        <v>2895</v>
      </c>
      <c r="EJ72" s="185" t="s">
        <v>2780</v>
      </c>
      <c r="EK72" s="185" t="s">
        <v>2780</v>
      </c>
      <c r="EL72" s="185" t="s">
        <v>2895</v>
      </c>
      <c r="EM72" s="185" t="s">
        <v>2780</v>
      </c>
      <c r="EN72" s="185" t="s">
        <v>2780</v>
      </c>
      <c r="EO72" s="185" t="s">
        <v>2895</v>
      </c>
      <c r="EP72" s="185" t="s">
        <v>2780</v>
      </c>
      <c r="EQ72" s="185" t="s">
        <v>2780</v>
      </c>
      <c r="ER72" s="185" t="s">
        <v>2895</v>
      </c>
      <c r="ES72" s="185" t="s">
        <v>2780</v>
      </c>
      <c r="ET72" s="185" t="s">
        <v>2780</v>
      </c>
    </row>
    <row r="73" spans="1:150" x14ac:dyDescent="0.3">
      <c r="A73" s="1"/>
      <c r="B73" s="186" t="s">
        <v>3419</v>
      </c>
      <c r="C73" s="186" t="s">
        <v>143</v>
      </c>
      <c r="D73" s="186" t="s">
        <v>3416</v>
      </c>
      <c r="E73" s="186" t="s">
        <v>3420</v>
      </c>
      <c r="F73" s="186" t="s">
        <v>3421</v>
      </c>
      <c r="G73" s="187" t="s">
        <v>2895</v>
      </c>
      <c r="H73" s="187" t="s">
        <v>2780</v>
      </c>
      <c r="I73" s="187" t="s">
        <v>2780</v>
      </c>
      <c r="J73" s="187" t="s">
        <v>2895</v>
      </c>
      <c r="K73" s="187" t="s">
        <v>2780</v>
      </c>
      <c r="L73" s="187" t="s">
        <v>2780</v>
      </c>
      <c r="M73" s="187" t="s">
        <v>2895</v>
      </c>
      <c r="N73" s="187" t="s">
        <v>2780</v>
      </c>
      <c r="O73" s="187" t="s">
        <v>2780</v>
      </c>
      <c r="P73" s="187" t="s">
        <v>2895</v>
      </c>
      <c r="Q73" s="187" t="s">
        <v>2780</v>
      </c>
      <c r="R73" s="187" t="s">
        <v>2780</v>
      </c>
      <c r="S73" s="187" t="s">
        <v>2895</v>
      </c>
      <c r="T73" s="187" t="s">
        <v>2780</v>
      </c>
      <c r="U73" s="187" t="s">
        <v>2780</v>
      </c>
      <c r="V73" s="187" t="s">
        <v>2895</v>
      </c>
      <c r="W73" s="187" t="s">
        <v>2780</v>
      </c>
      <c r="X73" s="187" t="s">
        <v>2780</v>
      </c>
      <c r="Y73" s="187" t="s">
        <v>2895</v>
      </c>
      <c r="Z73" s="187" t="s">
        <v>2780</v>
      </c>
      <c r="AA73" s="187" t="s">
        <v>2780</v>
      </c>
      <c r="AB73" s="187" t="s">
        <v>2895</v>
      </c>
      <c r="AC73" s="187" t="s">
        <v>2780</v>
      </c>
      <c r="AD73" s="187" t="s">
        <v>2780</v>
      </c>
      <c r="AE73" s="187" t="s">
        <v>2895</v>
      </c>
      <c r="AF73" s="187" t="s">
        <v>2780</v>
      </c>
      <c r="AG73" s="187" t="s">
        <v>2780</v>
      </c>
      <c r="AH73" s="187" t="s">
        <v>2895</v>
      </c>
      <c r="AI73" s="187" t="s">
        <v>2780</v>
      </c>
      <c r="AJ73" s="187" t="s">
        <v>2780</v>
      </c>
      <c r="AK73" s="187" t="s">
        <v>2895</v>
      </c>
      <c r="AL73" s="187" t="s">
        <v>2780</v>
      </c>
      <c r="AM73" s="187" t="s">
        <v>2780</v>
      </c>
      <c r="AN73" s="187" t="s">
        <v>2895</v>
      </c>
      <c r="AO73" s="187" t="s">
        <v>2780</v>
      </c>
      <c r="AP73" s="187" t="s">
        <v>2780</v>
      </c>
      <c r="AQ73" s="187" t="s">
        <v>2895</v>
      </c>
      <c r="AR73" s="187" t="s">
        <v>2780</v>
      </c>
      <c r="AS73" s="187" t="s">
        <v>2780</v>
      </c>
      <c r="AT73" s="187" t="s">
        <v>2895</v>
      </c>
      <c r="AU73" s="187" t="s">
        <v>2780</v>
      </c>
      <c r="AV73" s="187" t="s">
        <v>2780</v>
      </c>
      <c r="AW73" s="187" t="s">
        <v>2895</v>
      </c>
      <c r="AX73" s="187" t="s">
        <v>2780</v>
      </c>
      <c r="AY73" s="187" t="s">
        <v>2780</v>
      </c>
      <c r="AZ73" s="187" t="s">
        <v>2895</v>
      </c>
      <c r="BA73" s="187" t="s">
        <v>2780</v>
      </c>
      <c r="BB73" s="187" t="s">
        <v>2780</v>
      </c>
      <c r="BC73" s="187" t="s">
        <v>2895</v>
      </c>
      <c r="BD73" s="187" t="s">
        <v>2780</v>
      </c>
      <c r="BE73" s="187" t="s">
        <v>2780</v>
      </c>
      <c r="BF73" s="187" t="s">
        <v>2895</v>
      </c>
      <c r="BG73" s="187" t="s">
        <v>2780</v>
      </c>
      <c r="BH73" s="187" t="s">
        <v>2780</v>
      </c>
      <c r="BI73" s="187" t="s">
        <v>2895</v>
      </c>
      <c r="BJ73" s="187" t="s">
        <v>2780</v>
      </c>
      <c r="BK73" s="187" t="s">
        <v>2780</v>
      </c>
      <c r="BL73" s="187" t="s">
        <v>2895</v>
      </c>
      <c r="BM73" s="187" t="s">
        <v>2780</v>
      </c>
      <c r="BN73" s="187" t="s">
        <v>2780</v>
      </c>
      <c r="BO73" s="187" t="s">
        <v>2895</v>
      </c>
      <c r="BP73" s="187" t="s">
        <v>2780</v>
      </c>
      <c r="BQ73" s="187" t="s">
        <v>2780</v>
      </c>
      <c r="BR73" s="187" t="s">
        <v>2895</v>
      </c>
      <c r="BS73" s="187" t="s">
        <v>2780</v>
      </c>
      <c r="BT73" s="187" t="s">
        <v>2780</v>
      </c>
      <c r="BU73" s="187" t="s">
        <v>2895</v>
      </c>
      <c r="BV73" s="187" t="s">
        <v>2780</v>
      </c>
      <c r="BW73" s="187" t="s">
        <v>2780</v>
      </c>
      <c r="BX73" s="187" t="s">
        <v>2895</v>
      </c>
      <c r="BY73" s="187" t="s">
        <v>2780</v>
      </c>
      <c r="BZ73" s="187" t="s">
        <v>2780</v>
      </c>
      <c r="CA73" s="187" t="s">
        <v>2895</v>
      </c>
      <c r="CB73" s="187" t="s">
        <v>2780</v>
      </c>
      <c r="CC73" s="187" t="s">
        <v>2780</v>
      </c>
      <c r="CD73" s="187" t="s">
        <v>2895</v>
      </c>
      <c r="CE73" s="187" t="s">
        <v>2780</v>
      </c>
      <c r="CF73" s="187" t="s">
        <v>2780</v>
      </c>
      <c r="CG73" s="187" t="s">
        <v>2895</v>
      </c>
      <c r="CH73" s="187" t="s">
        <v>2780</v>
      </c>
      <c r="CI73" s="187" t="s">
        <v>2780</v>
      </c>
      <c r="CJ73" s="187" t="s">
        <v>2895</v>
      </c>
      <c r="CK73" s="187" t="s">
        <v>2780</v>
      </c>
      <c r="CL73" s="187" t="s">
        <v>2780</v>
      </c>
      <c r="CM73" s="187" t="s">
        <v>2895</v>
      </c>
      <c r="CN73" s="187" t="s">
        <v>2780</v>
      </c>
      <c r="CO73" s="187" t="s">
        <v>2780</v>
      </c>
      <c r="CP73" s="187" t="s">
        <v>2895</v>
      </c>
      <c r="CQ73" s="187" t="s">
        <v>2780</v>
      </c>
      <c r="CR73" s="187" t="s">
        <v>2780</v>
      </c>
      <c r="CS73" s="187" t="s">
        <v>2895</v>
      </c>
      <c r="CT73" s="187" t="s">
        <v>2780</v>
      </c>
      <c r="CU73" s="187" t="s">
        <v>2780</v>
      </c>
      <c r="CV73" s="187" t="s">
        <v>2895</v>
      </c>
      <c r="CW73" s="187" t="s">
        <v>2780</v>
      </c>
      <c r="CX73" s="187" t="s">
        <v>2780</v>
      </c>
      <c r="CY73" s="187" t="s">
        <v>2895</v>
      </c>
      <c r="CZ73" s="187" t="s">
        <v>2780</v>
      </c>
      <c r="DA73" s="187" t="s">
        <v>2780</v>
      </c>
      <c r="DB73" s="187" t="s">
        <v>2895</v>
      </c>
      <c r="DC73" s="187" t="s">
        <v>2780</v>
      </c>
      <c r="DD73" s="187" t="s">
        <v>2780</v>
      </c>
      <c r="DE73" s="187" t="s">
        <v>2895</v>
      </c>
      <c r="DF73" s="187" t="s">
        <v>2780</v>
      </c>
      <c r="DG73" s="187" t="s">
        <v>2780</v>
      </c>
      <c r="DH73" s="187" t="s">
        <v>2895</v>
      </c>
      <c r="DI73" s="187" t="s">
        <v>2780</v>
      </c>
      <c r="DJ73" s="187" t="s">
        <v>2780</v>
      </c>
      <c r="DK73" s="187" t="s">
        <v>2895</v>
      </c>
      <c r="DL73" s="187" t="s">
        <v>2780</v>
      </c>
      <c r="DM73" s="187" t="s">
        <v>2780</v>
      </c>
      <c r="DN73" s="187" t="s">
        <v>2895</v>
      </c>
      <c r="DO73" s="187" t="s">
        <v>2780</v>
      </c>
      <c r="DP73" s="187" t="s">
        <v>2780</v>
      </c>
      <c r="DQ73" s="187" t="s">
        <v>2895</v>
      </c>
      <c r="DR73" s="187" t="s">
        <v>2780</v>
      </c>
      <c r="DS73" s="187" t="s">
        <v>2780</v>
      </c>
      <c r="DT73" s="187" t="s">
        <v>2895</v>
      </c>
      <c r="DU73" s="187" t="s">
        <v>2780</v>
      </c>
      <c r="DV73" s="187" t="s">
        <v>2780</v>
      </c>
      <c r="DW73" s="187" t="s">
        <v>2895</v>
      </c>
      <c r="DX73" s="187" t="s">
        <v>2780</v>
      </c>
      <c r="DY73" s="187" t="s">
        <v>2780</v>
      </c>
      <c r="DZ73" s="187" t="s">
        <v>2895</v>
      </c>
      <c r="EA73" s="187" t="s">
        <v>2780</v>
      </c>
      <c r="EB73" s="187" t="s">
        <v>2780</v>
      </c>
      <c r="EC73" s="187" t="s">
        <v>2895</v>
      </c>
      <c r="ED73" s="187" t="s">
        <v>2780</v>
      </c>
      <c r="EE73" s="187" t="s">
        <v>2780</v>
      </c>
      <c r="EF73" s="187" t="s">
        <v>2895</v>
      </c>
      <c r="EG73" s="187" t="s">
        <v>2780</v>
      </c>
      <c r="EH73" s="187" t="s">
        <v>2780</v>
      </c>
      <c r="EI73" s="187" t="s">
        <v>2895</v>
      </c>
      <c r="EJ73" s="187" t="s">
        <v>2780</v>
      </c>
      <c r="EK73" s="187" t="s">
        <v>2780</v>
      </c>
      <c r="EL73" s="187" t="s">
        <v>2895</v>
      </c>
      <c r="EM73" s="187" t="s">
        <v>2780</v>
      </c>
      <c r="EN73" s="187" t="s">
        <v>2780</v>
      </c>
      <c r="EO73" s="187" t="s">
        <v>2895</v>
      </c>
      <c r="EP73" s="187" t="s">
        <v>2780</v>
      </c>
      <c r="EQ73" s="187" t="s">
        <v>2780</v>
      </c>
      <c r="ER73" s="187" t="s">
        <v>2895</v>
      </c>
      <c r="ES73" s="187" t="s">
        <v>2780</v>
      </c>
      <c r="ET73" s="187" t="s">
        <v>2780</v>
      </c>
    </row>
    <row r="74" spans="1:150" x14ac:dyDescent="0.3">
      <c r="A74" s="1"/>
      <c r="B74" s="185" t="s">
        <v>3422</v>
      </c>
      <c r="C74" s="185" t="s">
        <v>288</v>
      </c>
      <c r="D74" s="185" t="s">
        <v>997</v>
      </c>
      <c r="E74" s="185" t="s">
        <v>3423</v>
      </c>
      <c r="F74" s="185" t="s">
        <v>3424</v>
      </c>
      <c r="G74" s="185" t="s">
        <v>2895</v>
      </c>
      <c r="H74" s="185" t="s">
        <v>2780</v>
      </c>
      <c r="I74" s="185" t="s">
        <v>2780</v>
      </c>
      <c r="J74" s="185" t="s">
        <v>2895</v>
      </c>
      <c r="K74" s="185" t="s">
        <v>2780</v>
      </c>
      <c r="L74" s="185" t="s">
        <v>2780</v>
      </c>
      <c r="M74" s="185" t="s">
        <v>2895</v>
      </c>
      <c r="N74" s="185" t="s">
        <v>2780</v>
      </c>
      <c r="O74" s="185" t="s">
        <v>2780</v>
      </c>
      <c r="P74" s="185" t="s">
        <v>2895</v>
      </c>
      <c r="Q74" s="185" t="s">
        <v>2780</v>
      </c>
      <c r="R74" s="185" t="s">
        <v>2780</v>
      </c>
      <c r="S74" s="185" t="s">
        <v>2895</v>
      </c>
      <c r="T74" s="185" t="s">
        <v>2903</v>
      </c>
      <c r="U74" s="185" t="s">
        <v>2780</v>
      </c>
      <c r="V74" s="185" t="s">
        <v>2895</v>
      </c>
      <c r="W74" s="185" t="s">
        <v>2780</v>
      </c>
      <c r="X74" s="185" t="s">
        <v>2780</v>
      </c>
      <c r="Y74" s="185" t="s">
        <v>2895</v>
      </c>
      <c r="Z74" s="185" t="s">
        <v>2780</v>
      </c>
      <c r="AA74" s="185" t="s">
        <v>2780</v>
      </c>
      <c r="AB74" s="185" t="s">
        <v>2895</v>
      </c>
      <c r="AC74" s="185" t="s">
        <v>2780</v>
      </c>
      <c r="AD74" s="185" t="s">
        <v>2780</v>
      </c>
      <c r="AE74" s="185" t="s">
        <v>2895</v>
      </c>
      <c r="AF74" s="185" t="s">
        <v>2780</v>
      </c>
      <c r="AG74" s="185" t="s">
        <v>2780</v>
      </c>
      <c r="AH74" s="185" t="s">
        <v>2895</v>
      </c>
      <c r="AI74" s="185" t="s">
        <v>2780</v>
      </c>
      <c r="AJ74" s="185" t="s">
        <v>2780</v>
      </c>
      <c r="AK74" s="185" t="s">
        <v>2895</v>
      </c>
      <c r="AL74" s="185" t="s">
        <v>2780</v>
      </c>
      <c r="AM74" s="185" t="s">
        <v>2780</v>
      </c>
      <c r="AN74" s="185" t="s">
        <v>2895</v>
      </c>
      <c r="AO74" s="185" t="s">
        <v>2780</v>
      </c>
      <c r="AP74" s="185" t="s">
        <v>2780</v>
      </c>
      <c r="AQ74" s="185" t="s">
        <v>2895</v>
      </c>
      <c r="AR74" s="185" t="s">
        <v>2780</v>
      </c>
      <c r="AS74" s="185" t="s">
        <v>2780</v>
      </c>
      <c r="AT74" s="185" t="s">
        <v>2895</v>
      </c>
      <c r="AU74" s="185" t="s">
        <v>2780</v>
      </c>
      <c r="AV74" s="185" t="s">
        <v>2780</v>
      </c>
      <c r="AW74" s="185" t="s">
        <v>2895</v>
      </c>
      <c r="AX74" s="185" t="s">
        <v>2780</v>
      </c>
      <c r="AY74" s="185" t="s">
        <v>2780</v>
      </c>
      <c r="AZ74" s="185" t="s">
        <v>2895</v>
      </c>
      <c r="BA74" s="185" t="s">
        <v>2780</v>
      </c>
      <c r="BB74" s="185" t="s">
        <v>2780</v>
      </c>
      <c r="BC74" s="185" t="s">
        <v>2895</v>
      </c>
      <c r="BD74" s="185" t="s">
        <v>2780</v>
      </c>
      <c r="BE74" s="185" t="s">
        <v>2780</v>
      </c>
      <c r="BF74" s="185" t="s">
        <v>2895</v>
      </c>
      <c r="BG74" s="185" t="s">
        <v>2780</v>
      </c>
      <c r="BH74" s="185" t="s">
        <v>2780</v>
      </c>
      <c r="BI74" s="185" t="s">
        <v>2895</v>
      </c>
      <c r="BJ74" s="185" t="s">
        <v>2780</v>
      </c>
      <c r="BK74" s="185" t="s">
        <v>2780</v>
      </c>
      <c r="BL74" s="185" t="s">
        <v>2895</v>
      </c>
      <c r="BM74" s="185" t="s">
        <v>2780</v>
      </c>
      <c r="BN74" s="185" t="s">
        <v>2780</v>
      </c>
      <c r="BO74" s="185" t="s">
        <v>2895</v>
      </c>
      <c r="BP74" s="185" t="s">
        <v>2780</v>
      </c>
      <c r="BQ74" s="185" t="s">
        <v>2780</v>
      </c>
      <c r="BR74" s="185" t="s">
        <v>2895</v>
      </c>
      <c r="BS74" s="185" t="s">
        <v>2780</v>
      </c>
      <c r="BT74" s="185" t="s">
        <v>2780</v>
      </c>
      <c r="BU74" s="185" t="s">
        <v>2895</v>
      </c>
      <c r="BV74" s="185" t="s">
        <v>2780</v>
      </c>
      <c r="BW74" s="185" t="s">
        <v>2780</v>
      </c>
      <c r="BX74" s="185" t="s">
        <v>2895</v>
      </c>
      <c r="BY74" s="185" t="s">
        <v>2780</v>
      </c>
      <c r="BZ74" s="185" t="s">
        <v>2780</v>
      </c>
      <c r="CA74" s="185" t="s">
        <v>2895</v>
      </c>
      <c r="CB74" s="185" t="s">
        <v>2780</v>
      </c>
      <c r="CC74" s="185" t="s">
        <v>2780</v>
      </c>
      <c r="CD74" s="185" t="s">
        <v>2895</v>
      </c>
      <c r="CE74" s="185" t="s">
        <v>2780</v>
      </c>
      <c r="CF74" s="185" t="s">
        <v>2780</v>
      </c>
      <c r="CG74" s="185" t="s">
        <v>2895</v>
      </c>
      <c r="CH74" s="185" t="s">
        <v>2780</v>
      </c>
      <c r="CI74" s="185" t="s">
        <v>2780</v>
      </c>
      <c r="CJ74" s="185" t="s">
        <v>2895</v>
      </c>
      <c r="CK74" s="185" t="s">
        <v>2780</v>
      </c>
      <c r="CL74" s="185" t="s">
        <v>2780</v>
      </c>
      <c r="CM74" s="185" t="s">
        <v>2895</v>
      </c>
      <c r="CN74" s="185" t="s">
        <v>2780</v>
      </c>
      <c r="CO74" s="185" t="s">
        <v>2780</v>
      </c>
      <c r="CP74" s="185" t="s">
        <v>2895</v>
      </c>
      <c r="CQ74" s="185" t="s">
        <v>2780</v>
      </c>
      <c r="CR74" s="185" t="s">
        <v>2780</v>
      </c>
      <c r="CS74" s="185" t="s">
        <v>2895</v>
      </c>
      <c r="CT74" s="185" t="s">
        <v>2780</v>
      </c>
      <c r="CU74" s="185" t="s">
        <v>2780</v>
      </c>
      <c r="CV74" s="185" t="s">
        <v>2895</v>
      </c>
      <c r="CW74" s="185" t="s">
        <v>2780</v>
      </c>
      <c r="CX74" s="185" t="s">
        <v>2780</v>
      </c>
      <c r="CY74" s="185" t="s">
        <v>2895</v>
      </c>
      <c r="CZ74" s="185" t="s">
        <v>2780</v>
      </c>
      <c r="DA74" s="185" t="s">
        <v>2780</v>
      </c>
      <c r="DB74" s="185" t="s">
        <v>2895</v>
      </c>
      <c r="DC74" s="185" t="s">
        <v>2780</v>
      </c>
      <c r="DD74" s="185" t="s">
        <v>2780</v>
      </c>
      <c r="DE74" s="185" t="s">
        <v>2895</v>
      </c>
      <c r="DF74" s="185" t="s">
        <v>2780</v>
      </c>
      <c r="DG74" s="185" t="s">
        <v>2780</v>
      </c>
      <c r="DH74" s="185" t="s">
        <v>2895</v>
      </c>
      <c r="DI74" s="185" t="s">
        <v>2780</v>
      </c>
      <c r="DJ74" s="185" t="s">
        <v>2780</v>
      </c>
      <c r="DK74" s="185" t="s">
        <v>2895</v>
      </c>
      <c r="DL74" s="185" t="s">
        <v>2780</v>
      </c>
      <c r="DM74" s="185" t="s">
        <v>2780</v>
      </c>
      <c r="DN74" s="185" t="s">
        <v>2895</v>
      </c>
      <c r="DO74" s="185" t="s">
        <v>2780</v>
      </c>
      <c r="DP74" s="185" t="s">
        <v>2780</v>
      </c>
      <c r="DQ74" s="185" t="s">
        <v>2895</v>
      </c>
      <c r="DR74" s="185" t="s">
        <v>2780</v>
      </c>
      <c r="DS74" s="185" t="s">
        <v>2780</v>
      </c>
      <c r="DT74" s="185" t="s">
        <v>2895</v>
      </c>
      <c r="DU74" s="185" t="s">
        <v>2780</v>
      </c>
      <c r="DV74" s="185" t="s">
        <v>2780</v>
      </c>
      <c r="DW74" s="185" t="s">
        <v>2895</v>
      </c>
      <c r="DX74" s="185" t="s">
        <v>2780</v>
      </c>
      <c r="DY74" s="185" t="s">
        <v>2780</v>
      </c>
      <c r="DZ74" s="185" t="s">
        <v>2895</v>
      </c>
      <c r="EA74" s="185" t="s">
        <v>2780</v>
      </c>
      <c r="EB74" s="185" t="s">
        <v>2780</v>
      </c>
      <c r="EC74" s="185" t="s">
        <v>2895</v>
      </c>
      <c r="ED74" s="185" t="s">
        <v>2780</v>
      </c>
      <c r="EE74" s="185" t="s">
        <v>2780</v>
      </c>
      <c r="EF74" s="185" t="s">
        <v>2895</v>
      </c>
      <c r="EG74" s="185" t="s">
        <v>2780</v>
      </c>
      <c r="EH74" s="185" t="s">
        <v>2780</v>
      </c>
      <c r="EI74" s="185" t="s">
        <v>2895</v>
      </c>
      <c r="EJ74" s="185" t="s">
        <v>2780</v>
      </c>
      <c r="EK74" s="185" t="s">
        <v>2780</v>
      </c>
      <c r="EL74" s="185" t="s">
        <v>2895</v>
      </c>
      <c r="EM74" s="185" t="s">
        <v>2780</v>
      </c>
      <c r="EN74" s="185" t="s">
        <v>2780</v>
      </c>
      <c r="EO74" s="185" t="s">
        <v>2895</v>
      </c>
      <c r="EP74" s="185" t="s">
        <v>2780</v>
      </c>
      <c r="EQ74" s="185" t="s">
        <v>2780</v>
      </c>
      <c r="ER74" s="185" t="s">
        <v>2895</v>
      </c>
      <c r="ES74" s="185" t="s">
        <v>2780</v>
      </c>
      <c r="ET74" s="185" t="s">
        <v>2780</v>
      </c>
    </row>
    <row r="75" spans="1:150" x14ac:dyDescent="0.3">
      <c r="A75" s="1"/>
      <c r="B75" s="186" t="s">
        <v>3425</v>
      </c>
      <c r="C75" s="186" t="s">
        <v>288</v>
      </c>
      <c r="D75" s="186" t="s">
        <v>997</v>
      </c>
      <c r="E75" s="186" t="s">
        <v>3426</v>
      </c>
      <c r="F75" s="186" t="s">
        <v>3427</v>
      </c>
      <c r="G75" s="187" t="s">
        <v>2895</v>
      </c>
      <c r="H75" s="187" t="s">
        <v>2780</v>
      </c>
      <c r="I75" s="187" t="s">
        <v>2780</v>
      </c>
      <c r="J75" s="187" t="s">
        <v>2895</v>
      </c>
      <c r="K75" s="187" t="s">
        <v>2780</v>
      </c>
      <c r="L75" s="187" t="s">
        <v>2780</v>
      </c>
      <c r="M75" s="187" t="s">
        <v>2895</v>
      </c>
      <c r="N75" s="187" t="s">
        <v>2780</v>
      </c>
      <c r="O75" s="187" t="s">
        <v>2780</v>
      </c>
      <c r="P75" s="187" t="s">
        <v>2895</v>
      </c>
      <c r="Q75" s="187" t="s">
        <v>2780</v>
      </c>
      <c r="R75" s="187" t="s">
        <v>2780</v>
      </c>
      <c r="S75" s="187" t="s">
        <v>2895</v>
      </c>
      <c r="T75" s="187" t="s">
        <v>2903</v>
      </c>
      <c r="U75" s="187" t="s">
        <v>2780</v>
      </c>
      <c r="V75" s="187" t="s">
        <v>2895</v>
      </c>
      <c r="W75" s="187" t="s">
        <v>2780</v>
      </c>
      <c r="X75" s="187" t="s">
        <v>2780</v>
      </c>
      <c r="Y75" s="187" t="s">
        <v>2895</v>
      </c>
      <c r="Z75" s="187" t="s">
        <v>2780</v>
      </c>
      <c r="AA75" s="187" t="s">
        <v>2780</v>
      </c>
      <c r="AB75" s="187" t="s">
        <v>2895</v>
      </c>
      <c r="AC75" s="187" t="s">
        <v>2780</v>
      </c>
      <c r="AD75" s="187" t="s">
        <v>2780</v>
      </c>
      <c r="AE75" s="187" t="s">
        <v>2895</v>
      </c>
      <c r="AF75" s="187" t="s">
        <v>2780</v>
      </c>
      <c r="AG75" s="187" t="s">
        <v>2780</v>
      </c>
      <c r="AH75" s="187" t="s">
        <v>2895</v>
      </c>
      <c r="AI75" s="187" t="s">
        <v>2780</v>
      </c>
      <c r="AJ75" s="187" t="s">
        <v>2780</v>
      </c>
      <c r="AK75" s="187" t="s">
        <v>2895</v>
      </c>
      <c r="AL75" s="187" t="s">
        <v>2780</v>
      </c>
      <c r="AM75" s="187" t="s">
        <v>2780</v>
      </c>
      <c r="AN75" s="187" t="s">
        <v>2895</v>
      </c>
      <c r="AO75" s="187" t="s">
        <v>2780</v>
      </c>
      <c r="AP75" s="187" t="s">
        <v>2780</v>
      </c>
      <c r="AQ75" s="187" t="s">
        <v>2895</v>
      </c>
      <c r="AR75" s="187" t="s">
        <v>2780</v>
      </c>
      <c r="AS75" s="187" t="s">
        <v>2780</v>
      </c>
      <c r="AT75" s="187" t="s">
        <v>2895</v>
      </c>
      <c r="AU75" s="187" t="s">
        <v>2780</v>
      </c>
      <c r="AV75" s="187" t="s">
        <v>2780</v>
      </c>
      <c r="AW75" s="187" t="s">
        <v>2895</v>
      </c>
      <c r="AX75" s="187" t="s">
        <v>2780</v>
      </c>
      <c r="AY75" s="187" t="s">
        <v>2780</v>
      </c>
      <c r="AZ75" s="187" t="s">
        <v>2895</v>
      </c>
      <c r="BA75" s="187" t="s">
        <v>2780</v>
      </c>
      <c r="BB75" s="187" t="s">
        <v>2780</v>
      </c>
      <c r="BC75" s="187" t="s">
        <v>2895</v>
      </c>
      <c r="BD75" s="187" t="s">
        <v>2780</v>
      </c>
      <c r="BE75" s="187" t="s">
        <v>2780</v>
      </c>
      <c r="BF75" s="187" t="s">
        <v>2895</v>
      </c>
      <c r="BG75" s="187" t="s">
        <v>2780</v>
      </c>
      <c r="BH75" s="187" t="s">
        <v>2780</v>
      </c>
      <c r="BI75" s="187" t="s">
        <v>2895</v>
      </c>
      <c r="BJ75" s="187" t="s">
        <v>2780</v>
      </c>
      <c r="BK75" s="187" t="s">
        <v>2780</v>
      </c>
      <c r="BL75" s="187" t="s">
        <v>2895</v>
      </c>
      <c r="BM75" s="187" t="s">
        <v>2780</v>
      </c>
      <c r="BN75" s="187" t="s">
        <v>2780</v>
      </c>
      <c r="BO75" s="187" t="s">
        <v>2895</v>
      </c>
      <c r="BP75" s="187" t="s">
        <v>2780</v>
      </c>
      <c r="BQ75" s="187" t="s">
        <v>2780</v>
      </c>
      <c r="BR75" s="187" t="s">
        <v>2895</v>
      </c>
      <c r="BS75" s="187" t="s">
        <v>2780</v>
      </c>
      <c r="BT75" s="187" t="s">
        <v>2780</v>
      </c>
      <c r="BU75" s="187" t="s">
        <v>2895</v>
      </c>
      <c r="BV75" s="187" t="s">
        <v>2780</v>
      </c>
      <c r="BW75" s="187" t="s">
        <v>2780</v>
      </c>
      <c r="BX75" s="187" t="s">
        <v>2895</v>
      </c>
      <c r="BY75" s="187" t="s">
        <v>2780</v>
      </c>
      <c r="BZ75" s="187" t="s">
        <v>2780</v>
      </c>
      <c r="CA75" s="187" t="s">
        <v>2895</v>
      </c>
      <c r="CB75" s="187" t="s">
        <v>2780</v>
      </c>
      <c r="CC75" s="187" t="s">
        <v>2780</v>
      </c>
      <c r="CD75" s="187" t="s">
        <v>2895</v>
      </c>
      <c r="CE75" s="187" t="s">
        <v>2780</v>
      </c>
      <c r="CF75" s="187" t="s">
        <v>2780</v>
      </c>
      <c r="CG75" s="187" t="s">
        <v>2895</v>
      </c>
      <c r="CH75" s="187" t="s">
        <v>2780</v>
      </c>
      <c r="CI75" s="187" t="s">
        <v>2780</v>
      </c>
      <c r="CJ75" s="187" t="s">
        <v>2895</v>
      </c>
      <c r="CK75" s="187" t="s">
        <v>2780</v>
      </c>
      <c r="CL75" s="187" t="s">
        <v>2780</v>
      </c>
      <c r="CM75" s="187" t="s">
        <v>2895</v>
      </c>
      <c r="CN75" s="187" t="s">
        <v>2780</v>
      </c>
      <c r="CO75" s="187" t="s">
        <v>2780</v>
      </c>
      <c r="CP75" s="187" t="s">
        <v>2895</v>
      </c>
      <c r="CQ75" s="187" t="s">
        <v>2780</v>
      </c>
      <c r="CR75" s="187" t="s">
        <v>2780</v>
      </c>
      <c r="CS75" s="187" t="s">
        <v>2895</v>
      </c>
      <c r="CT75" s="187" t="s">
        <v>2780</v>
      </c>
      <c r="CU75" s="187" t="s">
        <v>2780</v>
      </c>
      <c r="CV75" s="187" t="s">
        <v>2895</v>
      </c>
      <c r="CW75" s="187" t="s">
        <v>2780</v>
      </c>
      <c r="CX75" s="187" t="s">
        <v>2780</v>
      </c>
      <c r="CY75" s="187" t="s">
        <v>2895</v>
      </c>
      <c r="CZ75" s="187" t="s">
        <v>2780</v>
      </c>
      <c r="DA75" s="187" t="s">
        <v>2780</v>
      </c>
      <c r="DB75" s="187" t="s">
        <v>2895</v>
      </c>
      <c r="DC75" s="187" t="s">
        <v>2780</v>
      </c>
      <c r="DD75" s="187" t="s">
        <v>2780</v>
      </c>
      <c r="DE75" s="187" t="s">
        <v>2895</v>
      </c>
      <c r="DF75" s="187" t="s">
        <v>2780</v>
      </c>
      <c r="DG75" s="187" t="s">
        <v>2780</v>
      </c>
      <c r="DH75" s="187" t="s">
        <v>2895</v>
      </c>
      <c r="DI75" s="187" t="s">
        <v>2780</v>
      </c>
      <c r="DJ75" s="187" t="s">
        <v>2780</v>
      </c>
      <c r="DK75" s="187" t="s">
        <v>2895</v>
      </c>
      <c r="DL75" s="187" t="s">
        <v>2780</v>
      </c>
      <c r="DM75" s="187" t="s">
        <v>2780</v>
      </c>
      <c r="DN75" s="187" t="s">
        <v>2895</v>
      </c>
      <c r="DO75" s="187" t="s">
        <v>2780</v>
      </c>
      <c r="DP75" s="187" t="s">
        <v>2780</v>
      </c>
      <c r="DQ75" s="187" t="s">
        <v>2895</v>
      </c>
      <c r="DR75" s="187" t="s">
        <v>2780</v>
      </c>
      <c r="DS75" s="187" t="s">
        <v>2780</v>
      </c>
      <c r="DT75" s="187" t="s">
        <v>2895</v>
      </c>
      <c r="DU75" s="187" t="s">
        <v>2780</v>
      </c>
      <c r="DV75" s="187" t="s">
        <v>2780</v>
      </c>
      <c r="DW75" s="187" t="s">
        <v>2895</v>
      </c>
      <c r="DX75" s="187" t="s">
        <v>2780</v>
      </c>
      <c r="DY75" s="187" t="s">
        <v>2780</v>
      </c>
      <c r="DZ75" s="187" t="s">
        <v>2895</v>
      </c>
      <c r="EA75" s="187" t="s">
        <v>2780</v>
      </c>
      <c r="EB75" s="187" t="s">
        <v>2780</v>
      </c>
      <c r="EC75" s="187" t="s">
        <v>2895</v>
      </c>
      <c r="ED75" s="187" t="s">
        <v>2780</v>
      </c>
      <c r="EE75" s="187" t="s">
        <v>2780</v>
      </c>
      <c r="EF75" s="187" t="s">
        <v>2895</v>
      </c>
      <c r="EG75" s="187" t="s">
        <v>2780</v>
      </c>
      <c r="EH75" s="187" t="s">
        <v>2780</v>
      </c>
      <c r="EI75" s="187" t="s">
        <v>2895</v>
      </c>
      <c r="EJ75" s="187" t="s">
        <v>2780</v>
      </c>
      <c r="EK75" s="187" t="s">
        <v>2780</v>
      </c>
      <c r="EL75" s="187" t="s">
        <v>2895</v>
      </c>
      <c r="EM75" s="187" t="s">
        <v>2780</v>
      </c>
      <c r="EN75" s="187" t="s">
        <v>2780</v>
      </c>
      <c r="EO75" s="187" t="s">
        <v>2895</v>
      </c>
      <c r="EP75" s="187" t="s">
        <v>2780</v>
      </c>
      <c r="EQ75" s="187" t="s">
        <v>2780</v>
      </c>
      <c r="ER75" s="187" t="s">
        <v>2895</v>
      </c>
      <c r="ES75" s="187" t="s">
        <v>2780</v>
      </c>
      <c r="ET75" s="187" t="s">
        <v>2780</v>
      </c>
    </row>
    <row r="76" spans="1:150" x14ac:dyDescent="0.3">
      <c r="A76" s="1"/>
      <c r="B76" s="186" t="s">
        <v>3428</v>
      </c>
      <c r="C76" s="186" t="s">
        <v>288</v>
      </c>
      <c r="D76" s="186" t="s">
        <v>997</v>
      </c>
      <c r="E76" s="186" t="s">
        <v>3429</v>
      </c>
      <c r="F76" s="186" t="s">
        <v>3430</v>
      </c>
      <c r="G76" s="187" t="s">
        <v>2895</v>
      </c>
      <c r="H76" s="187" t="s">
        <v>2780</v>
      </c>
      <c r="I76" s="187" t="s">
        <v>2780</v>
      </c>
      <c r="J76" s="187" t="s">
        <v>2895</v>
      </c>
      <c r="K76" s="187" t="s">
        <v>2780</v>
      </c>
      <c r="L76" s="187" t="s">
        <v>2780</v>
      </c>
      <c r="M76" s="187" t="s">
        <v>2895</v>
      </c>
      <c r="N76" s="187" t="s">
        <v>2780</v>
      </c>
      <c r="O76" s="187" t="s">
        <v>2780</v>
      </c>
      <c r="P76" s="187" t="s">
        <v>2895</v>
      </c>
      <c r="Q76" s="187" t="s">
        <v>2780</v>
      </c>
      <c r="R76" s="187" t="s">
        <v>2780</v>
      </c>
      <c r="S76" s="187" t="s">
        <v>2895</v>
      </c>
      <c r="T76" s="187" t="s">
        <v>2780</v>
      </c>
      <c r="U76" s="187" t="s">
        <v>2780</v>
      </c>
      <c r="V76" s="187" t="s">
        <v>2895</v>
      </c>
      <c r="W76" s="187" t="s">
        <v>2780</v>
      </c>
      <c r="X76" s="187" t="s">
        <v>2780</v>
      </c>
      <c r="Y76" s="187" t="s">
        <v>2895</v>
      </c>
      <c r="Z76" s="187" t="s">
        <v>2780</v>
      </c>
      <c r="AA76" s="187" t="s">
        <v>2780</v>
      </c>
      <c r="AB76" s="187" t="s">
        <v>2895</v>
      </c>
      <c r="AC76" s="187" t="s">
        <v>2780</v>
      </c>
      <c r="AD76" s="187" t="s">
        <v>2780</v>
      </c>
      <c r="AE76" s="187" t="s">
        <v>2895</v>
      </c>
      <c r="AF76" s="187" t="s">
        <v>2780</v>
      </c>
      <c r="AG76" s="187" t="s">
        <v>2780</v>
      </c>
      <c r="AH76" s="187" t="s">
        <v>2895</v>
      </c>
      <c r="AI76" s="187" t="s">
        <v>2780</v>
      </c>
      <c r="AJ76" s="187" t="s">
        <v>2780</v>
      </c>
      <c r="AK76" s="187" t="s">
        <v>2895</v>
      </c>
      <c r="AL76" s="187" t="s">
        <v>2780</v>
      </c>
      <c r="AM76" s="187" t="s">
        <v>2780</v>
      </c>
      <c r="AN76" s="187" t="s">
        <v>2895</v>
      </c>
      <c r="AO76" s="187" t="s">
        <v>2780</v>
      </c>
      <c r="AP76" s="187" t="s">
        <v>2780</v>
      </c>
      <c r="AQ76" s="187" t="s">
        <v>2895</v>
      </c>
      <c r="AR76" s="187" t="s">
        <v>2780</v>
      </c>
      <c r="AS76" s="187" t="s">
        <v>2780</v>
      </c>
      <c r="AT76" s="187" t="s">
        <v>2895</v>
      </c>
      <c r="AU76" s="187" t="s">
        <v>2780</v>
      </c>
      <c r="AV76" s="187" t="s">
        <v>2780</v>
      </c>
      <c r="AW76" s="187" t="s">
        <v>2895</v>
      </c>
      <c r="AX76" s="187" t="s">
        <v>2780</v>
      </c>
      <c r="AY76" s="187" t="s">
        <v>2780</v>
      </c>
      <c r="AZ76" s="187" t="s">
        <v>2895</v>
      </c>
      <c r="BA76" s="187" t="s">
        <v>2780</v>
      </c>
      <c r="BB76" s="187" t="s">
        <v>2780</v>
      </c>
      <c r="BC76" s="187" t="s">
        <v>2895</v>
      </c>
      <c r="BD76" s="187" t="s">
        <v>2780</v>
      </c>
      <c r="BE76" s="187" t="s">
        <v>2780</v>
      </c>
      <c r="BF76" s="187" t="s">
        <v>2895</v>
      </c>
      <c r="BG76" s="187" t="s">
        <v>2780</v>
      </c>
      <c r="BH76" s="187" t="s">
        <v>2780</v>
      </c>
      <c r="BI76" s="187" t="s">
        <v>2895</v>
      </c>
      <c r="BJ76" s="187" t="s">
        <v>2780</v>
      </c>
      <c r="BK76" s="187" t="s">
        <v>2780</v>
      </c>
      <c r="BL76" s="187" t="s">
        <v>2895</v>
      </c>
      <c r="BM76" s="187" t="s">
        <v>2780</v>
      </c>
      <c r="BN76" s="187" t="s">
        <v>2780</v>
      </c>
      <c r="BO76" s="187" t="s">
        <v>2895</v>
      </c>
      <c r="BP76" s="187" t="s">
        <v>2780</v>
      </c>
      <c r="BQ76" s="187" t="s">
        <v>2780</v>
      </c>
      <c r="BR76" s="187" t="s">
        <v>2895</v>
      </c>
      <c r="BS76" s="187" t="s">
        <v>2780</v>
      </c>
      <c r="BT76" s="187" t="s">
        <v>2780</v>
      </c>
      <c r="BU76" s="187" t="s">
        <v>2895</v>
      </c>
      <c r="BV76" s="187" t="s">
        <v>2780</v>
      </c>
      <c r="BW76" s="187" t="s">
        <v>2780</v>
      </c>
      <c r="BX76" s="187" t="s">
        <v>2895</v>
      </c>
      <c r="BY76" s="187" t="s">
        <v>2780</v>
      </c>
      <c r="BZ76" s="187" t="s">
        <v>2780</v>
      </c>
      <c r="CA76" s="187" t="s">
        <v>2895</v>
      </c>
      <c r="CB76" s="187" t="s">
        <v>2780</v>
      </c>
      <c r="CC76" s="187" t="s">
        <v>2780</v>
      </c>
      <c r="CD76" s="187" t="s">
        <v>2895</v>
      </c>
      <c r="CE76" s="187" t="s">
        <v>2780</v>
      </c>
      <c r="CF76" s="187" t="s">
        <v>2780</v>
      </c>
      <c r="CG76" s="187" t="s">
        <v>2895</v>
      </c>
      <c r="CH76" s="187" t="s">
        <v>2780</v>
      </c>
      <c r="CI76" s="187" t="s">
        <v>2780</v>
      </c>
      <c r="CJ76" s="187" t="s">
        <v>2895</v>
      </c>
      <c r="CK76" s="187" t="s">
        <v>2780</v>
      </c>
      <c r="CL76" s="187" t="s">
        <v>2780</v>
      </c>
      <c r="CM76" s="187" t="s">
        <v>2895</v>
      </c>
      <c r="CN76" s="187" t="s">
        <v>2780</v>
      </c>
      <c r="CO76" s="187" t="s">
        <v>2780</v>
      </c>
      <c r="CP76" s="187" t="s">
        <v>2895</v>
      </c>
      <c r="CQ76" s="187" t="s">
        <v>2780</v>
      </c>
      <c r="CR76" s="187" t="s">
        <v>2780</v>
      </c>
      <c r="CS76" s="187" t="s">
        <v>2895</v>
      </c>
      <c r="CT76" s="187" t="s">
        <v>2780</v>
      </c>
      <c r="CU76" s="187" t="s">
        <v>2780</v>
      </c>
      <c r="CV76" s="187" t="s">
        <v>2895</v>
      </c>
      <c r="CW76" s="187" t="s">
        <v>2780</v>
      </c>
      <c r="CX76" s="187" t="s">
        <v>2780</v>
      </c>
      <c r="CY76" s="187" t="s">
        <v>2895</v>
      </c>
      <c r="CZ76" s="187" t="s">
        <v>2780</v>
      </c>
      <c r="DA76" s="187" t="s">
        <v>2780</v>
      </c>
      <c r="DB76" s="187" t="s">
        <v>2895</v>
      </c>
      <c r="DC76" s="187" t="s">
        <v>2780</v>
      </c>
      <c r="DD76" s="187" t="s">
        <v>2780</v>
      </c>
      <c r="DE76" s="187" t="s">
        <v>2895</v>
      </c>
      <c r="DF76" s="187" t="s">
        <v>2780</v>
      </c>
      <c r="DG76" s="187" t="s">
        <v>2780</v>
      </c>
      <c r="DH76" s="187" t="s">
        <v>2895</v>
      </c>
      <c r="DI76" s="187" t="s">
        <v>2780</v>
      </c>
      <c r="DJ76" s="187" t="s">
        <v>2780</v>
      </c>
      <c r="DK76" s="187" t="s">
        <v>2895</v>
      </c>
      <c r="DL76" s="187" t="s">
        <v>2780</v>
      </c>
      <c r="DM76" s="187" t="s">
        <v>2780</v>
      </c>
      <c r="DN76" s="187" t="s">
        <v>2895</v>
      </c>
      <c r="DO76" s="187" t="s">
        <v>2780</v>
      </c>
      <c r="DP76" s="187" t="s">
        <v>2780</v>
      </c>
      <c r="DQ76" s="187" t="s">
        <v>2895</v>
      </c>
      <c r="DR76" s="187" t="s">
        <v>2780</v>
      </c>
      <c r="DS76" s="187" t="s">
        <v>2780</v>
      </c>
      <c r="DT76" s="187" t="s">
        <v>2895</v>
      </c>
      <c r="DU76" s="187" t="s">
        <v>2780</v>
      </c>
      <c r="DV76" s="187" t="s">
        <v>2780</v>
      </c>
      <c r="DW76" s="187" t="s">
        <v>2895</v>
      </c>
      <c r="DX76" s="187" t="s">
        <v>2780</v>
      </c>
      <c r="DY76" s="187" t="s">
        <v>2780</v>
      </c>
      <c r="DZ76" s="187" t="s">
        <v>2895</v>
      </c>
      <c r="EA76" s="187" t="s">
        <v>2780</v>
      </c>
      <c r="EB76" s="187" t="s">
        <v>2780</v>
      </c>
      <c r="EC76" s="187" t="s">
        <v>2895</v>
      </c>
      <c r="ED76" s="187" t="s">
        <v>2780</v>
      </c>
      <c r="EE76" s="187" t="s">
        <v>2780</v>
      </c>
      <c r="EF76" s="187" t="s">
        <v>2895</v>
      </c>
      <c r="EG76" s="187" t="s">
        <v>2780</v>
      </c>
      <c r="EH76" s="187" t="s">
        <v>2780</v>
      </c>
      <c r="EI76" s="187" t="s">
        <v>2895</v>
      </c>
      <c r="EJ76" s="187" t="s">
        <v>2780</v>
      </c>
      <c r="EK76" s="187" t="s">
        <v>2780</v>
      </c>
      <c r="EL76" s="187" t="s">
        <v>2895</v>
      </c>
      <c r="EM76" s="187" t="s">
        <v>2780</v>
      </c>
      <c r="EN76" s="187" t="s">
        <v>2780</v>
      </c>
      <c r="EO76" s="187" t="s">
        <v>2895</v>
      </c>
      <c r="EP76" s="187" t="s">
        <v>2780</v>
      </c>
      <c r="EQ76" s="187" t="s">
        <v>2780</v>
      </c>
      <c r="ER76" s="187" t="s">
        <v>2895</v>
      </c>
      <c r="ES76" s="187" t="s">
        <v>2780</v>
      </c>
      <c r="ET76" s="187" t="s">
        <v>2780</v>
      </c>
    </row>
    <row r="77" spans="1:150" x14ac:dyDescent="0.3">
      <c r="A77" s="1"/>
      <c r="B77" s="185" t="s">
        <v>3431</v>
      </c>
      <c r="C77" s="185" t="s">
        <v>103</v>
      </c>
      <c r="D77" s="185" t="s">
        <v>104</v>
      </c>
      <c r="E77" s="185" t="s">
        <v>3432</v>
      </c>
      <c r="F77" s="185" t="s">
        <v>3433</v>
      </c>
      <c r="G77" s="185" t="s">
        <v>2895</v>
      </c>
      <c r="H77" s="185" t="s">
        <v>2780</v>
      </c>
      <c r="I77" s="185" t="s">
        <v>2780</v>
      </c>
      <c r="J77" s="185" t="s">
        <v>2895</v>
      </c>
      <c r="K77" s="185" t="s">
        <v>2780</v>
      </c>
      <c r="L77" s="185" t="s">
        <v>2780</v>
      </c>
      <c r="M77" s="185" t="s">
        <v>2895</v>
      </c>
      <c r="N77" s="185" t="s">
        <v>2780</v>
      </c>
      <c r="O77" s="185" t="s">
        <v>2780</v>
      </c>
      <c r="P77" s="185" t="s">
        <v>2895</v>
      </c>
      <c r="Q77" s="185" t="s">
        <v>2780</v>
      </c>
      <c r="R77" s="185" t="s">
        <v>2780</v>
      </c>
      <c r="S77" s="185" t="s">
        <v>2895</v>
      </c>
      <c r="T77" s="185" t="s">
        <v>2780</v>
      </c>
      <c r="U77" s="185" t="s">
        <v>2780</v>
      </c>
      <c r="V77" s="185" t="s">
        <v>2895</v>
      </c>
      <c r="W77" s="185" t="s">
        <v>2780</v>
      </c>
      <c r="X77" s="185" t="s">
        <v>2780</v>
      </c>
      <c r="Y77" s="185" t="s">
        <v>2895</v>
      </c>
      <c r="Z77" s="185" t="s">
        <v>2780</v>
      </c>
      <c r="AA77" s="185" t="s">
        <v>2780</v>
      </c>
      <c r="AB77" s="185" t="s">
        <v>2895</v>
      </c>
      <c r="AC77" s="185" t="s">
        <v>2780</v>
      </c>
      <c r="AD77" s="185" t="s">
        <v>2780</v>
      </c>
      <c r="AE77" s="185" t="s">
        <v>2895</v>
      </c>
      <c r="AF77" s="185" t="s">
        <v>2780</v>
      </c>
      <c r="AG77" s="185" t="s">
        <v>2780</v>
      </c>
      <c r="AH77" s="185" t="s">
        <v>2895</v>
      </c>
      <c r="AI77" s="185" t="s">
        <v>2780</v>
      </c>
      <c r="AJ77" s="185" t="s">
        <v>2780</v>
      </c>
      <c r="AK77" s="185" t="s">
        <v>2895</v>
      </c>
      <c r="AL77" s="185" t="s">
        <v>2780</v>
      </c>
      <c r="AM77" s="185" t="s">
        <v>2780</v>
      </c>
      <c r="AN77" s="185" t="s">
        <v>2895</v>
      </c>
      <c r="AO77" s="185" t="s">
        <v>2780</v>
      </c>
      <c r="AP77" s="185" t="s">
        <v>2780</v>
      </c>
      <c r="AQ77" s="185" t="s">
        <v>2895</v>
      </c>
      <c r="AR77" s="185" t="s">
        <v>2780</v>
      </c>
      <c r="AS77" s="185" t="s">
        <v>2780</v>
      </c>
      <c r="AT77" s="185" t="s">
        <v>2895</v>
      </c>
      <c r="AU77" s="185" t="s">
        <v>2780</v>
      </c>
      <c r="AV77" s="185" t="s">
        <v>2780</v>
      </c>
      <c r="AW77" s="185" t="s">
        <v>2895</v>
      </c>
      <c r="AX77" s="185" t="s">
        <v>2780</v>
      </c>
      <c r="AY77" s="185" t="s">
        <v>2780</v>
      </c>
      <c r="AZ77" s="185" t="s">
        <v>2895</v>
      </c>
      <c r="BA77" s="185" t="s">
        <v>2780</v>
      </c>
      <c r="BB77" s="185" t="s">
        <v>2780</v>
      </c>
      <c r="BC77" s="185" t="s">
        <v>2895</v>
      </c>
      <c r="BD77" s="185" t="s">
        <v>2780</v>
      </c>
      <c r="BE77" s="185" t="s">
        <v>2780</v>
      </c>
      <c r="BF77" s="185" t="s">
        <v>2895</v>
      </c>
      <c r="BG77" s="185" t="s">
        <v>2780</v>
      </c>
      <c r="BH77" s="185" t="s">
        <v>2780</v>
      </c>
      <c r="BI77" s="185" t="s">
        <v>2895</v>
      </c>
      <c r="BJ77" s="185" t="s">
        <v>2780</v>
      </c>
      <c r="BK77" s="185" t="s">
        <v>2780</v>
      </c>
      <c r="BL77" s="185" t="s">
        <v>2895</v>
      </c>
      <c r="BM77" s="185" t="s">
        <v>2780</v>
      </c>
      <c r="BN77" s="185" t="s">
        <v>2780</v>
      </c>
      <c r="BO77" s="185" t="s">
        <v>2895</v>
      </c>
      <c r="BP77" s="185" t="s">
        <v>2780</v>
      </c>
      <c r="BQ77" s="185" t="s">
        <v>2780</v>
      </c>
      <c r="BR77" s="185" t="s">
        <v>2895</v>
      </c>
      <c r="BS77" s="185" t="s">
        <v>2780</v>
      </c>
      <c r="BT77" s="185" t="s">
        <v>2780</v>
      </c>
      <c r="BU77" s="185" t="s">
        <v>2895</v>
      </c>
      <c r="BV77" s="185" t="s">
        <v>2780</v>
      </c>
      <c r="BW77" s="185" t="s">
        <v>2780</v>
      </c>
      <c r="BX77" s="185" t="s">
        <v>2895</v>
      </c>
      <c r="BY77" s="185" t="s">
        <v>2780</v>
      </c>
      <c r="BZ77" s="185" t="s">
        <v>2780</v>
      </c>
      <c r="CA77" s="185" t="s">
        <v>2895</v>
      </c>
      <c r="CB77" s="185" t="s">
        <v>2780</v>
      </c>
      <c r="CC77" s="185" t="s">
        <v>2780</v>
      </c>
      <c r="CD77" s="185" t="s">
        <v>2895</v>
      </c>
      <c r="CE77" s="185" t="s">
        <v>2780</v>
      </c>
      <c r="CF77" s="185" t="s">
        <v>2780</v>
      </c>
      <c r="CG77" s="185" t="s">
        <v>2895</v>
      </c>
      <c r="CH77" s="185" t="s">
        <v>2780</v>
      </c>
      <c r="CI77" s="185" t="s">
        <v>2780</v>
      </c>
      <c r="CJ77" s="185" t="s">
        <v>2895</v>
      </c>
      <c r="CK77" s="185" t="s">
        <v>2780</v>
      </c>
      <c r="CL77" s="185" t="s">
        <v>2780</v>
      </c>
      <c r="CM77" s="185" t="s">
        <v>2895</v>
      </c>
      <c r="CN77" s="185" t="s">
        <v>2780</v>
      </c>
      <c r="CO77" s="185" t="s">
        <v>2780</v>
      </c>
      <c r="CP77" s="185" t="s">
        <v>2895</v>
      </c>
      <c r="CQ77" s="185" t="s">
        <v>2780</v>
      </c>
      <c r="CR77" s="185" t="s">
        <v>2780</v>
      </c>
      <c r="CS77" s="185" t="s">
        <v>2895</v>
      </c>
      <c r="CT77" s="185" t="s">
        <v>2780</v>
      </c>
      <c r="CU77" s="185" t="s">
        <v>2780</v>
      </c>
      <c r="CV77" s="185" t="s">
        <v>2895</v>
      </c>
      <c r="CW77" s="185" t="s">
        <v>2780</v>
      </c>
      <c r="CX77" s="185" t="s">
        <v>2780</v>
      </c>
      <c r="CY77" s="185" t="s">
        <v>2895</v>
      </c>
      <c r="CZ77" s="185" t="s">
        <v>2780</v>
      </c>
      <c r="DA77" s="185" t="s">
        <v>2780</v>
      </c>
      <c r="DB77" s="185" t="s">
        <v>2895</v>
      </c>
      <c r="DC77" s="185" t="s">
        <v>2780</v>
      </c>
      <c r="DD77" s="185" t="s">
        <v>2780</v>
      </c>
      <c r="DE77" s="185" t="s">
        <v>2895</v>
      </c>
      <c r="DF77" s="185" t="s">
        <v>2780</v>
      </c>
      <c r="DG77" s="185" t="s">
        <v>2780</v>
      </c>
      <c r="DH77" s="185" t="s">
        <v>2895</v>
      </c>
      <c r="DI77" s="185" t="s">
        <v>2780</v>
      </c>
      <c r="DJ77" s="185" t="s">
        <v>2780</v>
      </c>
      <c r="DK77" s="185" t="s">
        <v>2895</v>
      </c>
      <c r="DL77" s="185" t="s">
        <v>2780</v>
      </c>
      <c r="DM77" s="185" t="s">
        <v>2780</v>
      </c>
      <c r="DN77" s="185" t="s">
        <v>2895</v>
      </c>
      <c r="DO77" s="185" t="s">
        <v>2780</v>
      </c>
      <c r="DP77" s="185" t="s">
        <v>2780</v>
      </c>
      <c r="DQ77" s="185" t="s">
        <v>2895</v>
      </c>
      <c r="DR77" s="185" t="s">
        <v>2780</v>
      </c>
      <c r="DS77" s="185" t="s">
        <v>2780</v>
      </c>
      <c r="DT77" s="185" t="s">
        <v>2895</v>
      </c>
      <c r="DU77" s="185" t="s">
        <v>2780</v>
      </c>
      <c r="DV77" s="185" t="s">
        <v>2780</v>
      </c>
      <c r="DW77" s="185" t="s">
        <v>2895</v>
      </c>
      <c r="DX77" s="185" t="s">
        <v>2780</v>
      </c>
      <c r="DY77" s="185" t="s">
        <v>2780</v>
      </c>
      <c r="DZ77" s="185" t="s">
        <v>2895</v>
      </c>
      <c r="EA77" s="185" t="s">
        <v>2780</v>
      </c>
      <c r="EB77" s="185" t="s">
        <v>2780</v>
      </c>
      <c r="EC77" s="185" t="s">
        <v>2895</v>
      </c>
      <c r="ED77" s="185" t="s">
        <v>2780</v>
      </c>
      <c r="EE77" s="185" t="s">
        <v>2780</v>
      </c>
      <c r="EF77" s="185" t="s">
        <v>2895</v>
      </c>
      <c r="EG77" s="185" t="s">
        <v>2780</v>
      </c>
      <c r="EH77" s="185" t="s">
        <v>2780</v>
      </c>
      <c r="EI77" s="185" t="s">
        <v>2895</v>
      </c>
      <c r="EJ77" s="185" t="s">
        <v>2780</v>
      </c>
      <c r="EK77" s="185" t="s">
        <v>2780</v>
      </c>
      <c r="EL77" s="185" t="s">
        <v>2895</v>
      </c>
      <c r="EM77" s="185" t="s">
        <v>2780</v>
      </c>
      <c r="EN77" s="185" t="s">
        <v>2780</v>
      </c>
      <c r="EO77" s="185" t="s">
        <v>2895</v>
      </c>
      <c r="EP77" s="185" t="s">
        <v>2780</v>
      </c>
      <c r="EQ77" s="185" t="s">
        <v>2780</v>
      </c>
      <c r="ER77" s="185" t="s">
        <v>2895</v>
      </c>
      <c r="ES77" s="185" t="s">
        <v>2780</v>
      </c>
      <c r="ET77" s="185" t="s">
        <v>2780</v>
      </c>
    </row>
    <row r="78" spans="1:150" x14ac:dyDescent="0.3">
      <c r="A78" s="1"/>
      <c r="B78" s="186" t="s">
        <v>3434</v>
      </c>
      <c r="C78" s="186" t="s">
        <v>103</v>
      </c>
      <c r="D78" s="186" t="s">
        <v>104</v>
      </c>
      <c r="E78" s="186" t="s">
        <v>3435</v>
      </c>
      <c r="F78" s="186" t="s">
        <v>3436</v>
      </c>
      <c r="G78" s="187" t="s">
        <v>2895</v>
      </c>
      <c r="H78" s="187" t="s">
        <v>601</v>
      </c>
      <c r="I78" s="187" t="s">
        <v>601</v>
      </c>
      <c r="J78" s="187" t="s">
        <v>2895</v>
      </c>
      <c r="K78" s="187" t="s">
        <v>601</v>
      </c>
      <c r="L78" s="187" t="s">
        <v>601</v>
      </c>
      <c r="M78" s="187" t="s">
        <v>2895</v>
      </c>
      <c r="N78" s="187" t="s">
        <v>601</v>
      </c>
      <c r="O78" s="187" t="s">
        <v>601</v>
      </c>
      <c r="P78" s="187" t="s">
        <v>2895</v>
      </c>
      <c r="Q78" s="187" t="s">
        <v>601</v>
      </c>
      <c r="R78" s="187" t="s">
        <v>601</v>
      </c>
      <c r="S78" s="187" t="s">
        <v>2895</v>
      </c>
      <c r="T78" s="187" t="s">
        <v>601</v>
      </c>
      <c r="U78" s="187" t="s">
        <v>601</v>
      </c>
      <c r="V78" s="187" t="s">
        <v>2895</v>
      </c>
      <c r="W78" s="187" t="s">
        <v>601</v>
      </c>
      <c r="X78" s="187" t="s">
        <v>601</v>
      </c>
      <c r="Y78" s="187" t="s">
        <v>2895</v>
      </c>
      <c r="Z78" s="187" t="s">
        <v>601</v>
      </c>
      <c r="AA78" s="187" t="s">
        <v>601</v>
      </c>
      <c r="AB78" s="187" t="s">
        <v>2895</v>
      </c>
      <c r="AC78" s="187" t="s">
        <v>601</v>
      </c>
      <c r="AD78" s="187" t="s">
        <v>601</v>
      </c>
      <c r="AE78" s="187" t="s">
        <v>2895</v>
      </c>
      <c r="AF78" s="187" t="s">
        <v>601</v>
      </c>
      <c r="AG78" s="187" t="s">
        <v>601</v>
      </c>
      <c r="AH78" s="187" t="s">
        <v>2895</v>
      </c>
      <c r="AI78" s="187" t="s">
        <v>601</v>
      </c>
      <c r="AJ78" s="187" t="s">
        <v>601</v>
      </c>
      <c r="AK78" s="187" t="s">
        <v>2895</v>
      </c>
      <c r="AL78" s="187" t="s">
        <v>601</v>
      </c>
      <c r="AM78" s="187" t="s">
        <v>601</v>
      </c>
      <c r="AN78" s="187" t="s">
        <v>2895</v>
      </c>
      <c r="AO78" s="187" t="s">
        <v>601</v>
      </c>
      <c r="AP78" s="187" t="s">
        <v>601</v>
      </c>
      <c r="AQ78" s="187" t="s">
        <v>2895</v>
      </c>
      <c r="AR78" s="187" t="s">
        <v>601</v>
      </c>
      <c r="AS78" s="187" t="s">
        <v>601</v>
      </c>
      <c r="AT78" s="187" t="s">
        <v>2895</v>
      </c>
      <c r="AU78" s="187" t="s">
        <v>601</v>
      </c>
      <c r="AV78" s="187" t="s">
        <v>601</v>
      </c>
      <c r="AW78" s="187" t="s">
        <v>2895</v>
      </c>
      <c r="AX78" s="187" t="s">
        <v>601</v>
      </c>
      <c r="AY78" s="187" t="s">
        <v>601</v>
      </c>
      <c r="AZ78" s="187" t="s">
        <v>2895</v>
      </c>
      <c r="BA78" s="187" t="s">
        <v>601</v>
      </c>
      <c r="BB78" s="187" t="s">
        <v>601</v>
      </c>
      <c r="BC78" s="187" t="s">
        <v>2895</v>
      </c>
      <c r="BD78" s="187" t="s">
        <v>601</v>
      </c>
      <c r="BE78" s="187" t="s">
        <v>601</v>
      </c>
      <c r="BF78" s="187" t="s">
        <v>2895</v>
      </c>
      <c r="BG78" s="187" t="s">
        <v>601</v>
      </c>
      <c r="BH78" s="187" t="s">
        <v>601</v>
      </c>
      <c r="BI78" s="187" t="s">
        <v>2895</v>
      </c>
      <c r="BJ78" s="187" t="s">
        <v>601</v>
      </c>
      <c r="BK78" s="187" t="s">
        <v>601</v>
      </c>
      <c r="BL78" s="187" t="s">
        <v>2895</v>
      </c>
      <c r="BM78" s="187" t="s">
        <v>601</v>
      </c>
      <c r="BN78" s="187" t="s">
        <v>601</v>
      </c>
      <c r="BO78" s="187" t="s">
        <v>2895</v>
      </c>
      <c r="BP78" s="187" t="s">
        <v>601</v>
      </c>
      <c r="BQ78" s="187" t="s">
        <v>601</v>
      </c>
      <c r="BR78" s="187" t="s">
        <v>2895</v>
      </c>
      <c r="BS78" s="187" t="s">
        <v>601</v>
      </c>
      <c r="BT78" s="187" t="s">
        <v>601</v>
      </c>
      <c r="BU78" s="187" t="s">
        <v>2895</v>
      </c>
      <c r="BV78" s="187" t="s">
        <v>601</v>
      </c>
      <c r="BW78" s="187" t="s">
        <v>601</v>
      </c>
      <c r="BX78" s="187" t="s">
        <v>2895</v>
      </c>
      <c r="BY78" s="187" t="s">
        <v>601</v>
      </c>
      <c r="BZ78" s="187" t="s">
        <v>601</v>
      </c>
      <c r="CA78" s="187" t="s">
        <v>2895</v>
      </c>
      <c r="CB78" s="187" t="s">
        <v>601</v>
      </c>
      <c r="CC78" s="187" t="s">
        <v>601</v>
      </c>
      <c r="CD78" s="187" t="s">
        <v>2895</v>
      </c>
      <c r="CE78" s="187" t="s">
        <v>601</v>
      </c>
      <c r="CF78" s="187" t="s">
        <v>601</v>
      </c>
      <c r="CG78" s="187" t="s">
        <v>2895</v>
      </c>
      <c r="CH78" s="187" t="s">
        <v>601</v>
      </c>
      <c r="CI78" s="187" t="s">
        <v>601</v>
      </c>
      <c r="CJ78" s="187" t="s">
        <v>2895</v>
      </c>
      <c r="CK78" s="187" t="s">
        <v>601</v>
      </c>
      <c r="CL78" s="187" t="s">
        <v>601</v>
      </c>
      <c r="CM78" s="187" t="s">
        <v>2895</v>
      </c>
      <c r="CN78" s="187" t="s">
        <v>601</v>
      </c>
      <c r="CO78" s="187" t="s">
        <v>601</v>
      </c>
      <c r="CP78" s="187" t="s">
        <v>2895</v>
      </c>
      <c r="CQ78" s="187" t="s">
        <v>601</v>
      </c>
      <c r="CR78" s="187" t="s">
        <v>601</v>
      </c>
      <c r="CS78" s="187" t="s">
        <v>2895</v>
      </c>
      <c r="CT78" s="187" t="s">
        <v>601</v>
      </c>
      <c r="CU78" s="187" t="s">
        <v>601</v>
      </c>
      <c r="CV78" s="187" t="s">
        <v>2895</v>
      </c>
      <c r="CW78" s="187" t="s">
        <v>601</v>
      </c>
      <c r="CX78" s="187" t="s">
        <v>601</v>
      </c>
      <c r="CY78" s="187" t="s">
        <v>2895</v>
      </c>
      <c r="CZ78" s="187" t="s">
        <v>601</v>
      </c>
      <c r="DA78" s="187" t="s">
        <v>601</v>
      </c>
      <c r="DB78" s="187" t="s">
        <v>2895</v>
      </c>
      <c r="DC78" s="187" t="s">
        <v>601</v>
      </c>
      <c r="DD78" s="187" t="s">
        <v>601</v>
      </c>
      <c r="DE78" s="187" t="s">
        <v>2895</v>
      </c>
      <c r="DF78" s="187" t="s">
        <v>601</v>
      </c>
      <c r="DG78" s="187" t="s">
        <v>601</v>
      </c>
      <c r="DH78" s="187" t="s">
        <v>2895</v>
      </c>
      <c r="DI78" s="187" t="s">
        <v>601</v>
      </c>
      <c r="DJ78" s="187" t="s">
        <v>601</v>
      </c>
      <c r="DK78" s="187" t="s">
        <v>2895</v>
      </c>
      <c r="DL78" s="187" t="s">
        <v>601</v>
      </c>
      <c r="DM78" s="187" t="s">
        <v>601</v>
      </c>
      <c r="DN78" s="187" t="s">
        <v>2895</v>
      </c>
      <c r="DO78" s="187" t="s">
        <v>601</v>
      </c>
      <c r="DP78" s="187" t="s">
        <v>601</v>
      </c>
      <c r="DQ78" s="187" t="s">
        <v>2895</v>
      </c>
      <c r="DR78" s="187" t="s">
        <v>601</v>
      </c>
      <c r="DS78" s="187" t="s">
        <v>601</v>
      </c>
      <c r="DT78" s="187" t="s">
        <v>2895</v>
      </c>
      <c r="DU78" s="187" t="s">
        <v>601</v>
      </c>
      <c r="DV78" s="187" t="s">
        <v>601</v>
      </c>
      <c r="DW78" s="187" t="s">
        <v>2895</v>
      </c>
      <c r="DX78" s="187" t="s">
        <v>601</v>
      </c>
      <c r="DY78" s="187" t="s">
        <v>601</v>
      </c>
      <c r="DZ78" s="187" t="s">
        <v>2895</v>
      </c>
      <c r="EA78" s="187" t="s">
        <v>601</v>
      </c>
      <c r="EB78" s="187" t="s">
        <v>601</v>
      </c>
      <c r="EC78" s="187" t="s">
        <v>2895</v>
      </c>
      <c r="ED78" s="187" t="s">
        <v>601</v>
      </c>
      <c r="EE78" s="187" t="s">
        <v>601</v>
      </c>
      <c r="EF78" s="187" t="s">
        <v>2895</v>
      </c>
      <c r="EG78" s="187" t="s">
        <v>601</v>
      </c>
      <c r="EH78" s="187" t="s">
        <v>601</v>
      </c>
      <c r="EI78" s="187" t="s">
        <v>2895</v>
      </c>
      <c r="EJ78" s="187" t="s">
        <v>601</v>
      </c>
      <c r="EK78" s="187" t="s">
        <v>601</v>
      </c>
      <c r="EL78" s="187" t="s">
        <v>2895</v>
      </c>
      <c r="EM78" s="187" t="s">
        <v>601</v>
      </c>
      <c r="EN78" s="187" t="s">
        <v>601</v>
      </c>
      <c r="EO78" s="187" t="s">
        <v>2895</v>
      </c>
      <c r="EP78" s="187" t="s">
        <v>601</v>
      </c>
      <c r="EQ78" s="187" t="s">
        <v>601</v>
      </c>
      <c r="ER78" s="187" t="s">
        <v>2895</v>
      </c>
      <c r="ES78" s="187" t="s">
        <v>601</v>
      </c>
      <c r="ET78" s="187" t="s">
        <v>601</v>
      </c>
    </row>
    <row r="79" spans="1:150" x14ac:dyDescent="0.3">
      <c r="A79" s="1"/>
      <c r="B79" s="186" t="s">
        <v>3437</v>
      </c>
      <c r="C79" s="186" t="s">
        <v>103</v>
      </c>
      <c r="D79" s="186" t="s">
        <v>104</v>
      </c>
      <c r="E79" s="186" t="s">
        <v>3438</v>
      </c>
      <c r="F79" s="186" t="s">
        <v>3439</v>
      </c>
      <c r="G79" s="187" t="s">
        <v>2895</v>
      </c>
      <c r="H79" s="187" t="s">
        <v>601</v>
      </c>
      <c r="I79" s="187" t="s">
        <v>601</v>
      </c>
      <c r="J79" s="187" t="s">
        <v>2895</v>
      </c>
      <c r="K79" s="187" t="s">
        <v>601</v>
      </c>
      <c r="L79" s="187" t="s">
        <v>601</v>
      </c>
      <c r="M79" s="187" t="s">
        <v>2895</v>
      </c>
      <c r="N79" s="187" t="s">
        <v>601</v>
      </c>
      <c r="O79" s="187" t="s">
        <v>601</v>
      </c>
      <c r="P79" s="187" t="s">
        <v>2895</v>
      </c>
      <c r="Q79" s="187" t="s">
        <v>601</v>
      </c>
      <c r="R79" s="187" t="s">
        <v>601</v>
      </c>
      <c r="S79" s="187" t="s">
        <v>2895</v>
      </c>
      <c r="T79" s="187" t="s">
        <v>601</v>
      </c>
      <c r="U79" s="187" t="s">
        <v>601</v>
      </c>
      <c r="V79" s="187" t="s">
        <v>2895</v>
      </c>
      <c r="W79" s="187" t="s">
        <v>601</v>
      </c>
      <c r="X79" s="187" t="s">
        <v>601</v>
      </c>
      <c r="Y79" s="187" t="s">
        <v>2895</v>
      </c>
      <c r="Z79" s="187" t="s">
        <v>601</v>
      </c>
      <c r="AA79" s="187" t="s">
        <v>601</v>
      </c>
      <c r="AB79" s="187" t="s">
        <v>2895</v>
      </c>
      <c r="AC79" s="187" t="s">
        <v>601</v>
      </c>
      <c r="AD79" s="187" t="s">
        <v>601</v>
      </c>
      <c r="AE79" s="187" t="s">
        <v>2895</v>
      </c>
      <c r="AF79" s="187" t="s">
        <v>601</v>
      </c>
      <c r="AG79" s="187" t="s">
        <v>601</v>
      </c>
      <c r="AH79" s="187" t="s">
        <v>2895</v>
      </c>
      <c r="AI79" s="187" t="s">
        <v>601</v>
      </c>
      <c r="AJ79" s="187" t="s">
        <v>601</v>
      </c>
      <c r="AK79" s="187" t="s">
        <v>2895</v>
      </c>
      <c r="AL79" s="187" t="s">
        <v>601</v>
      </c>
      <c r="AM79" s="187" t="s">
        <v>601</v>
      </c>
      <c r="AN79" s="187" t="s">
        <v>2895</v>
      </c>
      <c r="AO79" s="187" t="s">
        <v>601</v>
      </c>
      <c r="AP79" s="187" t="s">
        <v>601</v>
      </c>
      <c r="AQ79" s="187" t="s">
        <v>2895</v>
      </c>
      <c r="AR79" s="187" t="s">
        <v>601</v>
      </c>
      <c r="AS79" s="187" t="s">
        <v>601</v>
      </c>
      <c r="AT79" s="187" t="s">
        <v>2895</v>
      </c>
      <c r="AU79" s="187" t="s">
        <v>601</v>
      </c>
      <c r="AV79" s="187" t="s">
        <v>601</v>
      </c>
      <c r="AW79" s="187" t="s">
        <v>2895</v>
      </c>
      <c r="AX79" s="187" t="s">
        <v>601</v>
      </c>
      <c r="AY79" s="187" t="s">
        <v>601</v>
      </c>
      <c r="AZ79" s="187" t="s">
        <v>2895</v>
      </c>
      <c r="BA79" s="187" t="s">
        <v>601</v>
      </c>
      <c r="BB79" s="187" t="s">
        <v>601</v>
      </c>
      <c r="BC79" s="187" t="s">
        <v>2895</v>
      </c>
      <c r="BD79" s="187" t="s">
        <v>601</v>
      </c>
      <c r="BE79" s="187" t="s">
        <v>601</v>
      </c>
      <c r="BF79" s="187" t="s">
        <v>2895</v>
      </c>
      <c r="BG79" s="187" t="s">
        <v>601</v>
      </c>
      <c r="BH79" s="187" t="s">
        <v>601</v>
      </c>
      <c r="BI79" s="187" t="s">
        <v>2895</v>
      </c>
      <c r="BJ79" s="187" t="s">
        <v>601</v>
      </c>
      <c r="BK79" s="187" t="s">
        <v>601</v>
      </c>
      <c r="BL79" s="187" t="s">
        <v>2895</v>
      </c>
      <c r="BM79" s="187" t="s">
        <v>601</v>
      </c>
      <c r="BN79" s="187" t="s">
        <v>601</v>
      </c>
      <c r="BO79" s="187" t="s">
        <v>2895</v>
      </c>
      <c r="BP79" s="187" t="s">
        <v>601</v>
      </c>
      <c r="BQ79" s="187" t="s">
        <v>601</v>
      </c>
      <c r="BR79" s="187" t="s">
        <v>2895</v>
      </c>
      <c r="BS79" s="187" t="s">
        <v>601</v>
      </c>
      <c r="BT79" s="187" t="s">
        <v>601</v>
      </c>
      <c r="BU79" s="187" t="s">
        <v>2895</v>
      </c>
      <c r="BV79" s="187" t="s">
        <v>601</v>
      </c>
      <c r="BW79" s="187" t="s">
        <v>601</v>
      </c>
      <c r="BX79" s="187" t="s">
        <v>2895</v>
      </c>
      <c r="BY79" s="187" t="s">
        <v>601</v>
      </c>
      <c r="BZ79" s="187" t="s">
        <v>601</v>
      </c>
      <c r="CA79" s="187" t="s">
        <v>2895</v>
      </c>
      <c r="CB79" s="187" t="s">
        <v>601</v>
      </c>
      <c r="CC79" s="187" t="s">
        <v>601</v>
      </c>
      <c r="CD79" s="187" t="s">
        <v>2895</v>
      </c>
      <c r="CE79" s="187" t="s">
        <v>601</v>
      </c>
      <c r="CF79" s="187" t="s">
        <v>601</v>
      </c>
      <c r="CG79" s="187" t="s">
        <v>2895</v>
      </c>
      <c r="CH79" s="187" t="s">
        <v>601</v>
      </c>
      <c r="CI79" s="187" t="s">
        <v>601</v>
      </c>
      <c r="CJ79" s="187" t="s">
        <v>2895</v>
      </c>
      <c r="CK79" s="187" t="s">
        <v>601</v>
      </c>
      <c r="CL79" s="187" t="s">
        <v>601</v>
      </c>
      <c r="CM79" s="187" t="s">
        <v>2895</v>
      </c>
      <c r="CN79" s="187" t="s">
        <v>601</v>
      </c>
      <c r="CO79" s="187" t="s">
        <v>601</v>
      </c>
      <c r="CP79" s="187" t="s">
        <v>2895</v>
      </c>
      <c r="CQ79" s="187" t="s">
        <v>601</v>
      </c>
      <c r="CR79" s="187" t="s">
        <v>601</v>
      </c>
      <c r="CS79" s="187" t="s">
        <v>2895</v>
      </c>
      <c r="CT79" s="187" t="s">
        <v>601</v>
      </c>
      <c r="CU79" s="187" t="s">
        <v>601</v>
      </c>
      <c r="CV79" s="187" t="s">
        <v>2895</v>
      </c>
      <c r="CW79" s="187" t="s">
        <v>601</v>
      </c>
      <c r="CX79" s="187" t="s">
        <v>601</v>
      </c>
      <c r="CY79" s="187" t="s">
        <v>2895</v>
      </c>
      <c r="CZ79" s="187" t="s">
        <v>601</v>
      </c>
      <c r="DA79" s="187" t="s">
        <v>601</v>
      </c>
      <c r="DB79" s="187" t="s">
        <v>2895</v>
      </c>
      <c r="DC79" s="187" t="s">
        <v>601</v>
      </c>
      <c r="DD79" s="187" t="s">
        <v>601</v>
      </c>
      <c r="DE79" s="187" t="s">
        <v>2895</v>
      </c>
      <c r="DF79" s="187" t="s">
        <v>601</v>
      </c>
      <c r="DG79" s="187" t="s">
        <v>601</v>
      </c>
      <c r="DH79" s="187" t="s">
        <v>2895</v>
      </c>
      <c r="DI79" s="187" t="s">
        <v>601</v>
      </c>
      <c r="DJ79" s="187" t="s">
        <v>601</v>
      </c>
      <c r="DK79" s="187" t="s">
        <v>2895</v>
      </c>
      <c r="DL79" s="187" t="s">
        <v>601</v>
      </c>
      <c r="DM79" s="187" t="s">
        <v>601</v>
      </c>
      <c r="DN79" s="187" t="s">
        <v>2895</v>
      </c>
      <c r="DO79" s="187" t="s">
        <v>601</v>
      </c>
      <c r="DP79" s="187" t="s">
        <v>601</v>
      </c>
      <c r="DQ79" s="187" t="s">
        <v>2895</v>
      </c>
      <c r="DR79" s="187" t="s">
        <v>601</v>
      </c>
      <c r="DS79" s="187" t="s">
        <v>601</v>
      </c>
      <c r="DT79" s="187" t="s">
        <v>2895</v>
      </c>
      <c r="DU79" s="187" t="s">
        <v>601</v>
      </c>
      <c r="DV79" s="187" t="s">
        <v>601</v>
      </c>
      <c r="DW79" s="187" t="s">
        <v>2895</v>
      </c>
      <c r="DX79" s="187" t="s">
        <v>601</v>
      </c>
      <c r="DY79" s="187" t="s">
        <v>601</v>
      </c>
      <c r="DZ79" s="187" t="s">
        <v>2895</v>
      </c>
      <c r="EA79" s="187" t="s">
        <v>601</v>
      </c>
      <c r="EB79" s="187" t="s">
        <v>601</v>
      </c>
      <c r="EC79" s="187" t="s">
        <v>2895</v>
      </c>
      <c r="ED79" s="187" t="s">
        <v>601</v>
      </c>
      <c r="EE79" s="187" t="s">
        <v>601</v>
      </c>
      <c r="EF79" s="187" t="s">
        <v>2895</v>
      </c>
      <c r="EG79" s="187" t="s">
        <v>601</v>
      </c>
      <c r="EH79" s="187" t="s">
        <v>601</v>
      </c>
      <c r="EI79" s="187" t="s">
        <v>2895</v>
      </c>
      <c r="EJ79" s="187" t="s">
        <v>601</v>
      </c>
      <c r="EK79" s="187" t="s">
        <v>601</v>
      </c>
      <c r="EL79" s="187" t="s">
        <v>2895</v>
      </c>
      <c r="EM79" s="187" t="s">
        <v>601</v>
      </c>
      <c r="EN79" s="187" t="s">
        <v>601</v>
      </c>
      <c r="EO79" s="187" t="s">
        <v>2895</v>
      </c>
      <c r="EP79" s="187" t="s">
        <v>601</v>
      </c>
      <c r="EQ79" s="187" t="s">
        <v>601</v>
      </c>
      <c r="ER79" s="187" t="s">
        <v>2895</v>
      </c>
      <c r="ES79" s="187" t="s">
        <v>601</v>
      </c>
      <c r="ET79" s="187" t="s">
        <v>601</v>
      </c>
    </row>
    <row r="80" spans="1:150" x14ac:dyDescent="0.3">
      <c r="A80" s="1"/>
      <c r="B80" s="186" t="s">
        <v>3440</v>
      </c>
      <c r="C80" s="186" t="s">
        <v>103</v>
      </c>
      <c r="D80" s="186" t="s">
        <v>104</v>
      </c>
      <c r="E80" s="186" t="s">
        <v>3441</v>
      </c>
      <c r="F80" s="186" t="s">
        <v>3442</v>
      </c>
      <c r="G80" s="187" t="s">
        <v>2895</v>
      </c>
      <c r="H80" s="187" t="s">
        <v>2780</v>
      </c>
      <c r="I80" s="187" t="s">
        <v>2780</v>
      </c>
      <c r="J80" s="187" t="s">
        <v>2895</v>
      </c>
      <c r="K80" s="187" t="s">
        <v>2780</v>
      </c>
      <c r="L80" s="187" t="s">
        <v>2780</v>
      </c>
      <c r="M80" s="187" t="s">
        <v>2895</v>
      </c>
      <c r="N80" s="187" t="s">
        <v>2780</v>
      </c>
      <c r="O80" s="187" t="s">
        <v>2780</v>
      </c>
      <c r="P80" s="187" t="s">
        <v>2895</v>
      </c>
      <c r="Q80" s="187" t="s">
        <v>2780</v>
      </c>
      <c r="R80" s="187" t="s">
        <v>2780</v>
      </c>
      <c r="S80" s="187" t="s">
        <v>2895</v>
      </c>
      <c r="T80" s="187" t="s">
        <v>2780</v>
      </c>
      <c r="U80" s="187" t="s">
        <v>2780</v>
      </c>
      <c r="V80" s="187" t="s">
        <v>2895</v>
      </c>
      <c r="W80" s="187" t="s">
        <v>2780</v>
      </c>
      <c r="X80" s="187" t="s">
        <v>2780</v>
      </c>
      <c r="Y80" s="187" t="s">
        <v>2895</v>
      </c>
      <c r="Z80" s="187" t="s">
        <v>2780</v>
      </c>
      <c r="AA80" s="187" t="s">
        <v>2780</v>
      </c>
      <c r="AB80" s="187" t="s">
        <v>2895</v>
      </c>
      <c r="AC80" s="187" t="s">
        <v>2780</v>
      </c>
      <c r="AD80" s="187" t="s">
        <v>2780</v>
      </c>
      <c r="AE80" s="187" t="s">
        <v>2895</v>
      </c>
      <c r="AF80" s="187" t="s">
        <v>2780</v>
      </c>
      <c r="AG80" s="187" t="s">
        <v>2780</v>
      </c>
      <c r="AH80" s="187" t="s">
        <v>2895</v>
      </c>
      <c r="AI80" s="187" t="s">
        <v>2780</v>
      </c>
      <c r="AJ80" s="187" t="s">
        <v>2780</v>
      </c>
      <c r="AK80" s="187" t="s">
        <v>2895</v>
      </c>
      <c r="AL80" s="187" t="s">
        <v>2780</v>
      </c>
      <c r="AM80" s="187" t="s">
        <v>2780</v>
      </c>
      <c r="AN80" s="187" t="s">
        <v>2895</v>
      </c>
      <c r="AO80" s="187" t="s">
        <v>2780</v>
      </c>
      <c r="AP80" s="187" t="s">
        <v>2780</v>
      </c>
      <c r="AQ80" s="187" t="s">
        <v>2895</v>
      </c>
      <c r="AR80" s="187" t="s">
        <v>2780</v>
      </c>
      <c r="AS80" s="187" t="s">
        <v>2780</v>
      </c>
      <c r="AT80" s="187" t="s">
        <v>2895</v>
      </c>
      <c r="AU80" s="187" t="s">
        <v>2780</v>
      </c>
      <c r="AV80" s="187" t="s">
        <v>2780</v>
      </c>
      <c r="AW80" s="187" t="s">
        <v>2895</v>
      </c>
      <c r="AX80" s="187" t="s">
        <v>2780</v>
      </c>
      <c r="AY80" s="187" t="s">
        <v>2780</v>
      </c>
      <c r="AZ80" s="187" t="s">
        <v>2895</v>
      </c>
      <c r="BA80" s="187" t="s">
        <v>2780</v>
      </c>
      <c r="BB80" s="187" t="s">
        <v>2780</v>
      </c>
      <c r="BC80" s="187" t="s">
        <v>2895</v>
      </c>
      <c r="BD80" s="187" t="s">
        <v>2780</v>
      </c>
      <c r="BE80" s="187" t="s">
        <v>2780</v>
      </c>
      <c r="BF80" s="187" t="s">
        <v>2895</v>
      </c>
      <c r="BG80" s="187" t="s">
        <v>2780</v>
      </c>
      <c r="BH80" s="187" t="s">
        <v>2780</v>
      </c>
      <c r="BI80" s="187" t="s">
        <v>2895</v>
      </c>
      <c r="BJ80" s="187" t="s">
        <v>2780</v>
      </c>
      <c r="BK80" s="187" t="s">
        <v>2780</v>
      </c>
      <c r="BL80" s="187" t="s">
        <v>2895</v>
      </c>
      <c r="BM80" s="187" t="s">
        <v>2780</v>
      </c>
      <c r="BN80" s="187" t="s">
        <v>2780</v>
      </c>
      <c r="BO80" s="187" t="s">
        <v>2895</v>
      </c>
      <c r="BP80" s="187" t="s">
        <v>2780</v>
      </c>
      <c r="BQ80" s="187" t="s">
        <v>2780</v>
      </c>
      <c r="BR80" s="187" t="s">
        <v>2895</v>
      </c>
      <c r="BS80" s="187" t="s">
        <v>2780</v>
      </c>
      <c r="BT80" s="187" t="s">
        <v>2780</v>
      </c>
      <c r="BU80" s="187" t="s">
        <v>2895</v>
      </c>
      <c r="BV80" s="187" t="s">
        <v>2780</v>
      </c>
      <c r="BW80" s="187" t="s">
        <v>2780</v>
      </c>
      <c r="BX80" s="187" t="s">
        <v>2895</v>
      </c>
      <c r="BY80" s="187" t="s">
        <v>2780</v>
      </c>
      <c r="BZ80" s="187" t="s">
        <v>2780</v>
      </c>
      <c r="CA80" s="187" t="s">
        <v>2895</v>
      </c>
      <c r="CB80" s="187" t="s">
        <v>2780</v>
      </c>
      <c r="CC80" s="187" t="s">
        <v>2780</v>
      </c>
      <c r="CD80" s="187" t="s">
        <v>2895</v>
      </c>
      <c r="CE80" s="187" t="s">
        <v>2780</v>
      </c>
      <c r="CF80" s="187" t="s">
        <v>2780</v>
      </c>
      <c r="CG80" s="187" t="s">
        <v>2895</v>
      </c>
      <c r="CH80" s="187" t="s">
        <v>2780</v>
      </c>
      <c r="CI80" s="187" t="s">
        <v>2780</v>
      </c>
      <c r="CJ80" s="187" t="s">
        <v>2895</v>
      </c>
      <c r="CK80" s="187" t="s">
        <v>2780</v>
      </c>
      <c r="CL80" s="187" t="s">
        <v>2780</v>
      </c>
      <c r="CM80" s="187" t="s">
        <v>2895</v>
      </c>
      <c r="CN80" s="187" t="s">
        <v>2780</v>
      </c>
      <c r="CO80" s="187" t="s">
        <v>2780</v>
      </c>
      <c r="CP80" s="187" t="s">
        <v>2895</v>
      </c>
      <c r="CQ80" s="187" t="s">
        <v>2780</v>
      </c>
      <c r="CR80" s="187" t="s">
        <v>2780</v>
      </c>
      <c r="CS80" s="187" t="s">
        <v>2895</v>
      </c>
      <c r="CT80" s="187" t="s">
        <v>2780</v>
      </c>
      <c r="CU80" s="187" t="s">
        <v>2780</v>
      </c>
      <c r="CV80" s="187" t="s">
        <v>2895</v>
      </c>
      <c r="CW80" s="187" t="s">
        <v>2780</v>
      </c>
      <c r="CX80" s="187" t="s">
        <v>2780</v>
      </c>
      <c r="CY80" s="187" t="s">
        <v>2895</v>
      </c>
      <c r="CZ80" s="187" t="s">
        <v>2780</v>
      </c>
      <c r="DA80" s="187" t="s">
        <v>2780</v>
      </c>
      <c r="DB80" s="187" t="s">
        <v>2895</v>
      </c>
      <c r="DC80" s="187" t="s">
        <v>2780</v>
      </c>
      <c r="DD80" s="187" t="s">
        <v>2780</v>
      </c>
      <c r="DE80" s="187" t="s">
        <v>2895</v>
      </c>
      <c r="DF80" s="187" t="s">
        <v>2780</v>
      </c>
      <c r="DG80" s="187" t="s">
        <v>2780</v>
      </c>
      <c r="DH80" s="187" t="s">
        <v>2895</v>
      </c>
      <c r="DI80" s="187" t="s">
        <v>2780</v>
      </c>
      <c r="DJ80" s="187" t="s">
        <v>2780</v>
      </c>
      <c r="DK80" s="187" t="s">
        <v>2895</v>
      </c>
      <c r="DL80" s="187" t="s">
        <v>2780</v>
      </c>
      <c r="DM80" s="187" t="s">
        <v>2780</v>
      </c>
      <c r="DN80" s="187" t="s">
        <v>2895</v>
      </c>
      <c r="DO80" s="187" t="s">
        <v>2780</v>
      </c>
      <c r="DP80" s="187" t="s">
        <v>2780</v>
      </c>
      <c r="DQ80" s="187" t="s">
        <v>2895</v>
      </c>
      <c r="DR80" s="187" t="s">
        <v>2780</v>
      </c>
      <c r="DS80" s="187" t="s">
        <v>2780</v>
      </c>
      <c r="DT80" s="187" t="s">
        <v>2895</v>
      </c>
      <c r="DU80" s="187" t="s">
        <v>2780</v>
      </c>
      <c r="DV80" s="187" t="s">
        <v>2780</v>
      </c>
      <c r="DW80" s="187" t="s">
        <v>2895</v>
      </c>
      <c r="DX80" s="187" t="s">
        <v>2780</v>
      </c>
      <c r="DY80" s="187" t="s">
        <v>2780</v>
      </c>
      <c r="DZ80" s="187" t="s">
        <v>2895</v>
      </c>
      <c r="EA80" s="187" t="s">
        <v>2780</v>
      </c>
      <c r="EB80" s="187" t="s">
        <v>2780</v>
      </c>
      <c r="EC80" s="187" t="s">
        <v>2895</v>
      </c>
      <c r="ED80" s="187" t="s">
        <v>2780</v>
      </c>
      <c r="EE80" s="187" t="s">
        <v>2780</v>
      </c>
      <c r="EF80" s="187" t="s">
        <v>2895</v>
      </c>
      <c r="EG80" s="187" t="s">
        <v>2780</v>
      </c>
      <c r="EH80" s="187" t="s">
        <v>2780</v>
      </c>
      <c r="EI80" s="187" t="s">
        <v>2895</v>
      </c>
      <c r="EJ80" s="187" t="s">
        <v>2780</v>
      </c>
      <c r="EK80" s="187" t="s">
        <v>2780</v>
      </c>
      <c r="EL80" s="187" t="s">
        <v>2895</v>
      </c>
      <c r="EM80" s="187" t="s">
        <v>2780</v>
      </c>
      <c r="EN80" s="187" t="s">
        <v>2780</v>
      </c>
      <c r="EO80" s="187" t="s">
        <v>2895</v>
      </c>
      <c r="EP80" s="187" t="s">
        <v>2780</v>
      </c>
      <c r="EQ80" s="187" t="s">
        <v>2780</v>
      </c>
      <c r="ER80" s="187" t="s">
        <v>2895</v>
      </c>
      <c r="ES80" s="187" t="s">
        <v>2780</v>
      </c>
      <c r="ET80" s="187" t="s">
        <v>2780</v>
      </c>
    </row>
    <row r="81" spans="1:150" x14ac:dyDescent="0.3">
      <c r="A81" s="1"/>
      <c r="B81" s="185" t="s">
        <v>3443</v>
      </c>
      <c r="C81" s="185" t="s">
        <v>143</v>
      </c>
      <c r="D81" s="185" t="s">
        <v>148</v>
      </c>
      <c r="E81" s="185" t="s">
        <v>3444</v>
      </c>
      <c r="F81" s="185" t="s">
        <v>3445</v>
      </c>
      <c r="G81" s="185" t="s">
        <v>2895</v>
      </c>
      <c r="H81" s="185" t="s">
        <v>2780</v>
      </c>
      <c r="I81" s="185" t="s">
        <v>2780</v>
      </c>
      <c r="J81" s="185" t="s">
        <v>2895</v>
      </c>
      <c r="K81" s="185" t="s">
        <v>2780</v>
      </c>
      <c r="L81" s="185" t="s">
        <v>2780</v>
      </c>
      <c r="M81" s="185" t="s">
        <v>2895</v>
      </c>
      <c r="N81" s="185" t="s">
        <v>2780</v>
      </c>
      <c r="O81" s="185" t="s">
        <v>2780</v>
      </c>
      <c r="P81" s="185" t="s">
        <v>2895</v>
      </c>
      <c r="Q81" s="185" t="s">
        <v>2780</v>
      </c>
      <c r="R81" s="185" t="s">
        <v>2780</v>
      </c>
      <c r="S81" s="185" t="s">
        <v>2895</v>
      </c>
      <c r="T81" s="185" t="s">
        <v>2780</v>
      </c>
      <c r="U81" s="185" t="s">
        <v>2780</v>
      </c>
      <c r="V81" s="185" t="s">
        <v>2895</v>
      </c>
      <c r="W81" s="185" t="s">
        <v>2780</v>
      </c>
      <c r="X81" s="185" t="s">
        <v>2780</v>
      </c>
      <c r="Y81" s="185" t="s">
        <v>2895</v>
      </c>
      <c r="Z81" s="185" t="s">
        <v>2780</v>
      </c>
      <c r="AA81" s="185" t="s">
        <v>2780</v>
      </c>
      <c r="AB81" s="185" t="s">
        <v>2895</v>
      </c>
      <c r="AC81" s="185" t="s">
        <v>2780</v>
      </c>
      <c r="AD81" s="185" t="s">
        <v>2780</v>
      </c>
      <c r="AE81" s="185" t="s">
        <v>2895</v>
      </c>
      <c r="AF81" s="185" t="s">
        <v>2780</v>
      </c>
      <c r="AG81" s="185" t="s">
        <v>2780</v>
      </c>
      <c r="AH81" s="185" t="s">
        <v>2895</v>
      </c>
      <c r="AI81" s="185" t="s">
        <v>2780</v>
      </c>
      <c r="AJ81" s="185" t="s">
        <v>2780</v>
      </c>
      <c r="AK81" s="185" t="s">
        <v>2895</v>
      </c>
      <c r="AL81" s="185" t="s">
        <v>2780</v>
      </c>
      <c r="AM81" s="185" t="s">
        <v>2780</v>
      </c>
      <c r="AN81" s="185" t="s">
        <v>2895</v>
      </c>
      <c r="AO81" s="185" t="s">
        <v>2780</v>
      </c>
      <c r="AP81" s="185" t="s">
        <v>2780</v>
      </c>
      <c r="AQ81" s="185" t="s">
        <v>2895</v>
      </c>
      <c r="AR81" s="185" t="s">
        <v>2780</v>
      </c>
      <c r="AS81" s="185" t="s">
        <v>2780</v>
      </c>
      <c r="AT81" s="185" t="s">
        <v>2895</v>
      </c>
      <c r="AU81" s="185" t="s">
        <v>2780</v>
      </c>
      <c r="AV81" s="185" t="s">
        <v>2780</v>
      </c>
      <c r="AW81" s="185" t="s">
        <v>2895</v>
      </c>
      <c r="AX81" s="185" t="s">
        <v>2780</v>
      </c>
      <c r="AY81" s="185" t="s">
        <v>2780</v>
      </c>
      <c r="AZ81" s="185" t="s">
        <v>2895</v>
      </c>
      <c r="BA81" s="185" t="s">
        <v>2780</v>
      </c>
      <c r="BB81" s="185" t="s">
        <v>2780</v>
      </c>
      <c r="BC81" s="185" t="s">
        <v>2895</v>
      </c>
      <c r="BD81" s="185" t="s">
        <v>2780</v>
      </c>
      <c r="BE81" s="185" t="s">
        <v>2780</v>
      </c>
      <c r="BF81" s="185" t="s">
        <v>2895</v>
      </c>
      <c r="BG81" s="185" t="s">
        <v>2780</v>
      </c>
      <c r="BH81" s="185" t="s">
        <v>2780</v>
      </c>
      <c r="BI81" s="185" t="s">
        <v>2895</v>
      </c>
      <c r="BJ81" s="185" t="s">
        <v>2780</v>
      </c>
      <c r="BK81" s="185" t="s">
        <v>2780</v>
      </c>
      <c r="BL81" s="185" t="s">
        <v>2895</v>
      </c>
      <c r="BM81" s="185" t="s">
        <v>2780</v>
      </c>
      <c r="BN81" s="185" t="s">
        <v>2780</v>
      </c>
      <c r="BO81" s="185" t="s">
        <v>2895</v>
      </c>
      <c r="BP81" s="185" t="s">
        <v>2780</v>
      </c>
      <c r="BQ81" s="185" t="s">
        <v>2780</v>
      </c>
      <c r="BR81" s="185" t="s">
        <v>2895</v>
      </c>
      <c r="BS81" s="185" t="s">
        <v>2780</v>
      </c>
      <c r="BT81" s="185" t="s">
        <v>2780</v>
      </c>
      <c r="BU81" s="185" t="s">
        <v>2895</v>
      </c>
      <c r="BV81" s="185" t="s">
        <v>2780</v>
      </c>
      <c r="BW81" s="185" t="s">
        <v>2780</v>
      </c>
      <c r="BX81" s="185" t="s">
        <v>2895</v>
      </c>
      <c r="BY81" s="185" t="s">
        <v>2780</v>
      </c>
      <c r="BZ81" s="185" t="s">
        <v>2780</v>
      </c>
      <c r="CA81" s="185" t="s">
        <v>2895</v>
      </c>
      <c r="CB81" s="185" t="s">
        <v>2780</v>
      </c>
      <c r="CC81" s="185" t="s">
        <v>2780</v>
      </c>
      <c r="CD81" s="185" t="s">
        <v>2895</v>
      </c>
      <c r="CE81" s="185" t="s">
        <v>2780</v>
      </c>
      <c r="CF81" s="185" t="s">
        <v>2780</v>
      </c>
      <c r="CG81" s="185" t="s">
        <v>2895</v>
      </c>
      <c r="CH81" s="185" t="s">
        <v>2780</v>
      </c>
      <c r="CI81" s="185" t="s">
        <v>2780</v>
      </c>
      <c r="CJ81" s="185" t="s">
        <v>2895</v>
      </c>
      <c r="CK81" s="185" t="s">
        <v>2780</v>
      </c>
      <c r="CL81" s="185" t="s">
        <v>2780</v>
      </c>
      <c r="CM81" s="185" t="s">
        <v>2895</v>
      </c>
      <c r="CN81" s="185" t="s">
        <v>2780</v>
      </c>
      <c r="CO81" s="185" t="s">
        <v>2780</v>
      </c>
      <c r="CP81" s="185" t="s">
        <v>2895</v>
      </c>
      <c r="CQ81" s="185" t="s">
        <v>2780</v>
      </c>
      <c r="CR81" s="185" t="s">
        <v>2780</v>
      </c>
      <c r="CS81" s="185" t="s">
        <v>2895</v>
      </c>
      <c r="CT81" s="185" t="s">
        <v>2780</v>
      </c>
      <c r="CU81" s="185" t="s">
        <v>2780</v>
      </c>
      <c r="CV81" s="185" t="s">
        <v>2895</v>
      </c>
      <c r="CW81" s="185" t="s">
        <v>2780</v>
      </c>
      <c r="CX81" s="185" t="s">
        <v>2780</v>
      </c>
      <c r="CY81" s="185" t="s">
        <v>2895</v>
      </c>
      <c r="CZ81" s="185" t="s">
        <v>2780</v>
      </c>
      <c r="DA81" s="185" t="s">
        <v>2780</v>
      </c>
      <c r="DB81" s="185" t="s">
        <v>2895</v>
      </c>
      <c r="DC81" s="185" t="s">
        <v>2780</v>
      </c>
      <c r="DD81" s="185" t="s">
        <v>2780</v>
      </c>
      <c r="DE81" s="185" t="s">
        <v>2895</v>
      </c>
      <c r="DF81" s="185" t="s">
        <v>2780</v>
      </c>
      <c r="DG81" s="185" t="s">
        <v>2780</v>
      </c>
      <c r="DH81" s="185" t="s">
        <v>2895</v>
      </c>
      <c r="DI81" s="185" t="s">
        <v>2780</v>
      </c>
      <c r="DJ81" s="185" t="s">
        <v>2780</v>
      </c>
      <c r="DK81" s="185" t="s">
        <v>2895</v>
      </c>
      <c r="DL81" s="185" t="s">
        <v>2780</v>
      </c>
      <c r="DM81" s="185" t="s">
        <v>2780</v>
      </c>
      <c r="DN81" s="185" t="s">
        <v>2895</v>
      </c>
      <c r="DO81" s="185" t="s">
        <v>2780</v>
      </c>
      <c r="DP81" s="185" t="s">
        <v>2780</v>
      </c>
      <c r="DQ81" s="185" t="s">
        <v>2895</v>
      </c>
      <c r="DR81" s="185" t="s">
        <v>2780</v>
      </c>
      <c r="DS81" s="185" t="s">
        <v>2780</v>
      </c>
      <c r="DT81" s="185" t="s">
        <v>2895</v>
      </c>
      <c r="DU81" s="185" t="s">
        <v>2780</v>
      </c>
      <c r="DV81" s="185" t="s">
        <v>2780</v>
      </c>
      <c r="DW81" s="185" t="s">
        <v>2895</v>
      </c>
      <c r="DX81" s="185" t="s">
        <v>2780</v>
      </c>
      <c r="DY81" s="185" t="s">
        <v>2780</v>
      </c>
      <c r="DZ81" s="185" t="s">
        <v>2895</v>
      </c>
      <c r="EA81" s="185" t="s">
        <v>2780</v>
      </c>
      <c r="EB81" s="185" t="s">
        <v>2780</v>
      </c>
      <c r="EC81" s="185" t="s">
        <v>2895</v>
      </c>
      <c r="ED81" s="185" t="s">
        <v>2780</v>
      </c>
      <c r="EE81" s="185" t="s">
        <v>2780</v>
      </c>
      <c r="EF81" s="185" t="s">
        <v>2895</v>
      </c>
      <c r="EG81" s="185" t="s">
        <v>2780</v>
      </c>
      <c r="EH81" s="185" t="s">
        <v>2780</v>
      </c>
      <c r="EI81" s="185" t="s">
        <v>2895</v>
      </c>
      <c r="EJ81" s="185" t="s">
        <v>2780</v>
      </c>
      <c r="EK81" s="185" t="s">
        <v>2780</v>
      </c>
      <c r="EL81" s="185" t="s">
        <v>2895</v>
      </c>
      <c r="EM81" s="185" t="s">
        <v>2780</v>
      </c>
      <c r="EN81" s="185" t="s">
        <v>2780</v>
      </c>
      <c r="EO81" s="185" t="s">
        <v>2895</v>
      </c>
      <c r="EP81" s="185" t="s">
        <v>2780</v>
      </c>
      <c r="EQ81" s="185" t="s">
        <v>2780</v>
      </c>
      <c r="ER81" s="185" t="s">
        <v>2895</v>
      </c>
      <c r="ES81" s="185" t="s">
        <v>2780</v>
      </c>
      <c r="ET81" s="185" t="s">
        <v>2780</v>
      </c>
    </row>
    <row r="82" spans="1:150" x14ac:dyDescent="0.3">
      <c r="A82" s="1"/>
      <c r="B82" s="186" t="s">
        <v>3446</v>
      </c>
      <c r="C82" s="186" t="s">
        <v>143</v>
      </c>
      <c r="D82" s="186" t="s">
        <v>148</v>
      </c>
      <c r="E82" s="186" t="s">
        <v>3447</v>
      </c>
      <c r="F82" s="186" t="s">
        <v>3448</v>
      </c>
      <c r="G82" s="187" t="s">
        <v>2895</v>
      </c>
      <c r="H82" s="187" t="s">
        <v>601</v>
      </c>
      <c r="I82" s="187" t="s">
        <v>601</v>
      </c>
      <c r="J82" s="187" t="s">
        <v>2895</v>
      </c>
      <c r="K82" s="187" t="s">
        <v>601</v>
      </c>
      <c r="L82" s="187" t="s">
        <v>601</v>
      </c>
      <c r="M82" s="187" t="s">
        <v>2895</v>
      </c>
      <c r="N82" s="187" t="s">
        <v>601</v>
      </c>
      <c r="O82" s="187" t="s">
        <v>601</v>
      </c>
      <c r="P82" s="187" t="s">
        <v>2895</v>
      </c>
      <c r="Q82" s="187" t="s">
        <v>601</v>
      </c>
      <c r="R82" s="187" t="s">
        <v>601</v>
      </c>
      <c r="S82" s="187" t="s">
        <v>2895</v>
      </c>
      <c r="T82" s="187" t="s">
        <v>601</v>
      </c>
      <c r="U82" s="187" t="s">
        <v>601</v>
      </c>
      <c r="V82" s="187" t="s">
        <v>2895</v>
      </c>
      <c r="W82" s="187" t="s">
        <v>601</v>
      </c>
      <c r="X82" s="187" t="s">
        <v>601</v>
      </c>
      <c r="Y82" s="187" t="s">
        <v>2895</v>
      </c>
      <c r="Z82" s="187" t="s">
        <v>601</v>
      </c>
      <c r="AA82" s="187" t="s">
        <v>601</v>
      </c>
      <c r="AB82" s="187" t="s">
        <v>2895</v>
      </c>
      <c r="AC82" s="187" t="s">
        <v>601</v>
      </c>
      <c r="AD82" s="187" t="s">
        <v>601</v>
      </c>
      <c r="AE82" s="187" t="s">
        <v>2895</v>
      </c>
      <c r="AF82" s="187" t="s">
        <v>601</v>
      </c>
      <c r="AG82" s="187" t="s">
        <v>601</v>
      </c>
      <c r="AH82" s="187" t="s">
        <v>2895</v>
      </c>
      <c r="AI82" s="187" t="s">
        <v>601</v>
      </c>
      <c r="AJ82" s="187" t="s">
        <v>601</v>
      </c>
      <c r="AK82" s="187" t="s">
        <v>2895</v>
      </c>
      <c r="AL82" s="187" t="s">
        <v>601</v>
      </c>
      <c r="AM82" s="187" t="s">
        <v>601</v>
      </c>
      <c r="AN82" s="187" t="s">
        <v>2895</v>
      </c>
      <c r="AO82" s="187" t="s">
        <v>601</v>
      </c>
      <c r="AP82" s="187" t="s">
        <v>601</v>
      </c>
      <c r="AQ82" s="187" t="s">
        <v>2895</v>
      </c>
      <c r="AR82" s="187" t="s">
        <v>601</v>
      </c>
      <c r="AS82" s="187" t="s">
        <v>601</v>
      </c>
      <c r="AT82" s="187" t="s">
        <v>2895</v>
      </c>
      <c r="AU82" s="187" t="s">
        <v>601</v>
      </c>
      <c r="AV82" s="187" t="s">
        <v>601</v>
      </c>
      <c r="AW82" s="187" t="s">
        <v>2895</v>
      </c>
      <c r="AX82" s="187" t="s">
        <v>601</v>
      </c>
      <c r="AY82" s="187" t="s">
        <v>601</v>
      </c>
      <c r="AZ82" s="187" t="s">
        <v>2895</v>
      </c>
      <c r="BA82" s="187" t="s">
        <v>601</v>
      </c>
      <c r="BB82" s="187" t="s">
        <v>601</v>
      </c>
      <c r="BC82" s="187" t="s">
        <v>2895</v>
      </c>
      <c r="BD82" s="187" t="s">
        <v>601</v>
      </c>
      <c r="BE82" s="187" t="s">
        <v>601</v>
      </c>
      <c r="BF82" s="187" t="s">
        <v>2895</v>
      </c>
      <c r="BG82" s="187" t="s">
        <v>601</v>
      </c>
      <c r="BH82" s="187" t="s">
        <v>601</v>
      </c>
      <c r="BI82" s="187" t="s">
        <v>2895</v>
      </c>
      <c r="BJ82" s="187" t="s">
        <v>601</v>
      </c>
      <c r="BK82" s="187" t="s">
        <v>601</v>
      </c>
      <c r="BL82" s="187" t="s">
        <v>2895</v>
      </c>
      <c r="BM82" s="187" t="s">
        <v>601</v>
      </c>
      <c r="BN82" s="187" t="s">
        <v>601</v>
      </c>
      <c r="BO82" s="187" t="s">
        <v>2895</v>
      </c>
      <c r="BP82" s="187" t="s">
        <v>601</v>
      </c>
      <c r="BQ82" s="187" t="s">
        <v>601</v>
      </c>
      <c r="BR82" s="187" t="s">
        <v>2895</v>
      </c>
      <c r="BS82" s="187" t="s">
        <v>601</v>
      </c>
      <c r="BT82" s="187" t="s">
        <v>601</v>
      </c>
      <c r="BU82" s="187" t="s">
        <v>2895</v>
      </c>
      <c r="BV82" s="187" t="s">
        <v>601</v>
      </c>
      <c r="BW82" s="187" t="s">
        <v>601</v>
      </c>
      <c r="BX82" s="187" t="s">
        <v>2895</v>
      </c>
      <c r="BY82" s="187" t="s">
        <v>601</v>
      </c>
      <c r="BZ82" s="187" t="s">
        <v>601</v>
      </c>
      <c r="CA82" s="187" t="s">
        <v>2895</v>
      </c>
      <c r="CB82" s="187" t="s">
        <v>601</v>
      </c>
      <c r="CC82" s="187" t="s">
        <v>601</v>
      </c>
      <c r="CD82" s="187" t="s">
        <v>2895</v>
      </c>
      <c r="CE82" s="187" t="s">
        <v>601</v>
      </c>
      <c r="CF82" s="187" t="s">
        <v>601</v>
      </c>
      <c r="CG82" s="187" t="s">
        <v>2895</v>
      </c>
      <c r="CH82" s="187" t="s">
        <v>601</v>
      </c>
      <c r="CI82" s="187" t="s">
        <v>601</v>
      </c>
      <c r="CJ82" s="187" t="s">
        <v>2895</v>
      </c>
      <c r="CK82" s="187" t="s">
        <v>601</v>
      </c>
      <c r="CL82" s="187" t="s">
        <v>601</v>
      </c>
      <c r="CM82" s="187" t="s">
        <v>2895</v>
      </c>
      <c r="CN82" s="187" t="s">
        <v>601</v>
      </c>
      <c r="CO82" s="187" t="s">
        <v>601</v>
      </c>
      <c r="CP82" s="187" t="s">
        <v>2895</v>
      </c>
      <c r="CQ82" s="187" t="s">
        <v>601</v>
      </c>
      <c r="CR82" s="187" t="s">
        <v>601</v>
      </c>
      <c r="CS82" s="187" t="s">
        <v>2895</v>
      </c>
      <c r="CT82" s="187" t="s">
        <v>601</v>
      </c>
      <c r="CU82" s="187" t="s">
        <v>601</v>
      </c>
      <c r="CV82" s="187" t="s">
        <v>2895</v>
      </c>
      <c r="CW82" s="187" t="s">
        <v>601</v>
      </c>
      <c r="CX82" s="187" t="s">
        <v>601</v>
      </c>
      <c r="CY82" s="187" t="s">
        <v>2895</v>
      </c>
      <c r="CZ82" s="187" t="s">
        <v>601</v>
      </c>
      <c r="DA82" s="187" t="s">
        <v>601</v>
      </c>
      <c r="DB82" s="187" t="s">
        <v>2895</v>
      </c>
      <c r="DC82" s="187" t="s">
        <v>601</v>
      </c>
      <c r="DD82" s="187" t="s">
        <v>601</v>
      </c>
      <c r="DE82" s="187" t="s">
        <v>2895</v>
      </c>
      <c r="DF82" s="187" t="s">
        <v>601</v>
      </c>
      <c r="DG82" s="187" t="s">
        <v>601</v>
      </c>
      <c r="DH82" s="187" t="s">
        <v>2895</v>
      </c>
      <c r="DI82" s="187" t="s">
        <v>601</v>
      </c>
      <c r="DJ82" s="187" t="s">
        <v>601</v>
      </c>
      <c r="DK82" s="187" t="s">
        <v>2895</v>
      </c>
      <c r="DL82" s="187" t="s">
        <v>601</v>
      </c>
      <c r="DM82" s="187" t="s">
        <v>601</v>
      </c>
      <c r="DN82" s="187" t="s">
        <v>2895</v>
      </c>
      <c r="DO82" s="187" t="s">
        <v>601</v>
      </c>
      <c r="DP82" s="187" t="s">
        <v>601</v>
      </c>
      <c r="DQ82" s="187" t="s">
        <v>2895</v>
      </c>
      <c r="DR82" s="187" t="s">
        <v>601</v>
      </c>
      <c r="DS82" s="187" t="s">
        <v>601</v>
      </c>
      <c r="DT82" s="187" t="s">
        <v>2895</v>
      </c>
      <c r="DU82" s="187" t="s">
        <v>601</v>
      </c>
      <c r="DV82" s="187" t="s">
        <v>601</v>
      </c>
      <c r="DW82" s="187" t="s">
        <v>2895</v>
      </c>
      <c r="DX82" s="187" t="s">
        <v>601</v>
      </c>
      <c r="DY82" s="187" t="s">
        <v>601</v>
      </c>
      <c r="DZ82" s="187" t="s">
        <v>2895</v>
      </c>
      <c r="EA82" s="187" t="s">
        <v>601</v>
      </c>
      <c r="EB82" s="187" t="s">
        <v>601</v>
      </c>
      <c r="EC82" s="187" t="s">
        <v>2895</v>
      </c>
      <c r="ED82" s="187" t="s">
        <v>601</v>
      </c>
      <c r="EE82" s="187" t="s">
        <v>601</v>
      </c>
      <c r="EF82" s="187" t="s">
        <v>2895</v>
      </c>
      <c r="EG82" s="187" t="s">
        <v>601</v>
      </c>
      <c r="EH82" s="187" t="s">
        <v>601</v>
      </c>
      <c r="EI82" s="187" t="s">
        <v>2895</v>
      </c>
      <c r="EJ82" s="187" t="s">
        <v>601</v>
      </c>
      <c r="EK82" s="187" t="s">
        <v>601</v>
      </c>
      <c r="EL82" s="187" t="s">
        <v>2895</v>
      </c>
      <c r="EM82" s="187" t="s">
        <v>601</v>
      </c>
      <c r="EN82" s="187" t="s">
        <v>601</v>
      </c>
      <c r="EO82" s="187" t="s">
        <v>2895</v>
      </c>
      <c r="EP82" s="187" t="s">
        <v>601</v>
      </c>
      <c r="EQ82" s="187" t="s">
        <v>601</v>
      </c>
      <c r="ER82" s="187" t="s">
        <v>2895</v>
      </c>
      <c r="ES82" s="187" t="s">
        <v>601</v>
      </c>
      <c r="ET82" s="187" t="s">
        <v>601</v>
      </c>
    </row>
    <row r="83" spans="1:150" x14ac:dyDescent="0.3">
      <c r="A83" s="1"/>
      <c r="B83" s="186" t="s">
        <v>3449</v>
      </c>
      <c r="C83" s="186" t="s">
        <v>143</v>
      </c>
      <c r="D83" s="186" t="s">
        <v>148</v>
      </c>
      <c r="E83" s="186" t="s">
        <v>3450</v>
      </c>
      <c r="F83" s="186" t="s">
        <v>3451</v>
      </c>
      <c r="G83" s="187" t="s">
        <v>2895</v>
      </c>
      <c r="H83" s="187" t="s">
        <v>601</v>
      </c>
      <c r="I83" s="187" t="s">
        <v>601</v>
      </c>
      <c r="J83" s="187" t="s">
        <v>2895</v>
      </c>
      <c r="K83" s="187" t="s">
        <v>601</v>
      </c>
      <c r="L83" s="187" t="s">
        <v>601</v>
      </c>
      <c r="M83" s="187" t="s">
        <v>2895</v>
      </c>
      <c r="N83" s="187" t="s">
        <v>601</v>
      </c>
      <c r="O83" s="187" t="s">
        <v>601</v>
      </c>
      <c r="P83" s="187" t="s">
        <v>2895</v>
      </c>
      <c r="Q83" s="187" t="s">
        <v>601</v>
      </c>
      <c r="R83" s="187" t="s">
        <v>601</v>
      </c>
      <c r="S83" s="187" t="s">
        <v>2895</v>
      </c>
      <c r="T83" s="187" t="s">
        <v>601</v>
      </c>
      <c r="U83" s="187" t="s">
        <v>601</v>
      </c>
      <c r="V83" s="187" t="s">
        <v>2895</v>
      </c>
      <c r="W83" s="187" t="s">
        <v>601</v>
      </c>
      <c r="X83" s="187" t="s">
        <v>601</v>
      </c>
      <c r="Y83" s="187" t="s">
        <v>2895</v>
      </c>
      <c r="Z83" s="187" t="s">
        <v>601</v>
      </c>
      <c r="AA83" s="187" t="s">
        <v>601</v>
      </c>
      <c r="AB83" s="187" t="s">
        <v>2895</v>
      </c>
      <c r="AC83" s="187" t="s">
        <v>601</v>
      </c>
      <c r="AD83" s="187" t="s">
        <v>601</v>
      </c>
      <c r="AE83" s="187" t="s">
        <v>2895</v>
      </c>
      <c r="AF83" s="187" t="s">
        <v>601</v>
      </c>
      <c r="AG83" s="187" t="s">
        <v>601</v>
      </c>
      <c r="AH83" s="187" t="s">
        <v>2895</v>
      </c>
      <c r="AI83" s="187" t="s">
        <v>601</v>
      </c>
      <c r="AJ83" s="187" t="s">
        <v>601</v>
      </c>
      <c r="AK83" s="187" t="s">
        <v>2895</v>
      </c>
      <c r="AL83" s="187" t="s">
        <v>601</v>
      </c>
      <c r="AM83" s="187" t="s">
        <v>601</v>
      </c>
      <c r="AN83" s="187" t="s">
        <v>2895</v>
      </c>
      <c r="AO83" s="187" t="s">
        <v>601</v>
      </c>
      <c r="AP83" s="187" t="s">
        <v>601</v>
      </c>
      <c r="AQ83" s="187" t="s">
        <v>2895</v>
      </c>
      <c r="AR83" s="187" t="s">
        <v>601</v>
      </c>
      <c r="AS83" s="187" t="s">
        <v>601</v>
      </c>
      <c r="AT83" s="187" t="s">
        <v>2895</v>
      </c>
      <c r="AU83" s="187" t="s">
        <v>601</v>
      </c>
      <c r="AV83" s="187" t="s">
        <v>601</v>
      </c>
      <c r="AW83" s="187" t="s">
        <v>2895</v>
      </c>
      <c r="AX83" s="187" t="s">
        <v>601</v>
      </c>
      <c r="AY83" s="187" t="s">
        <v>601</v>
      </c>
      <c r="AZ83" s="187" t="s">
        <v>2895</v>
      </c>
      <c r="BA83" s="187" t="s">
        <v>601</v>
      </c>
      <c r="BB83" s="187" t="s">
        <v>601</v>
      </c>
      <c r="BC83" s="187" t="s">
        <v>2895</v>
      </c>
      <c r="BD83" s="187" t="s">
        <v>601</v>
      </c>
      <c r="BE83" s="187" t="s">
        <v>601</v>
      </c>
      <c r="BF83" s="187" t="s">
        <v>2895</v>
      </c>
      <c r="BG83" s="187" t="s">
        <v>601</v>
      </c>
      <c r="BH83" s="187" t="s">
        <v>601</v>
      </c>
      <c r="BI83" s="187" t="s">
        <v>2895</v>
      </c>
      <c r="BJ83" s="187" t="s">
        <v>601</v>
      </c>
      <c r="BK83" s="187" t="s">
        <v>601</v>
      </c>
      <c r="BL83" s="187" t="s">
        <v>2895</v>
      </c>
      <c r="BM83" s="187" t="s">
        <v>601</v>
      </c>
      <c r="BN83" s="187" t="s">
        <v>601</v>
      </c>
      <c r="BO83" s="187" t="s">
        <v>2895</v>
      </c>
      <c r="BP83" s="187" t="s">
        <v>601</v>
      </c>
      <c r="BQ83" s="187" t="s">
        <v>601</v>
      </c>
      <c r="BR83" s="187" t="s">
        <v>2895</v>
      </c>
      <c r="BS83" s="187" t="s">
        <v>601</v>
      </c>
      <c r="BT83" s="187" t="s">
        <v>601</v>
      </c>
      <c r="BU83" s="187" t="s">
        <v>2895</v>
      </c>
      <c r="BV83" s="187" t="s">
        <v>601</v>
      </c>
      <c r="BW83" s="187" t="s">
        <v>601</v>
      </c>
      <c r="BX83" s="187" t="s">
        <v>2895</v>
      </c>
      <c r="BY83" s="187" t="s">
        <v>601</v>
      </c>
      <c r="BZ83" s="187" t="s">
        <v>601</v>
      </c>
      <c r="CA83" s="187" t="s">
        <v>2895</v>
      </c>
      <c r="CB83" s="187" t="s">
        <v>601</v>
      </c>
      <c r="CC83" s="187" t="s">
        <v>601</v>
      </c>
      <c r="CD83" s="187" t="s">
        <v>2895</v>
      </c>
      <c r="CE83" s="187" t="s">
        <v>601</v>
      </c>
      <c r="CF83" s="187" t="s">
        <v>601</v>
      </c>
      <c r="CG83" s="187" t="s">
        <v>2895</v>
      </c>
      <c r="CH83" s="187" t="s">
        <v>601</v>
      </c>
      <c r="CI83" s="187" t="s">
        <v>601</v>
      </c>
      <c r="CJ83" s="187" t="s">
        <v>2895</v>
      </c>
      <c r="CK83" s="187" t="s">
        <v>601</v>
      </c>
      <c r="CL83" s="187" t="s">
        <v>601</v>
      </c>
      <c r="CM83" s="187" t="s">
        <v>2895</v>
      </c>
      <c r="CN83" s="187" t="s">
        <v>601</v>
      </c>
      <c r="CO83" s="187" t="s">
        <v>601</v>
      </c>
      <c r="CP83" s="187" t="s">
        <v>2895</v>
      </c>
      <c r="CQ83" s="187" t="s">
        <v>601</v>
      </c>
      <c r="CR83" s="187" t="s">
        <v>601</v>
      </c>
      <c r="CS83" s="187" t="s">
        <v>2895</v>
      </c>
      <c r="CT83" s="187" t="s">
        <v>601</v>
      </c>
      <c r="CU83" s="187" t="s">
        <v>601</v>
      </c>
      <c r="CV83" s="187" t="s">
        <v>2895</v>
      </c>
      <c r="CW83" s="187" t="s">
        <v>601</v>
      </c>
      <c r="CX83" s="187" t="s">
        <v>601</v>
      </c>
      <c r="CY83" s="187" t="s">
        <v>2895</v>
      </c>
      <c r="CZ83" s="187" t="s">
        <v>601</v>
      </c>
      <c r="DA83" s="187" t="s">
        <v>601</v>
      </c>
      <c r="DB83" s="187" t="s">
        <v>2895</v>
      </c>
      <c r="DC83" s="187" t="s">
        <v>601</v>
      </c>
      <c r="DD83" s="187" t="s">
        <v>601</v>
      </c>
      <c r="DE83" s="187" t="s">
        <v>2895</v>
      </c>
      <c r="DF83" s="187" t="s">
        <v>601</v>
      </c>
      <c r="DG83" s="187" t="s">
        <v>601</v>
      </c>
      <c r="DH83" s="187" t="s">
        <v>2895</v>
      </c>
      <c r="DI83" s="187" t="s">
        <v>601</v>
      </c>
      <c r="DJ83" s="187" t="s">
        <v>601</v>
      </c>
      <c r="DK83" s="187" t="s">
        <v>2895</v>
      </c>
      <c r="DL83" s="187" t="s">
        <v>601</v>
      </c>
      <c r="DM83" s="187" t="s">
        <v>601</v>
      </c>
      <c r="DN83" s="187" t="s">
        <v>2895</v>
      </c>
      <c r="DO83" s="187" t="s">
        <v>601</v>
      </c>
      <c r="DP83" s="187" t="s">
        <v>601</v>
      </c>
      <c r="DQ83" s="187" t="s">
        <v>2895</v>
      </c>
      <c r="DR83" s="187" t="s">
        <v>601</v>
      </c>
      <c r="DS83" s="187" t="s">
        <v>601</v>
      </c>
      <c r="DT83" s="187" t="s">
        <v>2895</v>
      </c>
      <c r="DU83" s="187" t="s">
        <v>601</v>
      </c>
      <c r="DV83" s="187" t="s">
        <v>601</v>
      </c>
      <c r="DW83" s="187" t="s">
        <v>2895</v>
      </c>
      <c r="DX83" s="187" t="s">
        <v>601</v>
      </c>
      <c r="DY83" s="187" t="s">
        <v>601</v>
      </c>
      <c r="DZ83" s="187" t="s">
        <v>2895</v>
      </c>
      <c r="EA83" s="187" t="s">
        <v>601</v>
      </c>
      <c r="EB83" s="187" t="s">
        <v>601</v>
      </c>
      <c r="EC83" s="187" t="s">
        <v>2895</v>
      </c>
      <c r="ED83" s="187" t="s">
        <v>601</v>
      </c>
      <c r="EE83" s="187" t="s">
        <v>601</v>
      </c>
      <c r="EF83" s="187" t="s">
        <v>2895</v>
      </c>
      <c r="EG83" s="187" t="s">
        <v>601</v>
      </c>
      <c r="EH83" s="187" t="s">
        <v>601</v>
      </c>
      <c r="EI83" s="187" t="s">
        <v>2895</v>
      </c>
      <c r="EJ83" s="187" t="s">
        <v>601</v>
      </c>
      <c r="EK83" s="187" t="s">
        <v>601</v>
      </c>
      <c r="EL83" s="187" t="s">
        <v>2895</v>
      </c>
      <c r="EM83" s="187" t="s">
        <v>601</v>
      </c>
      <c r="EN83" s="187" t="s">
        <v>601</v>
      </c>
      <c r="EO83" s="187" t="s">
        <v>2895</v>
      </c>
      <c r="EP83" s="187" t="s">
        <v>601</v>
      </c>
      <c r="EQ83" s="187" t="s">
        <v>601</v>
      </c>
      <c r="ER83" s="187" t="s">
        <v>2895</v>
      </c>
      <c r="ES83" s="187" t="s">
        <v>601</v>
      </c>
      <c r="ET83" s="187" t="s">
        <v>601</v>
      </c>
    </row>
    <row r="84" spans="1:150" x14ac:dyDescent="0.3">
      <c r="A84" s="1"/>
      <c r="B84" s="186" t="s">
        <v>3452</v>
      </c>
      <c r="C84" s="186" t="s">
        <v>143</v>
      </c>
      <c r="D84" s="186" t="s">
        <v>148</v>
      </c>
      <c r="E84" s="186" t="s">
        <v>3453</v>
      </c>
      <c r="F84" s="186" t="s">
        <v>3454</v>
      </c>
      <c r="G84" s="187" t="s">
        <v>2895</v>
      </c>
      <c r="H84" s="187" t="s">
        <v>2780</v>
      </c>
      <c r="I84" s="187" t="s">
        <v>2780</v>
      </c>
      <c r="J84" s="187" t="s">
        <v>2895</v>
      </c>
      <c r="K84" s="187" t="s">
        <v>2780</v>
      </c>
      <c r="L84" s="187" t="s">
        <v>2780</v>
      </c>
      <c r="M84" s="187" t="s">
        <v>2895</v>
      </c>
      <c r="N84" s="187" t="s">
        <v>2780</v>
      </c>
      <c r="O84" s="187" t="s">
        <v>2780</v>
      </c>
      <c r="P84" s="187" t="s">
        <v>2895</v>
      </c>
      <c r="Q84" s="187" t="s">
        <v>2780</v>
      </c>
      <c r="R84" s="187" t="s">
        <v>2780</v>
      </c>
      <c r="S84" s="187" t="s">
        <v>2895</v>
      </c>
      <c r="T84" s="187" t="s">
        <v>2780</v>
      </c>
      <c r="U84" s="187" t="s">
        <v>2780</v>
      </c>
      <c r="V84" s="187" t="s">
        <v>2895</v>
      </c>
      <c r="W84" s="187" t="s">
        <v>2780</v>
      </c>
      <c r="X84" s="187" t="s">
        <v>2780</v>
      </c>
      <c r="Y84" s="187" t="s">
        <v>2895</v>
      </c>
      <c r="Z84" s="187" t="s">
        <v>2780</v>
      </c>
      <c r="AA84" s="187" t="s">
        <v>2780</v>
      </c>
      <c r="AB84" s="187" t="s">
        <v>2895</v>
      </c>
      <c r="AC84" s="187" t="s">
        <v>2780</v>
      </c>
      <c r="AD84" s="187" t="s">
        <v>2780</v>
      </c>
      <c r="AE84" s="187" t="s">
        <v>2895</v>
      </c>
      <c r="AF84" s="187" t="s">
        <v>2780</v>
      </c>
      <c r="AG84" s="187" t="s">
        <v>2780</v>
      </c>
      <c r="AH84" s="187" t="s">
        <v>2895</v>
      </c>
      <c r="AI84" s="187" t="s">
        <v>2780</v>
      </c>
      <c r="AJ84" s="187" t="s">
        <v>2780</v>
      </c>
      <c r="AK84" s="187" t="s">
        <v>2895</v>
      </c>
      <c r="AL84" s="187" t="s">
        <v>2780</v>
      </c>
      <c r="AM84" s="187" t="s">
        <v>2780</v>
      </c>
      <c r="AN84" s="187" t="s">
        <v>2895</v>
      </c>
      <c r="AO84" s="187" t="s">
        <v>2780</v>
      </c>
      <c r="AP84" s="187" t="s">
        <v>2780</v>
      </c>
      <c r="AQ84" s="187" t="s">
        <v>2895</v>
      </c>
      <c r="AR84" s="187" t="s">
        <v>2780</v>
      </c>
      <c r="AS84" s="187" t="s">
        <v>2780</v>
      </c>
      <c r="AT84" s="187" t="s">
        <v>2895</v>
      </c>
      <c r="AU84" s="187" t="s">
        <v>2780</v>
      </c>
      <c r="AV84" s="187" t="s">
        <v>2780</v>
      </c>
      <c r="AW84" s="187" t="s">
        <v>2895</v>
      </c>
      <c r="AX84" s="187" t="s">
        <v>2780</v>
      </c>
      <c r="AY84" s="187" t="s">
        <v>2780</v>
      </c>
      <c r="AZ84" s="187" t="s">
        <v>2895</v>
      </c>
      <c r="BA84" s="187" t="s">
        <v>2780</v>
      </c>
      <c r="BB84" s="187" t="s">
        <v>2780</v>
      </c>
      <c r="BC84" s="187" t="s">
        <v>2895</v>
      </c>
      <c r="BD84" s="187" t="s">
        <v>2780</v>
      </c>
      <c r="BE84" s="187" t="s">
        <v>2780</v>
      </c>
      <c r="BF84" s="187" t="s">
        <v>2895</v>
      </c>
      <c r="BG84" s="187" t="s">
        <v>2780</v>
      </c>
      <c r="BH84" s="187" t="s">
        <v>2780</v>
      </c>
      <c r="BI84" s="187" t="s">
        <v>2895</v>
      </c>
      <c r="BJ84" s="187" t="s">
        <v>2780</v>
      </c>
      <c r="BK84" s="187" t="s">
        <v>2780</v>
      </c>
      <c r="BL84" s="187" t="s">
        <v>2895</v>
      </c>
      <c r="BM84" s="187" t="s">
        <v>2780</v>
      </c>
      <c r="BN84" s="187" t="s">
        <v>2780</v>
      </c>
      <c r="BO84" s="187" t="s">
        <v>2895</v>
      </c>
      <c r="BP84" s="187" t="s">
        <v>2780</v>
      </c>
      <c r="BQ84" s="187" t="s">
        <v>2780</v>
      </c>
      <c r="BR84" s="187" t="s">
        <v>2895</v>
      </c>
      <c r="BS84" s="187" t="s">
        <v>2780</v>
      </c>
      <c r="BT84" s="187" t="s">
        <v>2780</v>
      </c>
      <c r="BU84" s="187" t="s">
        <v>2895</v>
      </c>
      <c r="BV84" s="187" t="s">
        <v>2780</v>
      </c>
      <c r="BW84" s="187" t="s">
        <v>2780</v>
      </c>
      <c r="BX84" s="187" t="s">
        <v>2895</v>
      </c>
      <c r="BY84" s="187" t="s">
        <v>2780</v>
      </c>
      <c r="BZ84" s="187" t="s">
        <v>2780</v>
      </c>
      <c r="CA84" s="187" t="s">
        <v>2895</v>
      </c>
      <c r="CB84" s="187" t="s">
        <v>2780</v>
      </c>
      <c r="CC84" s="187" t="s">
        <v>2780</v>
      </c>
      <c r="CD84" s="187" t="s">
        <v>2895</v>
      </c>
      <c r="CE84" s="187" t="s">
        <v>2780</v>
      </c>
      <c r="CF84" s="187" t="s">
        <v>2780</v>
      </c>
      <c r="CG84" s="187" t="s">
        <v>2895</v>
      </c>
      <c r="CH84" s="187" t="s">
        <v>2780</v>
      </c>
      <c r="CI84" s="187" t="s">
        <v>2780</v>
      </c>
      <c r="CJ84" s="187" t="s">
        <v>2895</v>
      </c>
      <c r="CK84" s="187" t="s">
        <v>2780</v>
      </c>
      <c r="CL84" s="187" t="s">
        <v>2780</v>
      </c>
      <c r="CM84" s="187" t="s">
        <v>2895</v>
      </c>
      <c r="CN84" s="187" t="s">
        <v>2780</v>
      </c>
      <c r="CO84" s="187" t="s">
        <v>2780</v>
      </c>
      <c r="CP84" s="187" t="s">
        <v>2895</v>
      </c>
      <c r="CQ84" s="187" t="s">
        <v>2780</v>
      </c>
      <c r="CR84" s="187" t="s">
        <v>2780</v>
      </c>
      <c r="CS84" s="187" t="s">
        <v>2895</v>
      </c>
      <c r="CT84" s="187" t="s">
        <v>2780</v>
      </c>
      <c r="CU84" s="187" t="s">
        <v>2780</v>
      </c>
      <c r="CV84" s="187" t="s">
        <v>2895</v>
      </c>
      <c r="CW84" s="187" t="s">
        <v>2780</v>
      </c>
      <c r="CX84" s="187" t="s">
        <v>2780</v>
      </c>
      <c r="CY84" s="187" t="s">
        <v>2895</v>
      </c>
      <c r="CZ84" s="187" t="s">
        <v>2780</v>
      </c>
      <c r="DA84" s="187" t="s">
        <v>2780</v>
      </c>
      <c r="DB84" s="187" t="s">
        <v>2895</v>
      </c>
      <c r="DC84" s="187" t="s">
        <v>2780</v>
      </c>
      <c r="DD84" s="187" t="s">
        <v>2780</v>
      </c>
      <c r="DE84" s="187" t="s">
        <v>2895</v>
      </c>
      <c r="DF84" s="187" t="s">
        <v>2780</v>
      </c>
      <c r="DG84" s="187" t="s">
        <v>2780</v>
      </c>
      <c r="DH84" s="187" t="s">
        <v>2895</v>
      </c>
      <c r="DI84" s="187" t="s">
        <v>2780</v>
      </c>
      <c r="DJ84" s="187" t="s">
        <v>2780</v>
      </c>
      <c r="DK84" s="187" t="s">
        <v>2895</v>
      </c>
      <c r="DL84" s="187" t="s">
        <v>2780</v>
      </c>
      <c r="DM84" s="187" t="s">
        <v>2780</v>
      </c>
      <c r="DN84" s="187" t="s">
        <v>2895</v>
      </c>
      <c r="DO84" s="187" t="s">
        <v>2780</v>
      </c>
      <c r="DP84" s="187" t="s">
        <v>2780</v>
      </c>
      <c r="DQ84" s="187" t="s">
        <v>2895</v>
      </c>
      <c r="DR84" s="187" t="s">
        <v>2780</v>
      </c>
      <c r="DS84" s="187" t="s">
        <v>2780</v>
      </c>
      <c r="DT84" s="187" t="s">
        <v>2895</v>
      </c>
      <c r="DU84" s="187" t="s">
        <v>2780</v>
      </c>
      <c r="DV84" s="187" t="s">
        <v>2780</v>
      </c>
      <c r="DW84" s="187" t="s">
        <v>2895</v>
      </c>
      <c r="DX84" s="187" t="s">
        <v>2780</v>
      </c>
      <c r="DY84" s="187" t="s">
        <v>2780</v>
      </c>
      <c r="DZ84" s="187" t="s">
        <v>2895</v>
      </c>
      <c r="EA84" s="187" t="s">
        <v>2780</v>
      </c>
      <c r="EB84" s="187" t="s">
        <v>2780</v>
      </c>
      <c r="EC84" s="187" t="s">
        <v>2895</v>
      </c>
      <c r="ED84" s="187" t="s">
        <v>2780</v>
      </c>
      <c r="EE84" s="187" t="s">
        <v>2780</v>
      </c>
      <c r="EF84" s="187" t="s">
        <v>2895</v>
      </c>
      <c r="EG84" s="187" t="s">
        <v>2780</v>
      </c>
      <c r="EH84" s="187" t="s">
        <v>2780</v>
      </c>
      <c r="EI84" s="187" t="s">
        <v>2895</v>
      </c>
      <c r="EJ84" s="187" t="s">
        <v>2780</v>
      </c>
      <c r="EK84" s="187" t="s">
        <v>2780</v>
      </c>
      <c r="EL84" s="187" t="s">
        <v>2895</v>
      </c>
      <c r="EM84" s="187" t="s">
        <v>2780</v>
      </c>
      <c r="EN84" s="187" t="s">
        <v>2780</v>
      </c>
      <c r="EO84" s="187" t="s">
        <v>2895</v>
      </c>
      <c r="EP84" s="187" t="s">
        <v>2780</v>
      </c>
      <c r="EQ84" s="187" t="s">
        <v>2780</v>
      </c>
      <c r="ER84" s="187" t="s">
        <v>2895</v>
      </c>
      <c r="ES84" s="187" t="s">
        <v>2780</v>
      </c>
      <c r="ET84" s="187" t="s">
        <v>2780</v>
      </c>
    </row>
    <row r="85" spans="1:150" x14ac:dyDescent="0.3">
      <c r="A85" s="1"/>
      <c r="B85" s="185" t="s">
        <v>3455</v>
      </c>
      <c r="C85" s="185" t="s">
        <v>157</v>
      </c>
      <c r="D85" s="185" t="s">
        <v>1035</v>
      </c>
      <c r="E85" s="185" t="s">
        <v>3456</v>
      </c>
      <c r="F85" s="185" t="s">
        <v>3457</v>
      </c>
      <c r="G85" s="185" t="s">
        <v>2895</v>
      </c>
      <c r="H85" s="185" t="s">
        <v>2780</v>
      </c>
      <c r="I85" s="185" t="s">
        <v>2780</v>
      </c>
      <c r="J85" s="185" t="s">
        <v>2895</v>
      </c>
      <c r="K85" s="185" t="s">
        <v>2780</v>
      </c>
      <c r="L85" s="185" t="s">
        <v>2780</v>
      </c>
      <c r="M85" s="185" t="s">
        <v>2895</v>
      </c>
      <c r="N85" s="185" t="s">
        <v>2780</v>
      </c>
      <c r="O85" s="185" t="s">
        <v>2780</v>
      </c>
      <c r="P85" s="185" t="s">
        <v>2895</v>
      </c>
      <c r="Q85" s="185" t="s">
        <v>2780</v>
      </c>
      <c r="R85" s="185" t="s">
        <v>2780</v>
      </c>
      <c r="S85" s="185" t="s">
        <v>2895</v>
      </c>
      <c r="T85" s="185" t="s">
        <v>2780</v>
      </c>
      <c r="U85" s="185" t="s">
        <v>2780</v>
      </c>
      <c r="V85" s="185" t="s">
        <v>2895</v>
      </c>
      <c r="W85" s="185" t="s">
        <v>2780</v>
      </c>
      <c r="X85" s="185" t="s">
        <v>2780</v>
      </c>
      <c r="Y85" s="185" t="s">
        <v>2895</v>
      </c>
      <c r="Z85" s="185" t="s">
        <v>2780</v>
      </c>
      <c r="AA85" s="185" t="s">
        <v>2780</v>
      </c>
      <c r="AB85" s="185" t="s">
        <v>2895</v>
      </c>
      <c r="AC85" s="185" t="s">
        <v>2780</v>
      </c>
      <c r="AD85" s="185" t="s">
        <v>2780</v>
      </c>
      <c r="AE85" s="185" t="s">
        <v>2895</v>
      </c>
      <c r="AF85" s="185" t="s">
        <v>2780</v>
      </c>
      <c r="AG85" s="185" t="s">
        <v>2780</v>
      </c>
      <c r="AH85" s="185" t="s">
        <v>2895</v>
      </c>
      <c r="AI85" s="185" t="s">
        <v>2780</v>
      </c>
      <c r="AJ85" s="185" t="s">
        <v>2780</v>
      </c>
      <c r="AK85" s="185" t="s">
        <v>2895</v>
      </c>
      <c r="AL85" s="185" t="s">
        <v>2780</v>
      </c>
      <c r="AM85" s="185" t="s">
        <v>2780</v>
      </c>
      <c r="AN85" s="185" t="s">
        <v>2895</v>
      </c>
      <c r="AO85" s="185" t="s">
        <v>2780</v>
      </c>
      <c r="AP85" s="185" t="s">
        <v>2780</v>
      </c>
      <c r="AQ85" s="185" t="s">
        <v>2895</v>
      </c>
      <c r="AR85" s="185" t="s">
        <v>2780</v>
      </c>
      <c r="AS85" s="185" t="s">
        <v>2780</v>
      </c>
      <c r="AT85" s="185" t="s">
        <v>2895</v>
      </c>
      <c r="AU85" s="185" t="s">
        <v>2780</v>
      </c>
      <c r="AV85" s="185" t="s">
        <v>2780</v>
      </c>
      <c r="AW85" s="185" t="s">
        <v>2895</v>
      </c>
      <c r="AX85" s="185" t="s">
        <v>2780</v>
      </c>
      <c r="AY85" s="185" t="s">
        <v>2780</v>
      </c>
      <c r="AZ85" s="185" t="s">
        <v>2895</v>
      </c>
      <c r="BA85" s="185" t="s">
        <v>2780</v>
      </c>
      <c r="BB85" s="185" t="s">
        <v>2780</v>
      </c>
      <c r="BC85" s="185" t="s">
        <v>2895</v>
      </c>
      <c r="BD85" s="185" t="s">
        <v>2780</v>
      </c>
      <c r="BE85" s="185" t="s">
        <v>2780</v>
      </c>
      <c r="BF85" s="185" t="s">
        <v>2895</v>
      </c>
      <c r="BG85" s="185" t="s">
        <v>2780</v>
      </c>
      <c r="BH85" s="185" t="s">
        <v>2780</v>
      </c>
      <c r="BI85" s="185" t="s">
        <v>2895</v>
      </c>
      <c r="BJ85" s="185" t="s">
        <v>2780</v>
      </c>
      <c r="BK85" s="185" t="s">
        <v>2780</v>
      </c>
      <c r="BL85" s="185" t="s">
        <v>2895</v>
      </c>
      <c r="BM85" s="185" t="s">
        <v>2780</v>
      </c>
      <c r="BN85" s="185" t="s">
        <v>2780</v>
      </c>
      <c r="BO85" s="185" t="s">
        <v>2895</v>
      </c>
      <c r="BP85" s="185" t="s">
        <v>2780</v>
      </c>
      <c r="BQ85" s="185" t="s">
        <v>2780</v>
      </c>
      <c r="BR85" s="185" t="s">
        <v>2895</v>
      </c>
      <c r="BS85" s="185" t="s">
        <v>2780</v>
      </c>
      <c r="BT85" s="185" t="s">
        <v>2780</v>
      </c>
      <c r="BU85" s="185" t="s">
        <v>2895</v>
      </c>
      <c r="BV85" s="185" t="s">
        <v>2780</v>
      </c>
      <c r="BW85" s="185" t="s">
        <v>2780</v>
      </c>
      <c r="BX85" s="185" t="s">
        <v>2895</v>
      </c>
      <c r="BY85" s="185" t="s">
        <v>2780</v>
      </c>
      <c r="BZ85" s="185" t="s">
        <v>2780</v>
      </c>
      <c r="CA85" s="185" t="s">
        <v>2895</v>
      </c>
      <c r="CB85" s="185" t="s">
        <v>2780</v>
      </c>
      <c r="CC85" s="185" t="s">
        <v>2780</v>
      </c>
      <c r="CD85" s="185" t="s">
        <v>2895</v>
      </c>
      <c r="CE85" s="185" t="s">
        <v>2780</v>
      </c>
      <c r="CF85" s="185" t="s">
        <v>2780</v>
      </c>
      <c r="CG85" s="185" t="s">
        <v>2895</v>
      </c>
      <c r="CH85" s="185" t="s">
        <v>2780</v>
      </c>
      <c r="CI85" s="185" t="s">
        <v>2780</v>
      </c>
      <c r="CJ85" s="185" t="s">
        <v>2895</v>
      </c>
      <c r="CK85" s="185" t="s">
        <v>2780</v>
      </c>
      <c r="CL85" s="185" t="s">
        <v>2780</v>
      </c>
      <c r="CM85" s="185" t="s">
        <v>2895</v>
      </c>
      <c r="CN85" s="185" t="s">
        <v>2780</v>
      </c>
      <c r="CO85" s="185" t="s">
        <v>2780</v>
      </c>
      <c r="CP85" s="185" t="s">
        <v>2895</v>
      </c>
      <c r="CQ85" s="185" t="s">
        <v>2780</v>
      </c>
      <c r="CR85" s="185" t="s">
        <v>2780</v>
      </c>
      <c r="CS85" s="185" t="s">
        <v>2895</v>
      </c>
      <c r="CT85" s="185" t="s">
        <v>2780</v>
      </c>
      <c r="CU85" s="185" t="s">
        <v>2780</v>
      </c>
      <c r="CV85" s="185" t="s">
        <v>2895</v>
      </c>
      <c r="CW85" s="185" t="s">
        <v>2780</v>
      </c>
      <c r="CX85" s="185" t="s">
        <v>2780</v>
      </c>
      <c r="CY85" s="185" t="s">
        <v>2895</v>
      </c>
      <c r="CZ85" s="185" t="s">
        <v>2780</v>
      </c>
      <c r="DA85" s="185" t="s">
        <v>2780</v>
      </c>
      <c r="DB85" s="185" t="s">
        <v>2895</v>
      </c>
      <c r="DC85" s="185" t="s">
        <v>2780</v>
      </c>
      <c r="DD85" s="185" t="s">
        <v>2780</v>
      </c>
      <c r="DE85" s="185" t="s">
        <v>2895</v>
      </c>
      <c r="DF85" s="185" t="s">
        <v>2780</v>
      </c>
      <c r="DG85" s="185" t="s">
        <v>2780</v>
      </c>
      <c r="DH85" s="185" t="s">
        <v>2895</v>
      </c>
      <c r="DI85" s="185" t="s">
        <v>2780</v>
      </c>
      <c r="DJ85" s="185" t="s">
        <v>2780</v>
      </c>
      <c r="DK85" s="185" t="s">
        <v>2895</v>
      </c>
      <c r="DL85" s="185" t="s">
        <v>2780</v>
      </c>
      <c r="DM85" s="185" t="s">
        <v>2780</v>
      </c>
      <c r="DN85" s="185" t="s">
        <v>2895</v>
      </c>
      <c r="DO85" s="185" t="s">
        <v>2780</v>
      </c>
      <c r="DP85" s="185" t="s">
        <v>2780</v>
      </c>
      <c r="DQ85" s="185" t="s">
        <v>2895</v>
      </c>
      <c r="DR85" s="185" t="s">
        <v>2780</v>
      </c>
      <c r="DS85" s="185" t="s">
        <v>2780</v>
      </c>
      <c r="DT85" s="185" t="s">
        <v>2895</v>
      </c>
      <c r="DU85" s="185" t="s">
        <v>2780</v>
      </c>
      <c r="DV85" s="185" t="s">
        <v>2780</v>
      </c>
      <c r="DW85" s="185" t="s">
        <v>2895</v>
      </c>
      <c r="DX85" s="185" t="s">
        <v>2780</v>
      </c>
      <c r="DY85" s="185" t="s">
        <v>2780</v>
      </c>
      <c r="DZ85" s="185" t="s">
        <v>2895</v>
      </c>
      <c r="EA85" s="185" t="s">
        <v>2780</v>
      </c>
      <c r="EB85" s="185" t="s">
        <v>2780</v>
      </c>
      <c r="EC85" s="185" t="s">
        <v>2895</v>
      </c>
      <c r="ED85" s="185" t="s">
        <v>2780</v>
      </c>
      <c r="EE85" s="185" t="s">
        <v>2780</v>
      </c>
      <c r="EF85" s="185" t="s">
        <v>2895</v>
      </c>
      <c r="EG85" s="185" t="s">
        <v>2780</v>
      </c>
      <c r="EH85" s="185" t="s">
        <v>2780</v>
      </c>
      <c r="EI85" s="185" t="s">
        <v>2895</v>
      </c>
      <c r="EJ85" s="185" t="s">
        <v>2780</v>
      </c>
      <c r="EK85" s="185" t="s">
        <v>2780</v>
      </c>
      <c r="EL85" s="185" t="s">
        <v>2895</v>
      </c>
      <c r="EM85" s="185" t="s">
        <v>2780</v>
      </c>
      <c r="EN85" s="185" t="s">
        <v>2780</v>
      </c>
      <c r="EO85" s="185" t="s">
        <v>2895</v>
      </c>
      <c r="EP85" s="185" t="s">
        <v>2780</v>
      </c>
      <c r="EQ85" s="185" t="s">
        <v>2780</v>
      </c>
      <c r="ER85" s="185" t="s">
        <v>2895</v>
      </c>
      <c r="ES85" s="185" t="s">
        <v>2780</v>
      </c>
      <c r="ET85" s="185" t="s">
        <v>2780</v>
      </c>
    </row>
    <row r="86" spans="1:150" x14ac:dyDescent="0.3">
      <c r="A86" s="1"/>
      <c r="B86" s="186" t="s">
        <v>3458</v>
      </c>
      <c r="C86" s="186" t="s">
        <v>157</v>
      </c>
      <c r="D86" s="186" t="s">
        <v>1035</v>
      </c>
      <c r="E86" s="186" t="s">
        <v>3459</v>
      </c>
      <c r="F86" s="186" t="s">
        <v>3460</v>
      </c>
      <c r="G86" s="187" t="s">
        <v>2895</v>
      </c>
      <c r="H86" s="187" t="s">
        <v>2780</v>
      </c>
      <c r="I86" s="187" t="s">
        <v>2780</v>
      </c>
      <c r="J86" s="187" t="s">
        <v>2895</v>
      </c>
      <c r="K86" s="187" t="s">
        <v>2780</v>
      </c>
      <c r="L86" s="187" t="s">
        <v>2780</v>
      </c>
      <c r="M86" s="187" t="s">
        <v>2895</v>
      </c>
      <c r="N86" s="187" t="s">
        <v>2780</v>
      </c>
      <c r="O86" s="187" t="s">
        <v>2780</v>
      </c>
      <c r="P86" s="187" t="s">
        <v>2895</v>
      </c>
      <c r="Q86" s="187" t="s">
        <v>2780</v>
      </c>
      <c r="R86" s="187" t="s">
        <v>2780</v>
      </c>
      <c r="S86" s="187" t="s">
        <v>2895</v>
      </c>
      <c r="T86" s="187" t="s">
        <v>2780</v>
      </c>
      <c r="U86" s="187" t="s">
        <v>2780</v>
      </c>
      <c r="V86" s="187" t="s">
        <v>2895</v>
      </c>
      <c r="W86" s="187" t="s">
        <v>2780</v>
      </c>
      <c r="X86" s="187" t="s">
        <v>2780</v>
      </c>
      <c r="Y86" s="187" t="s">
        <v>2895</v>
      </c>
      <c r="Z86" s="187" t="s">
        <v>2780</v>
      </c>
      <c r="AA86" s="187" t="s">
        <v>2780</v>
      </c>
      <c r="AB86" s="187" t="s">
        <v>2895</v>
      </c>
      <c r="AC86" s="187" t="s">
        <v>2780</v>
      </c>
      <c r="AD86" s="187" t="s">
        <v>2780</v>
      </c>
      <c r="AE86" s="187" t="s">
        <v>2895</v>
      </c>
      <c r="AF86" s="187" t="s">
        <v>2780</v>
      </c>
      <c r="AG86" s="187" t="s">
        <v>2780</v>
      </c>
      <c r="AH86" s="187" t="s">
        <v>2895</v>
      </c>
      <c r="AI86" s="187" t="s">
        <v>2780</v>
      </c>
      <c r="AJ86" s="187" t="s">
        <v>2780</v>
      </c>
      <c r="AK86" s="187" t="s">
        <v>2895</v>
      </c>
      <c r="AL86" s="187" t="s">
        <v>2780</v>
      </c>
      <c r="AM86" s="187" t="s">
        <v>2780</v>
      </c>
      <c r="AN86" s="187" t="s">
        <v>2895</v>
      </c>
      <c r="AO86" s="187" t="s">
        <v>2780</v>
      </c>
      <c r="AP86" s="187" t="s">
        <v>2780</v>
      </c>
      <c r="AQ86" s="187" t="s">
        <v>2895</v>
      </c>
      <c r="AR86" s="187" t="s">
        <v>2780</v>
      </c>
      <c r="AS86" s="187" t="s">
        <v>2780</v>
      </c>
      <c r="AT86" s="187" t="s">
        <v>2895</v>
      </c>
      <c r="AU86" s="187" t="s">
        <v>2780</v>
      </c>
      <c r="AV86" s="187" t="s">
        <v>2780</v>
      </c>
      <c r="AW86" s="187" t="s">
        <v>2895</v>
      </c>
      <c r="AX86" s="187" t="s">
        <v>2780</v>
      </c>
      <c r="AY86" s="187" t="s">
        <v>2780</v>
      </c>
      <c r="AZ86" s="187" t="s">
        <v>2895</v>
      </c>
      <c r="BA86" s="187" t="s">
        <v>2780</v>
      </c>
      <c r="BB86" s="187" t="s">
        <v>2780</v>
      </c>
      <c r="BC86" s="187" t="s">
        <v>2895</v>
      </c>
      <c r="BD86" s="187" t="s">
        <v>2780</v>
      </c>
      <c r="BE86" s="187" t="s">
        <v>2780</v>
      </c>
      <c r="BF86" s="187" t="s">
        <v>2895</v>
      </c>
      <c r="BG86" s="187" t="s">
        <v>2780</v>
      </c>
      <c r="BH86" s="187" t="s">
        <v>2780</v>
      </c>
      <c r="BI86" s="187" t="s">
        <v>2895</v>
      </c>
      <c r="BJ86" s="187" t="s">
        <v>2780</v>
      </c>
      <c r="BK86" s="187" t="s">
        <v>2780</v>
      </c>
      <c r="BL86" s="187" t="s">
        <v>2895</v>
      </c>
      <c r="BM86" s="187" t="s">
        <v>2780</v>
      </c>
      <c r="BN86" s="187" t="s">
        <v>2780</v>
      </c>
      <c r="BO86" s="187" t="s">
        <v>2895</v>
      </c>
      <c r="BP86" s="187" t="s">
        <v>2780</v>
      </c>
      <c r="BQ86" s="187" t="s">
        <v>2780</v>
      </c>
      <c r="BR86" s="187" t="s">
        <v>2895</v>
      </c>
      <c r="BS86" s="187" t="s">
        <v>2780</v>
      </c>
      <c r="BT86" s="187" t="s">
        <v>2780</v>
      </c>
      <c r="BU86" s="187" t="s">
        <v>2895</v>
      </c>
      <c r="BV86" s="187" t="s">
        <v>2780</v>
      </c>
      <c r="BW86" s="187" t="s">
        <v>2780</v>
      </c>
      <c r="BX86" s="187" t="s">
        <v>2895</v>
      </c>
      <c r="BY86" s="187" t="s">
        <v>2780</v>
      </c>
      <c r="BZ86" s="187" t="s">
        <v>2780</v>
      </c>
      <c r="CA86" s="187" t="s">
        <v>2895</v>
      </c>
      <c r="CB86" s="187" t="s">
        <v>2780</v>
      </c>
      <c r="CC86" s="187" t="s">
        <v>2780</v>
      </c>
      <c r="CD86" s="187" t="s">
        <v>2895</v>
      </c>
      <c r="CE86" s="187" t="s">
        <v>2780</v>
      </c>
      <c r="CF86" s="187" t="s">
        <v>2780</v>
      </c>
      <c r="CG86" s="187" t="s">
        <v>2895</v>
      </c>
      <c r="CH86" s="187" t="s">
        <v>2780</v>
      </c>
      <c r="CI86" s="187" t="s">
        <v>2780</v>
      </c>
      <c r="CJ86" s="187" t="s">
        <v>2895</v>
      </c>
      <c r="CK86" s="187" t="s">
        <v>2780</v>
      </c>
      <c r="CL86" s="187" t="s">
        <v>2780</v>
      </c>
      <c r="CM86" s="187" t="s">
        <v>2895</v>
      </c>
      <c r="CN86" s="187" t="s">
        <v>2780</v>
      </c>
      <c r="CO86" s="187" t="s">
        <v>2780</v>
      </c>
      <c r="CP86" s="187" t="s">
        <v>2895</v>
      </c>
      <c r="CQ86" s="187" t="s">
        <v>2780</v>
      </c>
      <c r="CR86" s="187" t="s">
        <v>2780</v>
      </c>
      <c r="CS86" s="187" t="s">
        <v>2895</v>
      </c>
      <c r="CT86" s="187" t="s">
        <v>2780</v>
      </c>
      <c r="CU86" s="187" t="s">
        <v>2780</v>
      </c>
      <c r="CV86" s="187" t="s">
        <v>2895</v>
      </c>
      <c r="CW86" s="187" t="s">
        <v>2780</v>
      </c>
      <c r="CX86" s="187" t="s">
        <v>2780</v>
      </c>
      <c r="CY86" s="187" t="s">
        <v>2895</v>
      </c>
      <c r="CZ86" s="187" t="s">
        <v>2780</v>
      </c>
      <c r="DA86" s="187" t="s">
        <v>2780</v>
      </c>
      <c r="DB86" s="187" t="s">
        <v>2895</v>
      </c>
      <c r="DC86" s="187" t="s">
        <v>2780</v>
      </c>
      <c r="DD86" s="187" t="s">
        <v>2780</v>
      </c>
      <c r="DE86" s="187" t="s">
        <v>2895</v>
      </c>
      <c r="DF86" s="187" t="s">
        <v>2780</v>
      </c>
      <c r="DG86" s="187" t="s">
        <v>2780</v>
      </c>
      <c r="DH86" s="187" t="s">
        <v>2895</v>
      </c>
      <c r="DI86" s="187" t="s">
        <v>2780</v>
      </c>
      <c r="DJ86" s="187" t="s">
        <v>2780</v>
      </c>
      <c r="DK86" s="187" t="s">
        <v>2895</v>
      </c>
      <c r="DL86" s="187" t="s">
        <v>2780</v>
      </c>
      <c r="DM86" s="187" t="s">
        <v>2780</v>
      </c>
      <c r="DN86" s="187" t="s">
        <v>2895</v>
      </c>
      <c r="DO86" s="187" t="s">
        <v>2780</v>
      </c>
      <c r="DP86" s="187" t="s">
        <v>2780</v>
      </c>
      <c r="DQ86" s="187" t="s">
        <v>2895</v>
      </c>
      <c r="DR86" s="187" t="s">
        <v>2780</v>
      </c>
      <c r="DS86" s="187" t="s">
        <v>2780</v>
      </c>
      <c r="DT86" s="187" t="s">
        <v>2895</v>
      </c>
      <c r="DU86" s="187" t="s">
        <v>2780</v>
      </c>
      <c r="DV86" s="187" t="s">
        <v>2780</v>
      </c>
      <c r="DW86" s="187" t="s">
        <v>2895</v>
      </c>
      <c r="DX86" s="187" t="s">
        <v>2780</v>
      </c>
      <c r="DY86" s="187" t="s">
        <v>2780</v>
      </c>
      <c r="DZ86" s="187" t="s">
        <v>2895</v>
      </c>
      <c r="EA86" s="187" t="s">
        <v>2780</v>
      </c>
      <c r="EB86" s="187" t="s">
        <v>2780</v>
      </c>
      <c r="EC86" s="187" t="s">
        <v>2895</v>
      </c>
      <c r="ED86" s="187" t="s">
        <v>2780</v>
      </c>
      <c r="EE86" s="187" t="s">
        <v>2780</v>
      </c>
      <c r="EF86" s="187" t="s">
        <v>2895</v>
      </c>
      <c r="EG86" s="187" t="s">
        <v>2780</v>
      </c>
      <c r="EH86" s="187" t="s">
        <v>2780</v>
      </c>
      <c r="EI86" s="187" t="s">
        <v>2895</v>
      </c>
      <c r="EJ86" s="187" t="s">
        <v>2780</v>
      </c>
      <c r="EK86" s="187" t="s">
        <v>2780</v>
      </c>
      <c r="EL86" s="187" t="s">
        <v>2895</v>
      </c>
      <c r="EM86" s="187" t="s">
        <v>2780</v>
      </c>
      <c r="EN86" s="187" t="s">
        <v>2780</v>
      </c>
      <c r="EO86" s="187" t="s">
        <v>2895</v>
      </c>
      <c r="EP86" s="187" t="s">
        <v>2780</v>
      </c>
      <c r="EQ86" s="187" t="s">
        <v>2780</v>
      </c>
      <c r="ER86" s="187" t="s">
        <v>2895</v>
      </c>
      <c r="ES86" s="187" t="s">
        <v>2780</v>
      </c>
      <c r="ET86" s="187" t="s">
        <v>2780</v>
      </c>
    </row>
    <row r="87" spans="1:150" x14ac:dyDescent="0.3">
      <c r="A87" s="1"/>
      <c r="B87" s="186" t="s">
        <v>3461</v>
      </c>
      <c r="C87" s="186" t="s">
        <v>157</v>
      </c>
      <c r="D87" s="186" t="s">
        <v>1035</v>
      </c>
      <c r="E87" s="186" t="s">
        <v>3462</v>
      </c>
      <c r="F87" s="186" t="s">
        <v>3463</v>
      </c>
      <c r="G87" s="187" t="s">
        <v>2895</v>
      </c>
      <c r="H87" s="187" t="s">
        <v>2780</v>
      </c>
      <c r="I87" s="187" t="s">
        <v>2780</v>
      </c>
      <c r="J87" s="187" t="s">
        <v>2895</v>
      </c>
      <c r="K87" s="187" t="s">
        <v>2780</v>
      </c>
      <c r="L87" s="187" t="s">
        <v>2780</v>
      </c>
      <c r="M87" s="187" t="s">
        <v>2895</v>
      </c>
      <c r="N87" s="187" t="s">
        <v>2780</v>
      </c>
      <c r="O87" s="187" t="s">
        <v>2780</v>
      </c>
      <c r="P87" s="187" t="s">
        <v>2895</v>
      </c>
      <c r="Q87" s="187" t="s">
        <v>2780</v>
      </c>
      <c r="R87" s="187" t="s">
        <v>2780</v>
      </c>
      <c r="S87" s="187" t="s">
        <v>2895</v>
      </c>
      <c r="T87" s="187" t="s">
        <v>2780</v>
      </c>
      <c r="U87" s="187" t="s">
        <v>2780</v>
      </c>
      <c r="V87" s="187" t="s">
        <v>2895</v>
      </c>
      <c r="W87" s="187" t="s">
        <v>2780</v>
      </c>
      <c r="X87" s="187" t="s">
        <v>2780</v>
      </c>
      <c r="Y87" s="187" t="s">
        <v>2895</v>
      </c>
      <c r="Z87" s="187" t="s">
        <v>2780</v>
      </c>
      <c r="AA87" s="187" t="s">
        <v>2780</v>
      </c>
      <c r="AB87" s="187" t="s">
        <v>2895</v>
      </c>
      <c r="AC87" s="187" t="s">
        <v>2780</v>
      </c>
      <c r="AD87" s="187" t="s">
        <v>2780</v>
      </c>
      <c r="AE87" s="187" t="s">
        <v>2895</v>
      </c>
      <c r="AF87" s="187" t="s">
        <v>2780</v>
      </c>
      <c r="AG87" s="187" t="s">
        <v>2780</v>
      </c>
      <c r="AH87" s="187" t="s">
        <v>2895</v>
      </c>
      <c r="AI87" s="187" t="s">
        <v>2780</v>
      </c>
      <c r="AJ87" s="187" t="s">
        <v>2780</v>
      </c>
      <c r="AK87" s="187" t="s">
        <v>2895</v>
      </c>
      <c r="AL87" s="187" t="s">
        <v>2780</v>
      </c>
      <c r="AM87" s="187" t="s">
        <v>2780</v>
      </c>
      <c r="AN87" s="187" t="s">
        <v>2895</v>
      </c>
      <c r="AO87" s="187" t="s">
        <v>2780</v>
      </c>
      <c r="AP87" s="187" t="s">
        <v>2780</v>
      </c>
      <c r="AQ87" s="187" t="s">
        <v>2895</v>
      </c>
      <c r="AR87" s="187" t="s">
        <v>2780</v>
      </c>
      <c r="AS87" s="187" t="s">
        <v>2780</v>
      </c>
      <c r="AT87" s="187" t="s">
        <v>2895</v>
      </c>
      <c r="AU87" s="187" t="s">
        <v>2780</v>
      </c>
      <c r="AV87" s="187" t="s">
        <v>2780</v>
      </c>
      <c r="AW87" s="187" t="s">
        <v>2895</v>
      </c>
      <c r="AX87" s="187" t="s">
        <v>2780</v>
      </c>
      <c r="AY87" s="187" t="s">
        <v>2780</v>
      </c>
      <c r="AZ87" s="187" t="s">
        <v>2895</v>
      </c>
      <c r="BA87" s="187" t="s">
        <v>2780</v>
      </c>
      <c r="BB87" s="187" t="s">
        <v>2780</v>
      </c>
      <c r="BC87" s="187" t="s">
        <v>2895</v>
      </c>
      <c r="BD87" s="187" t="s">
        <v>2780</v>
      </c>
      <c r="BE87" s="187" t="s">
        <v>2780</v>
      </c>
      <c r="BF87" s="187" t="s">
        <v>2895</v>
      </c>
      <c r="BG87" s="187" t="s">
        <v>2780</v>
      </c>
      <c r="BH87" s="187" t="s">
        <v>2780</v>
      </c>
      <c r="BI87" s="187" t="s">
        <v>2895</v>
      </c>
      <c r="BJ87" s="187" t="s">
        <v>2780</v>
      </c>
      <c r="BK87" s="187" t="s">
        <v>2780</v>
      </c>
      <c r="BL87" s="187" t="s">
        <v>2895</v>
      </c>
      <c r="BM87" s="187" t="s">
        <v>2780</v>
      </c>
      <c r="BN87" s="187" t="s">
        <v>2780</v>
      </c>
      <c r="BO87" s="187" t="s">
        <v>2895</v>
      </c>
      <c r="BP87" s="187" t="s">
        <v>2780</v>
      </c>
      <c r="BQ87" s="187" t="s">
        <v>2780</v>
      </c>
      <c r="BR87" s="187" t="s">
        <v>2895</v>
      </c>
      <c r="BS87" s="187" t="s">
        <v>2780</v>
      </c>
      <c r="BT87" s="187" t="s">
        <v>2780</v>
      </c>
      <c r="BU87" s="187" t="s">
        <v>2895</v>
      </c>
      <c r="BV87" s="187" t="s">
        <v>2780</v>
      </c>
      <c r="BW87" s="187" t="s">
        <v>2780</v>
      </c>
      <c r="BX87" s="187" t="s">
        <v>2895</v>
      </c>
      <c r="BY87" s="187" t="s">
        <v>2780</v>
      </c>
      <c r="BZ87" s="187" t="s">
        <v>2780</v>
      </c>
      <c r="CA87" s="187" t="s">
        <v>2895</v>
      </c>
      <c r="CB87" s="187" t="s">
        <v>2780</v>
      </c>
      <c r="CC87" s="187" t="s">
        <v>2780</v>
      </c>
      <c r="CD87" s="187" t="s">
        <v>2895</v>
      </c>
      <c r="CE87" s="187" t="s">
        <v>2780</v>
      </c>
      <c r="CF87" s="187" t="s">
        <v>2780</v>
      </c>
      <c r="CG87" s="187" t="s">
        <v>2895</v>
      </c>
      <c r="CH87" s="187" t="s">
        <v>2780</v>
      </c>
      <c r="CI87" s="187" t="s">
        <v>2780</v>
      </c>
      <c r="CJ87" s="187" t="s">
        <v>2895</v>
      </c>
      <c r="CK87" s="187" t="s">
        <v>2780</v>
      </c>
      <c r="CL87" s="187" t="s">
        <v>2780</v>
      </c>
      <c r="CM87" s="187" t="s">
        <v>2895</v>
      </c>
      <c r="CN87" s="187" t="s">
        <v>2780</v>
      </c>
      <c r="CO87" s="187" t="s">
        <v>2780</v>
      </c>
      <c r="CP87" s="187" t="s">
        <v>2895</v>
      </c>
      <c r="CQ87" s="187" t="s">
        <v>2780</v>
      </c>
      <c r="CR87" s="187" t="s">
        <v>2780</v>
      </c>
      <c r="CS87" s="187" t="s">
        <v>2895</v>
      </c>
      <c r="CT87" s="187" t="s">
        <v>2780</v>
      </c>
      <c r="CU87" s="187" t="s">
        <v>2780</v>
      </c>
      <c r="CV87" s="187" t="s">
        <v>2895</v>
      </c>
      <c r="CW87" s="187" t="s">
        <v>2780</v>
      </c>
      <c r="CX87" s="187" t="s">
        <v>2780</v>
      </c>
      <c r="CY87" s="187" t="s">
        <v>2895</v>
      </c>
      <c r="CZ87" s="187" t="s">
        <v>2780</v>
      </c>
      <c r="DA87" s="187" t="s">
        <v>2780</v>
      </c>
      <c r="DB87" s="187" t="s">
        <v>2895</v>
      </c>
      <c r="DC87" s="187" t="s">
        <v>2780</v>
      </c>
      <c r="DD87" s="187" t="s">
        <v>2780</v>
      </c>
      <c r="DE87" s="187" t="s">
        <v>2895</v>
      </c>
      <c r="DF87" s="187" t="s">
        <v>2780</v>
      </c>
      <c r="DG87" s="187" t="s">
        <v>2780</v>
      </c>
      <c r="DH87" s="187" t="s">
        <v>2895</v>
      </c>
      <c r="DI87" s="187" t="s">
        <v>2780</v>
      </c>
      <c r="DJ87" s="187" t="s">
        <v>2780</v>
      </c>
      <c r="DK87" s="187" t="s">
        <v>2895</v>
      </c>
      <c r="DL87" s="187" t="s">
        <v>2780</v>
      </c>
      <c r="DM87" s="187" t="s">
        <v>2780</v>
      </c>
      <c r="DN87" s="187" t="s">
        <v>2895</v>
      </c>
      <c r="DO87" s="187" t="s">
        <v>2780</v>
      </c>
      <c r="DP87" s="187" t="s">
        <v>2780</v>
      </c>
      <c r="DQ87" s="187" t="s">
        <v>2895</v>
      </c>
      <c r="DR87" s="187" t="s">
        <v>2780</v>
      </c>
      <c r="DS87" s="187" t="s">
        <v>2780</v>
      </c>
      <c r="DT87" s="187" t="s">
        <v>2895</v>
      </c>
      <c r="DU87" s="187" t="s">
        <v>2780</v>
      </c>
      <c r="DV87" s="187" t="s">
        <v>2780</v>
      </c>
      <c r="DW87" s="187" t="s">
        <v>2895</v>
      </c>
      <c r="DX87" s="187" t="s">
        <v>2780</v>
      </c>
      <c r="DY87" s="187" t="s">
        <v>2780</v>
      </c>
      <c r="DZ87" s="187" t="s">
        <v>2895</v>
      </c>
      <c r="EA87" s="187" t="s">
        <v>2780</v>
      </c>
      <c r="EB87" s="187" t="s">
        <v>2780</v>
      </c>
      <c r="EC87" s="187" t="s">
        <v>2895</v>
      </c>
      <c r="ED87" s="187" t="s">
        <v>2780</v>
      </c>
      <c r="EE87" s="187" t="s">
        <v>2780</v>
      </c>
      <c r="EF87" s="187" t="s">
        <v>2895</v>
      </c>
      <c r="EG87" s="187" t="s">
        <v>2780</v>
      </c>
      <c r="EH87" s="187" t="s">
        <v>2780</v>
      </c>
      <c r="EI87" s="187" t="s">
        <v>2895</v>
      </c>
      <c r="EJ87" s="187" t="s">
        <v>2780</v>
      </c>
      <c r="EK87" s="187" t="s">
        <v>2780</v>
      </c>
      <c r="EL87" s="187" t="s">
        <v>2895</v>
      </c>
      <c r="EM87" s="187" t="s">
        <v>2780</v>
      </c>
      <c r="EN87" s="187" t="s">
        <v>2780</v>
      </c>
      <c r="EO87" s="187" t="s">
        <v>2895</v>
      </c>
      <c r="EP87" s="187" t="s">
        <v>2780</v>
      </c>
      <c r="EQ87" s="187" t="s">
        <v>2780</v>
      </c>
      <c r="ER87" s="187" t="s">
        <v>2895</v>
      </c>
      <c r="ES87" s="187" t="s">
        <v>2780</v>
      </c>
      <c r="ET87" s="187" t="s">
        <v>2780</v>
      </c>
    </row>
    <row r="88" spans="1:150" x14ac:dyDescent="0.3">
      <c r="A88" s="1"/>
      <c r="B88" s="237" t="s">
        <v>972</v>
      </c>
      <c r="C88" s="237" t="s">
        <v>601</v>
      </c>
      <c r="D88" s="237" t="s">
        <v>601</v>
      </c>
      <c r="E88" s="237" t="s">
        <v>601</v>
      </c>
      <c r="F88" s="237" t="s">
        <v>601</v>
      </c>
      <c r="G88" s="1" t="s">
        <v>601</v>
      </c>
      <c r="H88" s="188" t="s">
        <v>2780</v>
      </c>
      <c r="I88" s="188" t="s">
        <v>2780</v>
      </c>
      <c r="J88" s="1" t="s">
        <v>601</v>
      </c>
      <c r="K88" s="188" t="s">
        <v>2780</v>
      </c>
      <c r="L88" s="188" t="s">
        <v>2780</v>
      </c>
      <c r="M88" s="1" t="s">
        <v>601</v>
      </c>
      <c r="N88" s="188" t="s">
        <v>2780</v>
      </c>
      <c r="O88" s="188" t="s">
        <v>2780</v>
      </c>
      <c r="P88" s="1" t="s">
        <v>601</v>
      </c>
      <c r="Q88" s="188" t="s">
        <v>2780</v>
      </c>
      <c r="R88" s="188" t="s">
        <v>2780</v>
      </c>
      <c r="S88" s="1" t="s">
        <v>601</v>
      </c>
      <c r="T88" s="188" t="s">
        <v>2780</v>
      </c>
      <c r="U88" s="188" t="s">
        <v>2780</v>
      </c>
      <c r="V88" s="1" t="s">
        <v>601</v>
      </c>
      <c r="W88" s="188" t="s">
        <v>2780</v>
      </c>
      <c r="X88" s="188" t="s">
        <v>2780</v>
      </c>
      <c r="Y88" s="1" t="s">
        <v>601</v>
      </c>
      <c r="Z88" s="188" t="s">
        <v>2780</v>
      </c>
      <c r="AA88" s="188" t="s">
        <v>2780</v>
      </c>
      <c r="AB88" s="1" t="s">
        <v>601</v>
      </c>
      <c r="AC88" s="188" t="s">
        <v>2780</v>
      </c>
      <c r="AD88" s="188" t="s">
        <v>2780</v>
      </c>
      <c r="AE88" s="1" t="s">
        <v>601</v>
      </c>
      <c r="AF88" s="188" t="s">
        <v>2780</v>
      </c>
      <c r="AG88" s="188" t="s">
        <v>2780</v>
      </c>
      <c r="AH88" s="1" t="s">
        <v>601</v>
      </c>
      <c r="AI88" s="188" t="s">
        <v>2780</v>
      </c>
      <c r="AJ88" s="188" t="s">
        <v>2780</v>
      </c>
      <c r="AK88" s="1" t="s">
        <v>601</v>
      </c>
      <c r="AL88" s="188" t="s">
        <v>2780</v>
      </c>
      <c r="AM88" s="188" t="s">
        <v>2780</v>
      </c>
      <c r="AN88" s="1" t="s">
        <v>601</v>
      </c>
      <c r="AO88" s="188" t="s">
        <v>2780</v>
      </c>
      <c r="AP88" s="188" t="s">
        <v>2780</v>
      </c>
      <c r="AQ88" s="1" t="s">
        <v>601</v>
      </c>
      <c r="AR88" s="188" t="s">
        <v>2780</v>
      </c>
      <c r="AS88" s="188" t="s">
        <v>2780</v>
      </c>
      <c r="AT88" s="1" t="s">
        <v>601</v>
      </c>
      <c r="AU88" s="188" t="s">
        <v>2780</v>
      </c>
      <c r="AV88" s="188" t="s">
        <v>2780</v>
      </c>
      <c r="AW88" s="1" t="s">
        <v>601</v>
      </c>
      <c r="AX88" s="188" t="s">
        <v>2780</v>
      </c>
      <c r="AY88" s="188" t="s">
        <v>2780</v>
      </c>
      <c r="AZ88" s="1" t="s">
        <v>601</v>
      </c>
      <c r="BA88" s="188" t="s">
        <v>2780</v>
      </c>
      <c r="BB88" s="188" t="s">
        <v>2780</v>
      </c>
      <c r="BC88" s="1" t="s">
        <v>601</v>
      </c>
      <c r="BD88" s="188" t="s">
        <v>2780</v>
      </c>
      <c r="BE88" s="188" t="s">
        <v>2780</v>
      </c>
      <c r="BF88" s="1" t="s">
        <v>601</v>
      </c>
      <c r="BG88" s="188" t="s">
        <v>2780</v>
      </c>
      <c r="BH88" s="188" t="s">
        <v>2780</v>
      </c>
      <c r="BI88" s="1" t="s">
        <v>601</v>
      </c>
      <c r="BJ88" s="188" t="s">
        <v>2780</v>
      </c>
      <c r="BK88" s="188" t="s">
        <v>2780</v>
      </c>
      <c r="BL88" s="1" t="s">
        <v>601</v>
      </c>
      <c r="BM88" s="188" t="s">
        <v>2780</v>
      </c>
      <c r="BN88" s="188" t="s">
        <v>2780</v>
      </c>
      <c r="BO88" s="1" t="s">
        <v>601</v>
      </c>
      <c r="BP88" s="188" t="s">
        <v>2780</v>
      </c>
      <c r="BQ88" s="188" t="s">
        <v>2780</v>
      </c>
      <c r="BR88" s="1" t="s">
        <v>601</v>
      </c>
      <c r="BS88" s="188" t="s">
        <v>2780</v>
      </c>
      <c r="BT88" s="188" t="s">
        <v>2780</v>
      </c>
      <c r="BU88" s="1" t="s">
        <v>601</v>
      </c>
      <c r="BV88" s="188" t="s">
        <v>2780</v>
      </c>
      <c r="BW88" s="188" t="s">
        <v>2780</v>
      </c>
      <c r="BX88" s="1" t="s">
        <v>601</v>
      </c>
      <c r="BY88" s="188" t="s">
        <v>2780</v>
      </c>
      <c r="BZ88" s="188" t="s">
        <v>2780</v>
      </c>
      <c r="CA88" s="1" t="s">
        <v>601</v>
      </c>
      <c r="CB88" s="188" t="s">
        <v>2780</v>
      </c>
      <c r="CC88" s="188" t="s">
        <v>2780</v>
      </c>
      <c r="CD88" s="1" t="s">
        <v>601</v>
      </c>
      <c r="CE88" s="188" t="s">
        <v>2780</v>
      </c>
      <c r="CF88" s="188" t="s">
        <v>2780</v>
      </c>
      <c r="CG88" s="1" t="s">
        <v>601</v>
      </c>
      <c r="CH88" s="188" t="s">
        <v>2780</v>
      </c>
      <c r="CI88" s="188" t="s">
        <v>2780</v>
      </c>
      <c r="CJ88" s="1" t="s">
        <v>601</v>
      </c>
      <c r="CK88" s="188" t="s">
        <v>2780</v>
      </c>
      <c r="CL88" s="188" t="s">
        <v>2780</v>
      </c>
      <c r="CM88" s="1" t="s">
        <v>601</v>
      </c>
      <c r="CN88" s="188" t="s">
        <v>2780</v>
      </c>
      <c r="CO88" s="188" t="s">
        <v>2780</v>
      </c>
      <c r="CP88" s="1" t="s">
        <v>601</v>
      </c>
      <c r="CQ88" s="188" t="s">
        <v>2780</v>
      </c>
      <c r="CR88" s="188" t="s">
        <v>2780</v>
      </c>
      <c r="CS88" s="1" t="s">
        <v>601</v>
      </c>
      <c r="CT88" s="188" t="s">
        <v>2780</v>
      </c>
      <c r="CU88" s="188" t="s">
        <v>2780</v>
      </c>
      <c r="CV88" s="1" t="s">
        <v>601</v>
      </c>
      <c r="CW88" s="188" t="s">
        <v>2780</v>
      </c>
      <c r="CX88" s="188" t="s">
        <v>2780</v>
      </c>
      <c r="CY88" s="1" t="s">
        <v>601</v>
      </c>
      <c r="CZ88" s="188" t="s">
        <v>2780</v>
      </c>
      <c r="DA88" s="188" t="s">
        <v>2780</v>
      </c>
      <c r="DB88" s="1" t="s">
        <v>601</v>
      </c>
      <c r="DC88" s="188" t="s">
        <v>2780</v>
      </c>
      <c r="DD88" s="188" t="s">
        <v>2780</v>
      </c>
      <c r="DE88" s="1" t="s">
        <v>601</v>
      </c>
      <c r="DF88" s="188" t="s">
        <v>2780</v>
      </c>
      <c r="DG88" s="188" t="s">
        <v>2780</v>
      </c>
      <c r="DH88" s="1" t="s">
        <v>601</v>
      </c>
      <c r="DI88" s="188" t="s">
        <v>2780</v>
      </c>
      <c r="DJ88" s="188" t="s">
        <v>2780</v>
      </c>
      <c r="DK88" s="1" t="s">
        <v>601</v>
      </c>
      <c r="DL88" s="188" t="s">
        <v>2780</v>
      </c>
      <c r="DM88" s="188" t="s">
        <v>2780</v>
      </c>
      <c r="DN88" s="1" t="s">
        <v>601</v>
      </c>
      <c r="DO88" s="188" t="s">
        <v>2780</v>
      </c>
      <c r="DP88" s="188" t="s">
        <v>2780</v>
      </c>
      <c r="DQ88" s="1" t="s">
        <v>601</v>
      </c>
      <c r="DR88" s="188" t="s">
        <v>2780</v>
      </c>
      <c r="DS88" s="188" t="s">
        <v>2780</v>
      </c>
      <c r="DT88" s="1" t="s">
        <v>601</v>
      </c>
      <c r="DU88" s="188" t="s">
        <v>2780</v>
      </c>
      <c r="DV88" s="188" t="s">
        <v>2780</v>
      </c>
      <c r="DW88" s="1" t="s">
        <v>601</v>
      </c>
      <c r="DX88" s="188" t="s">
        <v>2780</v>
      </c>
      <c r="DY88" s="188" t="s">
        <v>2780</v>
      </c>
      <c r="DZ88" s="1" t="s">
        <v>601</v>
      </c>
      <c r="EA88" s="188" t="s">
        <v>2780</v>
      </c>
      <c r="EB88" s="188" t="s">
        <v>2780</v>
      </c>
      <c r="EC88" s="1" t="s">
        <v>601</v>
      </c>
      <c r="ED88" s="188" t="s">
        <v>2780</v>
      </c>
      <c r="EE88" s="188" t="s">
        <v>2780</v>
      </c>
      <c r="EF88" s="1" t="s">
        <v>601</v>
      </c>
      <c r="EG88" s="188" t="s">
        <v>2780</v>
      </c>
      <c r="EH88" s="188" t="s">
        <v>2780</v>
      </c>
      <c r="EI88" s="1" t="s">
        <v>601</v>
      </c>
      <c r="EJ88" s="188" t="s">
        <v>2780</v>
      </c>
      <c r="EK88" s="188" t="s">
        <v>2780</v>
      </c>
      <c r="EL88" s="1" t="s">
        <v>601</v>
      </c>
      <c r="EM88" s="188" t="s">
        <v>2780</v>
      </c>
      <c r="EN88" s="188" t="s">
        <v>2780</v>
      </c>
      <c r="EO88" s="1" t="s">
        <v>601</v>
      </c>
      <c r="EP88" s="188" t="s">
        <v>2780</v>
      </c>
      <c r="EQ88" s="188" t="s">
        <v>2780</v>
      </c>
      <c r="ER88" s="1" t="s">
        <v>601</v>
      </c>
      <c r="ES88" s="188" t="s">
        <v>2780</v>
      </c>
      <c r="ET88" s="188" t="s">
        <v>2780</v>
      </c>
    </row>
    <row r="89" spans="1:150" x14ac:dyDescent="0.3">
      <c r="A89" s="1"/>
      <c r="B89" s="238" t="s">
        <v>3464</v>
      </c>
      <c r="C89" s="238" t="s">
        <v>601</v>
      </c>
      <c r="D89" s="238" t="s">
        <v>601</v>
      </c>
      <c r="E89" s="238" t="s">
        <v>601</v>
      </c>
      <c r="F89" s="238" t="s">
        <v>601</v>
      </c>
      <c r="G89" s="189"/>
      <c r="H89" s="189" t="s">
        <v>601</v>
      </c>
      <c r="I89" s="189" t="s">
        <v>601</v>
      </c>
      <c r="J89" s="189"/>
      <c r="K89" s="189" t="s">
        <v>601</v>
      </c>
      <c r="L89" s="189" t="s">
        <v>601</v>
      </c>
      <c r="M89" s="189"/>
      <c r="N89" s="189" t="s">
        <v>601</v>
      </c>
      <c r="O89" s="189" t="s">
        <v>601</v>
      </c>
      <c r="P89" s="189"/>
      <c r="Q89" s="189" t="s">
        <v>601</v>
      </c>
      <c r="R89" s="189" t="s">
        <v>601</v>
      </c>
      <c r="S89" s="189"/>
      <c r="T89" s="189" t="s">
        <v>601</v>
      </c>
      <c r="U89" s="189" t="s">
        <v>601</v>
      </c>
      <c r="V89" s="189"/>
      <c r="W89" s="189" t="s">
        <v>601</v>
      </c>
      <c r="X89" s="189" t="s">
        <v>601</v>
      </c>
      <c r="Y89" s="189"/>
      <c r="Z89" s="189" t="s">
        <v>601</v>
      </c>
      <c r="AA89" s="189" t="s">
        <v>601</v>
      </c>
      <c r="AB89" s="189"/>
      <c r="AC89" s="189" t="s">
        <v>601</v>
      </c>
      <c r="AD89" s="189" t="s">
        <v>601</v>
      </c>
      <c r="AE89" s="189"/>
      <c r="AF89" s="189" t="s">
        <v>601</v>
      </c>
      <c r="AG89" s="189" t="s">
        <v>601</v>
      </c>
      <c r="AH89" s="189"/>
      <c r="AI89" s="189" t="s">
        <v>601</v>
      </c>
      <c r="AJ89" s="189" t="s">
        <v>601</v>
      </c>
      <c r="AK89" s="189"/>
      <c r="AL89" s="189" t="s">
        <v>601</v>
      </c>
      <c r="AM89" s="189" t="s">
        <v>601</v>
      </c>
      <c r="AN89" s="189"/>
      <c r="AO89" s="189" t="s">
        <v>601</v>
      </c>
      <c r="AP89" s="189" t="s">
        <v>601</v>
      </c>
      <c r="AQ89" s="189"/>
      <c r="AR89" s="189" t="s">
        <v>601</v>
      </c>
      <c r="AS89" s="189" t="s">
        <v>601</v>
      </c>
      <c r="AT89" s="189"/>
      <c r="AU89" s="189" t="s">
        <v>601</v>
      </c>
      <c r="AV89" s="189" t="s">
        <v>601</v>
      </c>
      <c r="AW89" s="189"/>
      <c r="AX89" s="189" t="s">
        <v>601</v>
      </c>
      <c r="AY89" s="189" t="s">
        <v>601</v>
      </c>
      <c r="AZ89" s="189"/>
      <c r="BA89" s="189" t="s">
        <v>601</v>
      </c>
      <c r="BB89" s="189" t="s">
        <v>601</v>
      </c>
      <c r="BC89" s="189"/>
      <c r="BD89" s="189" t="s">
        <v>601</v>
      </c>
      <c r="BE89" s="189" t="s">
        <v>601</v>
      </c>
      <c r="BF89" s="189"/>
      <c r="BG89" s="189" t="s">
        <v>601</v>
      </c>
      <c r="BH89" s="189" t="s">
        <v>601</v>
      </c>
      <c r="BI89" s="189"/>
      <c r="BJ89" s="189" t="s">
        <v>601</v>
      </c>
      <c r="BK89" s="189" t="s">
        <v>601</v>
      </c>
      <c r="BL89" s="189"/>
      <c r="BM89" s="189" t="s">
        <v>601</v>
      </c>
      <c r="BN89" s="189" t="s">
        <v>601</v>
      </c>
      <c r="BO89" s="189"/>
      <c r="BP89" s="189" t="s">
        <v>601</v>
      </c>
      <c r="BQ89" s="189" t="s">
        <v>601</v>
      </c>
      <c r="BR89" s="189"/>
      <c r="BS89" s="189" t="s">
        <v>601</v>
      </c>
      <c r="BT89" s="189" t="s">
        <v>601</v>
      </c>
      <c r="BU89" s="189"/>
      <c r="BV89" s="189" t="s">
        <v>601</v>
      </c>
      <c r="BW89" s="189" t="s">
        <v>601</v>
      </c>
      <c r="BX89" s="189"/>
      <c r="BY89" s="189" t="s">
        <v>601</v>
      </c>
      <c r="BZ89" s="189" t="s">
        <v>601</v>
      </c>
      <c r="CA89" s="189"/>
      <c r="CB89" s="189" t="s">
        <v>601</v>
      </c>
      <c r="CC89" s="189" t="s">
        <v>601</v>
      </c>
      <c r="CD89" s="189"/>
      <c r="CE89" s="189" t="s">
        <v>601</v>
      </c>
      <c r="CF89" s="189" t="s">
        <v>601</v>
      </c>
      <c r="CG89" s="189"/>
      <c r="CH89" s="189" t="s">
        <v>601</v>
      </c>
      <c r="CI89" s="189" t="s">
        <v>601</v>
      </c>
      <c r="CJ89" s="189"/>
      <c r="CK89" s="189" t="s">
        <v>601</v>
      </c>
      <c r="CL89" s="189" t="s">
        <v>601</v>
      </c>
      <c r="CM89" s="189"/>
      <c r="CN89" s="189" t="s">
        <v>601</v>
      </c>
      <c r="CO89" s="189" t="s">
        <v>601</v>
      </c>
      <c r="CP89" s="189"/>
      <c r="CQ89" s="189" t="s">
        <v>601</v>
      </c>
      <c r="CR89" s="189" t="s">
        <v>601</v>
      </c>
      <c r="CS89" s="189"/>
      <c r="CT89" s="189" t="s">
        <v>601</v>
      </c>
      <c r="CU89" s="189" t="s">
        <v>601</v>
      </c>
      <c r="CV89" s="189"/>
      <c r="CW89" s="189" t="s">
        <v>601</v>
      </c>
      <c r="CX89" s="189" t="s">
        <v>601</v>
      </c>
      <c r="CY89" s="189"/>
      <c r="CZ89" s="189" t="s">
        <v>601</v>
      </c>
      <c r="DA89" s="189" t="s">
        <v>601</v>
      </c>
      <c r="DB89" s="189"/>
      <c r="DC89" s="189" t="s">
        <v>601</v>
      </c>
      <c r="DD89" s="189" t="s">
        <v>601</v>
      </c>
      <c r="DE89" s="189"/>
      <c r="DF89" s="189" t="s">
        <v>601</v>
      </c>
      <c r="DG89" s="189" t="s">
        <v>601</v>
      </c>
      <c r="DH89" s="189"/>
      <c r="DI89" s="189" t="s">
        <v>601</v>
      </c>
      <c r="DJ89" s="189" t="s">
        <v>601</v>
      </c>
      <c r="DK89" s="189"/>
      <c r="DL89" s="189" t="s">
        <v>601</v>
      </c>
      <c r="DM89" s="189" t="s">
        <v>601</v>
      </c>
      <c r="DN89" s="189"/>
      <c r="DO89" s="189" t="s">
        <v>601</v>
      </c>
      <c r="DP89" s="189" t="s">
        <v>601</v>
      </c>
      <c r="DQ89" s="189"/>
      <c r="DR89" s="189" t="s">
        <v>601</v>
      </c>
      <c r="DS89" s="189" t="s">
        <v>601</v>
      </c>
      <c r="DT89" s="189"/>
      <c r="DU89" s="189" t="s">
        <v>601</v>
      </c>
      <c r="DV89" s="189" t="s">
        <v>601</v>
      </c>
      <c r="DW89" s="189"/>
      <c r="DX89" s="189" t="s">
        <v>601</v>
      </c>
      <c r="DY89" s="189" t="s">
        <v>601</v>
      </c>
      <c r="DZ89" s="189"/>
      <c r="EA89" s="189" t="s">
        <v>601</v>
      </c>
      <c r="EB89" s="189" t="s">
        <v>601</v>
      </c>
      <c r="EC89" s="189"/>
      <c r="ED89" s="189" t="s">
        <v>601</v>
      </c>
      <c r="EE89" s="189" t="s">
        <v>601</v>
      </c>
      <c r="EF89" s="189"/>
      <c r="EG89" s="189" t="s">
        <v>601</v>
      </c>
      <c r="EH89" s="189" t="s">
        <v>601</v>
      </c>
      <c r="EI89" s="189"/>
      <c r="EJ89" s="189" t="s">
        <v>601</v>
      </c>
      <c r="EK89" s="189" t="s">
        <v>601</v>
      </c>
      <c r="EL89" s="189"/>
      <c r="EM89" s="189" t="s">
        <v>601</v>
      </c>
      <c r="EN89" s="189" t="s">
        <v>601</v>
      </c>
      <c r="EO89" s="189"/>
      <c r="EP89" s="189" t="s">
        <v>601</v>
      </c>
      <c r="EQ89" s="189" t="s">
        <v>601</v>
      </c>
      <c r="ER89" s="189"/>
      <c r="ES89" s="189" t="s">
        <v>601</v>
      </c>
      <c r="ET89" s="189" t="s">
        <v>601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3" t="s">
        <v>3465</v>
      </c>
      <c r="C5" s="1"/>
      <c r="D5" s="1"/>
      <c r="E5" s="1"/>
    </row>
    <row r="6" spans="1:7" x14ac:dyDescent="0.3">
      <c r="A6" s="1"/>
      <c r="B6" s="239" t="s">
        <v>25</v>
      </c>
      <c r="C6" s="239"/>
      <c r="D6" s="239" t="s">
        <v>2044</v>
      </c>
      <c r="E6" s="239"/>
    </row>
    <row r="7" spans="1:7" ht="36" customHeight="1" x14ac:dyDescent="0.3">
      <c r="A7" s="1"/>
      <c r="B7" s="191" t="s">
        <v>68</v>
      </c>
      <c r="C7" s="191" t="s">
        <v>595</v>
      </c>
      <c r="D7" s="190" t="s">
        <v>3466</v>
      </c>
      <c r="E7" s="190" t="s">
        <v>3467</v>
      </c>
    </row>
    <row r="8" spans="1:7" x14ac:dyDescent="0.3">
      <c r="A8" s="1"/>
      <c r="B8" s="192" t="s">
        <v>72</v>
      </c>
      <c r="C8" s="192" t="s">
        <v>821</v>
      </c>
      <c r="D8" s="193">
        <v>0</v>
      </c>
      <c r="E8" s="194">
        <v>0</v>
      </c>
    </row>
    <row r="9" spans="1:7" x14ac:dyDescent="0.3">
      <c r="A9" s="1"/>
      <c r="B9" s="192" t="s">
        <v>72</v>
      </c>
      <c r="C9" s="192" t="s">
        <v>822</v>
      </c>
      <c r="D9" s="193">
        <v>0</v>
      </c>
      <c r="E9" s="194">
        <v>0</v>
      </c>
    </row>
    <row r="10" spans="1:7" x14ac:dyDescent="0.3">
      <c r="A10" s="1"/>
      <c r="B10" s="192" t="s">
        <v>72</v>
      </c>
      <c r="C10" s="192" t="s">
        <v>823</v>
      </c>
      <c r="D10" s="193">
        <v>0</v>
      </c>
      <c r="E10" s="194">
        <v>0</v>
      </c>
    </row>
    <row r="11" spans="1:7" x14ac:dyDescent="0.3">
      <c r="A11" s="1"/>
      <c r="B11" s="192" t="s">
        <v>72</v>
      </c>
      <c r="C11" s="192" t="s">
        <v>824</v>
      </c>
      <c r="D11" s="193">
        <v>0</v>
      </c>
      <c r="E11" s="194">
        <v>0</v>
      </c>
    </row>
    <row r="12" spans="1:7" x14ac:dyDescent="0.3">
      <c r="A12" s="1"/>
      <c r="B12" s="192" t="s">
        <v>72</v>
      </c>
      <c r="C12" s="192" t="s">
        <v>825</v>
      </c>
      <c r="D12" s="193">
        <v>0</v>
      </c>
      <c r="E12" s="194">
        <v>0</v>
      </c>
    </row>
    <row r="13" spans="1:7" x14ac:dyDescent="0.3">
      <c r="A13" s="1"/>
      <c r="B13" s="192" t="s">
        <v>72</v>
      </c>
      <c r="C13" s="192" t="s">
        <v>826</v>
      </c>
      <c r="D13" s="193">
        <v>0</v>
      </c>
      <c r="E13" s="194">
        <v>0</v>
      </c>
    </row>
    <row r="14" spans="1:7" x14ac:dyDescent="0.3">
      <c r="A14" s="1"/>
      <c r="B14" s="192" t="s">
        <v>72</v>
      </c>
      <c r="C14" s="192" t="s">
        <v>827</v>
      </c>
      <c r="D14" s="193">
        <v>0</v>
      </c>
      <c r="E14" s="194">
        <v>0</v>
      </c>
    </row>
    <row r="15" spans="1:7" x14ac:dyDescent="0.3">
      <c r="A15" s="1"/>
      <c r="B15" s="192" t="s">
        <v>72</v>
      </c>
      <c r="C15" s="192" t="s">
        <v>828</v>
      </c>
      <c r="D15" s="193">
        <v>0</v>
      </c>
      <c r="E15" s="194">
        <v>0</v>
      </c>
    </row>
    <row r="16" spans="1:7" x14ac:dyDescent="0.3">
      <c r="A16" s="1"/>
      <c r="B16" s="192" t="s">
        <v>72</v>
      </c>
      <c r="C16" s="192" t="s">
        <v>829</v>
      </c>
      <c r="D16" s="193">
        <v>0</v>
      </c>
      <c r="E16" s="194">
        <v>0</v>
      </c>
    </row>
    <row r="17" spans="1:5" x14ac:dyDescent="0.3">
      <c r="A17" s="1"/>
      <c r="B17" s="192" t="s">
        <v>72</v>
      </c>
      <c r="C17" s="192" t="s">
        <v>830</v>
      </c>
      <c r="D17" s="193">
        <v>0</v>
      </c>
      <c r="E17" s="194">
        <v>0</v>
      </c>
    </row>
    <row r="18" spans="1:5" x14ac:dyDescent="0.3">
      <c r="A18" s="1"/>
      <c r="B18" s="192" t="s">
        <v>72</v>
      </c>
      <c r="C18" s="192" t="s">
        <v>831</v>
      </c>
      <c r="D18" s="193">
        <v>0</v>
      </c>
      <c r="E18" s="194">
        <v>0</v>
      </c>
    </row>
    <row r="19" spans="1:5" x14ac:dyDescent="0.3">
      <c r="A19" s="1"/>
      <c r="B19" s="192" t="s">
        <v>72</v>
      </c>
      <c r="C19" s="192" t="s">
        <v>832</v>
      </c>
      <c r="D19" s="193">
        <v>0</v>
      </c>
      <c r="E19" s="194">
        <v>0</v>
      </c>
    </row>
    <row r="20" spans="1:5" x14ac:dyDescent="0.3">
      <c r="A20" s="1"/>
      <c r="B20" s="192" t="s">
        <v>72</v>
      </c>
      <c r="C20" s="192" t="s">
        <v>833</v>
      </c>
      <c r="D20" s="193">
        <v>0</v>
      </c>
      <c r="E20" s="194">
        <v>0</v>
      </c>
    </row>
    <row r="21" spans="1:5" x14ac:dyDescent="0.3">
      <c r="A21" s="1"/>
      <c r="B21" s="192" t="s">
        <v>72</v>
      </c>
      <c r="C21" s="192" t="s">
        <v>834</v>
      </c>
      <c r="D21" s="193">
        <v>0</v>
      </c>
      <c r="E21" s="194">
        <v>0</v>
      </c>
    </row>
    <row r="22" spans="1:5" x14ac:dyDescent="0.3">
      <c r="A22" s="1"/>
      <c r="B22" s="192" t="s">
        <v>72</v>
      </c>
      <c r="C22" s="192" t="s">
        <v>835</v>
      </c>
      <c r="D22" s="193">
        <v>0</v>
      </c>
      <c r="E22" s="194">
        <v>0</v>
      </c>
    </row>
    <row r="23" spans="1:5" x14ac:dyDescent="0.3">
      <c r="A23" s="1"/>
      <c r="B23" s="192" t="s">
        <v>72</v>
      </c>
      <c r="C23" s="192" t="s">
        <v>836</v>
      </c>
      <c r="D23" s="193">
        <v>0</v>
      </c>
      <c r="E23" s="194">
        <v>0</v>
      </c>
    </row>
    <row r="24" spans="1:5" x14ac:dyDescent="0.3">
      <c r="A24" s="1"/>
      <c r="B24" s="192" t="s">
        <v>72</v>
      </c>
      <c r="C24" s="192" t="s">
        <v>837</v>
      </c>
      <c r="D24" s="193">
        <v>0</v>
      </c>
      <c r="E24" s="194">
        <v>0</v>
      </c>
    </row>
    <row r="25" spans="1:5" x14ac:dyDescent="0.3">
      <c r="A25" s="1"/>
      <c r="B25" s="192" t="s">
        <v>72</v>
      </c>
      <c r="C25" s="192" t="s">
        <v>838</v>
      </c>
      <c r="D25" s="193">
        <v>0</v>
      </c>
      <c r="E25" s="194">
        <v>0</v>
      </c>
    </row>
    <row r="26" spans="1:5" x14ac:dyDescent="0.3">
      <c r="A26" s="1"/>
      <c r="B26" s="192" t="s">
        <v>72</v>
      </c>
      <c r="C26" s="192" t="s">
        <v>839</v>
      </c>
      <c r="D26" s="193">
        <v>0</v>
      </c>
      <c r="E26" s="194">
        <v>0</v>
      </c>
    </row>
    <row r="27" spans="1:5" x14ac:dyDescent="0.3">
      <c r="A27" s="1"/>
      <c r="B27" s="192" t="s">
        <v>72</v>
      </c>
      <c r="C27" s="192" t="s">
        <v>840</v>
      </c>
      <c r="D27" s="193">
        <v>0</v>
      </c>
      <c r="E27" s="194">
        <v>0</v>
      </c>
    </row>
    <row r="28" spans="1:5" x14ac:dyDescent="0.3">
      <c r="A28" s="1"/>
      <c r="B28" s="192" t="s">
        <v>72</v>
      </c>
      <c r="C28" s="192" t="s">
        <v>841</v>
      </c>
      <c r="D28" s="193">
        <v>0</v>
      </c>
      <c r="E28" s="194">
        <v>0</v>
      </c>
    </row>
    <row r="29" spans="1:5" x14ac:dyDescent="0.3">
      <c r="A29" s="1"/>
      <c r="B29" s="192" t="s">
        <v>72</v>
      </c>
      <c r="C29" s="192" t="s">
        <v>842</v>
      </c>
      <c r="D29" s="193">
        <v>0</v>
      </c>
      <c r="E29" s="194">
        <v>0</v>
      </c>
    </row>
    <row r="30" spans="1:5" x14ac:dyDescent="0.3">
      <c r="A30" s="1"/>
      <c r="B30" s="192" t="s">
        <v>72</v>
      </c>
      <c r="C30" s="192" t="s">
        <v>843</v>
      </c>
      <c r="D30" s="193">
        <v>0</v>
      </c>
      <c r="E30" s="194">
        <v>0</v>
      </c>
    </row>
    <row r="31" spans="1:5" x14ac:dyDescent="0.3">
      <c r="A31" s="1"/>
      <c r="B31" s="192" t="s">
        <v>72</v>
      </c>
      <c r="C31" s="192" t="s">
        <v>844</v>
      </c>
      <c r="D31" s="193">
        <v>0</v>
      </c>
      <c r="E31" s="194">
        <v>0</v>
      </c>
    </row>
    <row r="32" spans="1:5" x14ac:dyDescent="0.3">
      <c r="A32" s="1"/>
      <c r="B32" s="192" t="s">
        <v>72</v>
      </c>
      <c r="C32" s="192" t="s">
        <v>845</v>
      </c>
      <c r="D32" s="193">
        <v>0</v>
      </c>
      <c r="E32" s="194">
        <v>0</v>
      </c>
    </row>
    <row r="33" spans="1:5" x14ac:dyDescent="0.3">
      <c r="A33" s="1"/>
      <c r="B33" s="192" t="s">
        <v>72</v>
      </c>
      <c r="C33" s="192" t="s">
        <v>846</v>
      </c>
      <c r="D33" s="193">
        <v>0</v>
      </c>
      <c r="E33" s="194">
        <v>0</v>
      </c>
    </row>
    <row r="34" spans="1:5" x14ac:dyDescent="0.3">
      <c r="A34" s="1"/>
      <c r="B34" s="192" t="s">
        <v>72</v>
      </c>
      <c r="C34" s="192" t="s">
        <v>847</v>
      </c>
      <c r="D34" s="193">
        <v>0</v>
      </c>
      <c r="E34" s="194">
        <v>0</v>
      </c>
    </row>
    <row r="35" spans="1:5" x14ac:dyDescent="0.3">
      <c r="A35" s="1"/>
      <c r="B35" s="192" t="s">
        <v>72</v>
      </c>
      <c r="C35" s="192" t="s">
        <v>848</v>
      </c>
      <c r="D35" s="193">
        <v>0</v>
      </c>
      <c r="E35" s="194">
        <v>0</v>
      </c>
    </row>
    <row r="36" spans="1:5" x14ac:dyDescent="0.3">
      <c r="A36" s="1"/>
      <c r="B36" s="192" t="s">
        <v>72</v>
      </c>
      <c r="C36" s="192" t="s">
        <v>849</v>
      </c>
      <c r="D36" s="193">
        <v>0</v>
      </c>
      <c r="E36" s="194">
        <v>0</v>
      </c>
    </row>
    <row r="37" spans="1:5" x14ac:dyDescent="0.3">
      <c r="A37" s="1"/>
      <c r="B37" s="192" t="s">
        <v>72</v>
      </c>
      <c r="C37" s="192" t="s">
        <v>850</v>
      </c>
      <c r="D37" s="193">
        <v>0</v>
      </c>
      <c r="E37" s="194">
        <v>0</v>
      </c>
    </row>
    <row r="38" spans="1:5" x14ac:dyDescent="0.3">
      <c r="A38" s="1"/>
      <c r="B38" s="192" t="s">
        <v>72</v>
      </c>
      <c r="C38" s="192" t="s">
        <v>851</v>
      </c>
      <c r="D38" s="193">
        <v>0</v>
      </c>
      <c r="E38" s="194">
        <v>0</v>
      </c>
    </row>
    <row r="39" spans="1:5" x14ac:dyDescent="0.3">
      <c r="A39" s="1"/>
      <c r="B39" s="192" t="s">
        <v>72</v>
      </c>
      <c r="C39" s="192" t="s">
        <v>852</v>
      </c>
      <c r="D39" s="193">
        <v>0</v>
      </c>
      <c r="E39" s="194">
        <v>0</v>
      </c>
    </row>
    <row r="40" spans="1:5" x14ac:dyDescent="0.3">
      <c r="A40" s="1"/>
      <c r="B40" s="192" t="s">
        <v>72</v>
      </c>
      <c r="C40" s="192" t="s">
        <v>853</v>
      </c>
      <c r="D40" s="193">
        <v>0</v>
      </c>
      <c r="E40" s="194">
        <v>0</v>
      </c>
    </row>
    <row r="41" spans="1:5" x14ac:dyDescent="0.3">
      <c r="A41" s="1"/>
      <c r="B41" s="192" t="s">
        <v>72</v>
      </c>
      <c r="C41" s="192" t="s">
        <v>854</v>
      </c>
      <c r="D41" s="193">
        <v>0</v>
      </c>
      <c r="E41" s="194">
        <v>0</v>
      </c>
    </row>
    <row r="42" spans="1:5" x14ac:dyDescent="0.3">
      <c r="A42" s="1"/>
      <c r="B42" s="192" t="s">
        <v>72</v>
      </c>
      <c r="C42" s="192" t="s">
        <v>855</v>
      </c>
      <c r="D42" s="193">
        <v>0</v>
      </c>
      <c r="E42" s="194">
        <v>0</v>
      </c>
    </row>
    <row r="43" spans="1:5" x14ac:dyDescent="0.3">
      <c r="A43" s="1"/>
      <c r="B43" s="192" t="s">
        <v>72</v>
      </c>
      <c r="C43" s="192" t="s">
        <v>856</v>
      </c>
      <c r="D43" s="193">
        <v>0</v>
      </c>
      <c r="E43" s="194">
        <v>0</v>
      </c>
    </row>
    <row r="44" spans="1:5" x14ac:dyDescent="0.3">
      <c r="A44" s="1"/>
      <c r="B44" s="192" t="s">
        <v>72</v>
      </c>
      <c r="C44" s="192" t="s">
        <v>857</v>
      </c>
      <c r="D44" s="193">
        <v>0</v>
      </c>
      <c r="E44" s="194">
        <v>0</v>
      </c>
    </row>
    <row r="45" spans="1:5" x14ac:dyDescent="0.3">
      <c r="A45" s="1"/>
      <c r="B45" s="192" t="s">
        <v>72</v>
      </c>
      <c r="C45" s="192" t="s">
        <v>858</v>
      </c>
      <c r="D45" s="193">
        <v>0</v>
      </c>
      <c r="E45" s="194">
        <v>0</v>
      </c>
    </row>
    <row r="46" spans="1:5" x14ac:dyDescent="0.3">
      <c r="A46" s="1"/>
      <c r="B46" s="192" t="s">
        <v>72</v>
      </c>
      <c r="C46" s="192" t="s">
        <v>859</v>
      </c>
      <c r="D46" s="193">
        <v>0</v>
      </c>
      <c r="E46" s="194">
        <v>0</v>
      </c>
    </row>
    <row r="47" spans="1:5" x14ac:dyDescent="0.3">
      <c r="A47" s="1"/>
      <c r="B47" s="192" t="s">
        <v>72</v>
      </c>
      <c r="C47" s="192" t="s">
        <v>860</v>
      </c>
      <c r="D47" s="193">
        <v>0</v>
      </c>
      <c r="E47" s="194">
        <v>0</v>
      </c>
    </row>
    <row r="48" spans="1:5" x14ac:dyDescent="0.3">
      <c r="A48" s="1"/>
      <c r="B48" s="192" t="s">
        <v>72</v>
      </c>
      <c r="C48" s="192" t="s">
        <v>861</v>
      </c>
      <c r="D48" s="193">
        <v>0</v>
      </c>
      <c r="E48" s="194">
        <v>0</v>
      </c>
    </row>
    <row r="49" spans="1:5" x14ac:dyDescent="0.3">
      <c r="A49" s="1"/>
      <c r="B49" s="192" t="s">
        <v>72</v>
      </c>
      <c r="C49" s="192" t="s">
        <v>862</v>
      </c>
      <c r="D49" s="193">
        <v>0</v>
      </c>
      <c r="E49" s="194">
        <v>0</v>
      </c>
    </row>
    <row r="50" spans="1:5" x14ac:dyDescent="0.3">
      <c r="A50" s="1"/>
      <c r="B50" s="192" t="s">
        <v>72</v>
      </c>
      <c r="C50" s="192" t="s">
        <v>863</v>
      </c>
      <c r="D50" s="193">
        <v>0</v>
      </c>
      <c r="E50" s="194">
        <v>0</v>
      </c>
    </row>
    <row r="51" spans="1:5" x14ac:dyDescent="0.3">
      <c r="A51" s="1"/>
      <c r="B51" s="192" t="s">
        <v>72</v>
      </c>
      <c r="C51" s="192" t="s">
        <v>864</v>
      </c>
      <c r="D51" s="193">
        <v>0</v>
      </c>
      <c r="E51" s="194">
        <v>0</v>
      </c>
    </row>
    <row r="52" spans="1:5" x14ac:dyDescent="0.3">
      <c r="A52" s="1"/>
      <c r="B52" s="192" t="s">
        <v>72</v>
      </c>
      <c r="C52" s="192" t="s">
        <v>865</v>
      </c>
      <c r="D52" s="193">
        <v>0</v>
      </c>
      <c r="E52" s="194">
        <v>0</v>
      </c>
    </row>
    <row r="53" spans="1:5" x14ac:dyDescent="0.3">
      <c r="A53" s="1"/>
      <c r="B53" s="192" t="s">
        <v>72</v>
      </c>
      <c r="C53" s="192" t="s">
        <v>866</v>
      </c>
      <c r="D53" s="193">
        <v>0</v>
      </c>
      <c r="E53" s="194">
        <v>0</v>
      </c>
    </row>
    <row r="54" spans="1:5" x14ac:dyDescent="0.3">
      <c r="A54" s="1"/>
      <c r="B54" s="192" t="s">
        <v>72</v>
      </c>
      <c r="C54" s="192" t="s">
        <v>867</v>
      </c>
      <c r="D54" s="193">
        <v>0</v>
      </c>
      <c r="E54" s="194">
        <v>0</v>
      </c>
    </row>
    <row r="55" spans="1:5" x14ac:dyDescent="0.3">
      <c r="A55" s="1"/>
      <c r="B55" s="192" t="s">
        <v>72</v>
      </c>
      <c r="C55" s="192" t="s">
        <v>73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601</v>
      </c>
      <c r="C5" s="1"/>
    </row>
    <row r="6" spans="1:7" ht="34.950000000000003" customHeight="1" x14ac:dyDescent="0.3">
      <c r="A6" s="1"/>
      <c r="B6" s="3" t="s">
        <v>3468</v>
      </c>
      <c r="C6" s="3" t="s">
        <v>3469</v>
      </c>
    </row>
    <row r="7" spans="1:7" ht="26.4" x14ac:dyDescent="0.3">
      <c r="B7" s="9">
        <v>1</v>
      </c>
      <c r="C7" s="6" t="s">
        <v>3476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601</v>
      </c>
      <c r="C5" s="1"/>
    </row>
    <row r="6" spans="1:7" ht="34.950000000000003" customHeight="1" x14ac:dyDescent="0.3">
      <c r="A6" s="1"/>
      <c r="B6" s="3" t="s">
        <v>3468</v>
      </c>
      <c r="C6" s="3" t="s">
        <v>3470</v>
      </c>
    </row>
    <row r="7" spans="1:7" ht="45" customHeight="1" x14ac:dyDescent="0.3">
      <c r="A7" s="1"/>
      <c r="B7" s="9">
        <v>1</v>
      </c>
      <c r="C7" s="6" t="s">
        <v>3477</v>
      </c>
    </row>
    <row r="8" spans="1:7" x14ac:dyDescent="0.3">
      <c r="B8" s="9">
        <v>2</v>
      </c>
      <c r="C8" s="6" t="s">
        <v>3471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2025-12-05T14:43:09Z</dcterms:created>
  <dcterms:modified xsi:type="dcterms:W3CDTF">2025-12-05T14:43:10Z</dcterms:modified>
</cp:coreProperties>
</file>